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408" windowWidth="26820" windowHeight="10716" firstSheet="1" activeTab="3"/>
  </bookViews>
  <sheets>
    <sheet name="TableSuiviMessage" sheetId="1" r:id="rId1"/>
    <sheet name="MessageReleve" sheetId="2" r:id="rId2"/>
    <sheet name="Message_Ouverture_Operation" sheetId="3" r:id="rId3"/>
    <sheet name="Message_Prevision_Operation" sheetId="4" r:id="rId4"/>
  </sheets>
  <definedNames>
    <definedName name="_xlnm.Print_Area" localSheetId="3">Message_Prevision_Operation!$A$1:$P$241</definedName>
    <definedName name="_xlnm.Print_Area" localSheetId="1">MessageReleve!$A$1:$V$241</definedName>
    <definedName name="_xlnm.Print_Titles" localSheetId="2">Message_Ouverture_Operation!$3:$4</definedName>
    <definedName name="_xlnm.Print_Titles" localSheetId="3">Message_Prevision_Operation!$A:$P,Message_Prevision_Operation!$3:$4</definedName>
    <definedName name="_xlnm.Print_Titles" localSheetId="1">MessageReleve!$3:$4</definedName>
  </definedNames>
  <calcPr calcId="125725" iterate="1" iterateCount="500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P250" i="1"/>
  <c r="O250"/>
  <c r="O249"/>
  <c r="P798"/>
  <c r="O798"/>
  <c r="P793"/>
  <c r="O793"/>
  <c r="P809"/>
  <c r="O809"/>
  <c r="P792"/>
  <c r="O792"/>
  <c r="P789"/>
  <c r="O789"/>
  <c r="P788"/>
  <c r="O788"/>
  <c r="P806"/>
  <c r="O806"/>
  <c r="P786"/>
  <c r="O786"/>
  <c r="P804"/>
  <c r="O804"/>
  <c r="P791"/>
  <c r="O791"/>
  <c r="P794"/>
  <c r="O794"/>
  <c r="P810"/>
  <c r="O810"/>
  <c r="P795"/>
  <c r="O795"/>
  <c r="P796"/>
  <c r="O796"/>
  <c r="P801"/>
  <c r="O801"/>
  <c r="P803"/>
  <c r="O803"/>
  <c r="P784"/>
  <c r="O784"/>
  <c r="P807"/>
  <c r="O807"/>
  <c r="P797"/>
  <c r="O797"/>
  <c r="P772"/>
  <c r="O772"/>
  <c r="P811"/>
  <c r="O811"/>
  <c r="P802"/>
  <c r="O802"/>
  <c r="P771"/>
  <c r="O771"/>
  <c r="P785"/>
  <c r="O785"/>
  <c r="P767"/>
  <c r="O767"/>
  <c r="P768"/>
  <c r="O768"/>
  <c r="P808"/>
  <c r="O808"/>
  <c r="P766"/>
  <c r="O766"/>
  <c r="P765"/>
  <c r="O765"/>
  <c r="P783"/>
  <c r="O783"/>
  <c r="P774"/>
  <c r="O774"/>
  <c r="P773"/>
  <c r="O773"/>
  <c r="P787"/>
  <c r="O787"/>
  <c r="P769"/>
  <c r="O769"/>
  <c r="P770"/>
  <c r="O770"/>
  <c r="P805"/>
  <c r="O805"/>
  <c r="P776"/>
  <c r="O776"/>
  <c r="P790"/>
  <c r="O790"/>
  <c r="P799"/>
  <c r="O799"/>
  <c r="P775"/>
  <c r="O775"/>
  <c r="P800"/>
  <c r="O800"/>
  <c r="P819"/>
  <c r="O819"/>
  <c r="P818"/>
  <c r="O818"/>
  <c r="P712"/>
  <c r="O712"/>
  <c r="P736"/>
  <c r="O736"/>
  <c r="P816"/>
  <c r="O816"/>
  <c r="P815"/>
  <c r="O815"/>
  <c r="P817"/>
  <c r="O817"/>
  <c r="P847"/>
  <c r="O847"/>
  <c r="P846"/>
  <c r="O846"/>
  <c r="P780"/>
  <c r="O780"/>
  <c r="P779"/>
  <c r="O779"/>
  <c r="P778"/>
  <c r="O778"/>
  <c r="P782"/>
  <c r="O782"/>
  <c r="P777"/>
  <c r="O777"/>
  <c r="P843"/>
  <c r="O843"/>
  <c r="P764"/>
  <c r="O764"/>
  <c r="P711"/>
  <c r="O711"/>
  <c r="P732"/>
  <c r="O732"/>
  <c r="P759"/>
  <c r="O759"/>
  <c r="P731"/>
  <c r="O731"/>
  <c r="P733"/>
  <c r="O733"/>
  <c r="P734"/>
  <c r="O734"/>
  <c r="P761"/>
  <c r="O761"/>
  <c r="P758"/>
  <c r="O758"/>
  <c r="P760"/>
  <c r="O760"/>
  <c r="P762"/>
  <c r="O762"/>
  <c r="P763"/>
  <c r="O763"/>
  <c r="P749"/>
  <c r="O749"/>
  <c r="P726"/>
  <c r="O726"/>
  <c r="P727"/>
  <c r="O727"/>
  <c r="P750"/>
  <c r="O750"/>
  <c r="P748"/>
  <c r="O748"/>
  <c r="P740"/>
  <c r="O740"/>
  <c r="P723"/>
  <c r="O723"/>
  <c r="P714"/>
  <c r="O714"/>
  <c r="P722"/>
  <c r="O722"/>
  <c r="P718"/>
  <c r="O718"/>
  <c r="P715"/>
  <c r="O715"/>
  <c r="P717"/>
  <c r="O717"/>
  <c r="P737"/>
  <c r="O737"/>
  <c r="P708"/>
  <c r="O708"/>
  <c r="P735"/>
  <c r="O735"/>
  <c r="P742"/>
  <c r="O742"/>
  <c r="P747"/>
  <c r="O747"/>
  <c r="P713"/>
  <c r="O713"/>
  <c r="P739"/>
  <c r="O739"/>
  <c r="P729"/>
  <c r="O729"/>
  <c r="P724"/>
  <c r="O724"/>
  <c r="P730"/>
  <c r="O730"/>
  <c r="P725"/>
  <c r="O725"/>
  <c r="P721"/>
  <c r="O721"/>
  <c r="P719"/>
  <c r="O719"/>
  <c r="P781"/>
  <c r="O781"/>
  <c r="P720"/>
  <c r="O720"/>
  <c r="P728"/>
  <c r="O728"/>
  <c r="P716"/>
  <c r="O716"/>
  <c r="P738"/>
  <c r="O738"/>
  <c r="P741"/>
  <c r="O741"/>
  <c r="P751"/>
  <c r="O751"/>
  <c r="P745"/>
  <c r="O745"/>
  <c r="P746"/>
  <c r="O746"/>
  <c r="P744"/>
  <c r="O744"/>
  <c r="P743"/>
  <c r="O743"/>
  <c r="P709"/>
  <c r="O709"/>
  <c r="P710"/>
  <c r="O710"/>
  <c r="P757"/>
  <c r="O757"/>
  <c r="P752"/>
  <c r="O752"/>
  <c r="P753"/>
  <c r="O753"/>
  <c r="P755"/>
  <c r="O755"/>
  <c r="P756"/>
  <c r="O756"/>
  <c r="P754"/>
  <c r="O754"/>
  <c r="P842"/>
  <c r="O842"/>
  <c r="P845"/>
  <c r="O845"/>
  <c r="P844"/>
  <c r="O844"/>
  <c r="P833"/>
  <c r="O833"/>
  <c r="P835"/>
  <c r="O835"/>
  <c r="P834"/>
  <c r="O834"/>
  <c r="P841"/>
  <c r="O841"/>
  <c r="P840"/>
  <c r="O840"/>
  <c r="P836"/>
  <c r="O836"/>
  <c r="P837"/>
  <c r="O837"/>
  <c r="P838"/>
  <c r="O838"/>
  <c r="P839"/>
  <c r="O839"/>
  <c r="P828"/>
  <c r="O828"/>
  <c r="P832"/>
  <c r="O832"/>
  <c r="P827"/>
  <c r="O827"/>
  <c r="P824"/>
  <c r="O824"/>
  <c r="P826"/>
  <c r="O826"/>
  <c r="P825"/>
  <c r="O825"/>
  <c r="P813"/>
  <c r="O813"/>
  <c r="P821"/>
  <c r="O821"/>
  <c r="P822"/>
  <c r="O822"/>
  <c r="P823"/>
  <c r="O823"/>
  <c r="P820"/>
  <c r="O820"/>
  <c r="P812"/>
  <c r="O812"/>
  <c r="P814"/>
  <c r="O814"/>
  <c r="P830"/>
  <c r="O830"/>
  <c r="P848"/>
  <c r="O848"/>
  <c r="P831"/>
  <c r="O831"/>
  <c r="P829"/>
  <c r="O829"/>
  <c r="P697"/>
  <c r="O697"/>
  <c r="P698"/>
  <c r="O698"/>
  <c r="P687"/>
  <c r="O687"/>
  <c r="P691"/>
  <c r="O691"/>
  <c r="P686"/>
  <c r="O686"/>
  <c r="P683"/>
  <c r="O683"/>
  <c r="P685"/>
  <c r="O685"/>
  <c r="P684"/>
  <c r="O684"/>
  <c r="P675"/>
  <c r="O675"/>
  <c r="P673"/>
  <c r="O673"/>
  <c r="P674"/>
  <c r="O674"/>
  <c r="P676"/>
  <c r="O676"/>
  <c r="P672"/>
  <c r="O672"/>
  <c r="P671"/>
  <c r="O671"/>
  <c r="P682"/>
  <c r="O682"/>
  <c r="P690"/>
  <c r="O690"/>
  <c r="P688"/>
  <c r="O688"/>
  <c r="P707"/>
  <c r="O707"/>
  <c r="P689"/>
  <c r="O689"/>
  <c r="P657"/>
  <c r="O657"/>
  <c r="P652"/>
  <c r="O652"/>
  <c r="P668"/>
  <c r="O668"/>
  <c r="P651"/>
  <c r="O651"/>
  <c r="P648"/>
  <c r="O648"/>
  <c r="P647"/>
  <c r="O647"/>
  <c r="P665"/>
  <c r="O665"/>
  <c r="P645"/>
  <c r="O645"/>
  <c r="P663"/>
  <c r="O663"/>
  <c r="P650"/>
  <c r="O650"/>
  <c r="P653"/>
  <c r="O653"/>
  <c r="P669"/>
  <c r="O669"/>
  <c r="P654"/>
  <c r="O654"/>
  <c r="P655"/>
  <c r="O655"/>
  <c r="P660"/>
  <c r="O660"/>
  <c r="P662"/>
  <c r="O662"/>
  <c r="P643"/>
  <c r="O643"/>
  <c r="P666"/>
  <c r="O666"/>
  <c r="P656"/>
  <c r="O656"/>
  <c r="P631"/>
  <c r="O631"/>
  <c r="P670"/>
  <c r="O670"/>
  <c r="P661"/>
  <c r="O661"/>
  <c r="P630"/>
  <c r="O630"/>
  <c r="P644"/>
  <c r="O644"/>
  <c r="P626"/>
  <c r="O626"/>
  <c r="P627"/>
  <c r="O627"/>
  <c r="P667"/>
  <c r="O667"/>
  <c r="P625"/>
  <c r="O625"/>
  <c r="P624"/>
  <c r="O624"/>
  <c r="P642"/>
  <c r="O642"/>
  <c r="P633"/>
  <c r="O633"/>
  <c r="P632"/>
  <c r="O632"/>
  <c r="P646"/>
  <c r="O646"/>
  <c r="P628"/>
  <c r="O628"/>
  <c r="P629"/>
  <c r="O629"/>
  <c r="P664"/>
  <c r="O664"/>
  <c r="P635"/>
  <c r="O635"/>
  <c r="P649"/>
  <c r="O649"/>
  <c r="P658"/>
  <c r="O658"/>
  <c r="P634"/>
  <c r="O634"/>
  <c r="P659"/>
  <c r="O659"/>
  <c r="P681"/>
  <c r="O681"/>
  <c r="P680"/>
  <c r="O680"/>
  <c r="P571"/>
  <c r="O571"/>
  <c r="P595"/>
  <c r="O595"/>
  <c r="P678"/>
  <c r="O678"/>
  <c r="P677"/>
  <c r="O677"/>
  <c r="P679"/>
  <c r="O679"/>
  <c r="P706"/>
  <c r="O706"/>
  <c r="P705"/>
  <c r="O705"/>
  <c r="P639"/>
  <c r="O639"/>
  <c r="P638"/>
  <c r="O638"/>
  <c r="P637"/>
  <c r="O637"/>
  <c r="P641"/>
  <c r="O641"/>
  <c r="P636"/>
  <c r="O636"/>
  <c r="P702"/>
  <c r="O702"/>
  <c r="P623"/>
  <c r="O623"/>
  <c r="P570"/>
  <c r="O570"/>
  <c r="P591"/>
  <c r="O591"/>
  <c r="P618"/>
  <c r="O618"/>
  <c r="P590"/>
  <c r="O590"/>
  <c r="P592"/>
  <c r="O592"/>
  <c r="P593"/>
  <c r="O593"/>
  <c r="P620"/>
  <c r="O620"/>
  <c r="P617"/>
  <c r="O617"/>
  <c r="P619"/>
  <c r="O619"/>
  <c r="P621"/>
  <c r="O621"/>
  <c r="P622"/>
  <c r="O622"/>
  <c r="P608"/>
  <c r="O608"/>
  <c r="P585"/>
  <c r="O585"/>
  <c r="P586"/>
  <c r="O586"/>
  <c r="P609"/>
  <c r="O609"/>
  <c r="P607"/>
  <c r="O607"/>
  <c r="P599"/>
  <c r="O599"/>
  <c r="P582"/>
  <c r="O582"/>
  <c r="P573"/>
  <c r="O573"/>
  <c r="P581"/>
  <c r="O581"/>
  <c r="P577"/>
  <c r="O577"/>
  <c r="P574"/>
  <c r="O574"/>
  <c r="P576"/>
  <c r="O576"/>
  <c r="P596"/>
  <c r="O596"/>
  <c r="P567"/>
  <c r="O567"/>
  <c r="P594"/>
  <c r="O594"/>
  <c r="P601"/>
  <c r="O601"/>
  <c r="P606"/>
  <c r="O606"/>
  <c r="P572"/>
  <c r="O572"/>
  <c r="P598"/>
  <c r="O598"/>
  <c r="P588"/>
  <c r="O588"/>
  <c r="P583"/>
  <c r="O583"/>
  <c r="P589"/>
  <c r="O589"/>
  <c r="P584"/>
  <c r="O584"/>
  <c r="P580"/>
  <c r="O580"/>
  <c r="P578"/>
  <c r="O578"/>
  <c r="P640"/>
  <c r="O640"/>
  <c r="P579"/>
  <c r="O579"/>
  <c r="P587"/>
  <c r="O587"/>
  <c r="P575"/>
  <c r="O575"/>
  <c r="P597"/>
  <c r="O597"/>
  <c r="P600"/>
  <c r="O600"/>
  <c r="P610"/>
  <c r="O610"/>
  <c r="P604"/>
  <c r="O604"/>
  <c r="P605"/>
  <c r="O605"/>
  <c r="P603"/>
  <c r="O603"/>
  <c r="P602"/>
  <c r="O602"/>
  <c r="P568"/>
  <c r="O568"/>
  <c r="P569"/>
  <c r="O569"/>
  <c r="P616"/>
  <c r="O616"/>
  <c r="P611"/>
  <c r="O611"/>
  <c r="P612"/>
  <c r="O612"/>
  <c r="P614"/>
  <c r="O614"/>
  <c r="P615"/>
  <c r="O615"/>
  <c r="P613"/>
  <c r="O613"/>
  <c r="P701"/>
  <c r="O701"/>
  <c r="P704"/>
  <c r="O704"/>
  <c r="P703"/>
  <c r="O703"/>
  <c r="P692"/>
  <c r="O692"/>
  <c r="P694"/>
  <c r="O694"/>
  <c r="P693"/>
  <c r="O693"/>
  <c r="P700"/>
  <c r="O700"/>
  <c r="P699"/>
  <c r="O699"/>
  <c r="P695"/>
  <c r="O695"/>
  <c r="P696"/>
  <c r="O696"/>
  <c r="P516"/>
  <c r="O516"/>
  <c r="P511"/>
  <c r="O511"/>
  <c r="P527"/>
  <c r="O527"/>
  <c r="P510"/>
  <c r="O510"/>
  <c r="P507"/>
  <c r="O507"/>
  <c r="P506"/>
  <c r="O506"/>
  <c r="P524"/>
  <c r="O524"/>
  <c r="P504"/>
  <c r="O504"/>
  <c r="P522"/>
  <c r="O522"/>
  <c r="P509"/>
  <c r="O509"/>
  <c r="P512"/>
  <c r="O512"/>
  <c r="P528"/>
  <c r="O528"/>
  <c r="P513"/>
  <c r="O513"/>
  <c r="P514"/>
  <c r="O514"/>
  <c r="P519"/>
  <c r="O519"/>
  <c r="P521"/>
  <c r="O521"/>
  <c r="P502"/>
  <c r="O502"/>
  <c r="P525"/>
  <c r="O525"/>
  <c r="P515"/>
  <c r="O515"/>
  <c r="P490"/>
  <c r="O490"/>
  <c r="P529"/>
  <c r="O529"/>
  <c r="P520"/>
  <c r="O520"/>
  <c r="P489"/>
  <c r="O489"/>
  <c r="P503"/>
  <c r="O503"/>
  <c r="P485"/>
  <c r="O485"/>
  <c r="P486"/>
  <c r="O486"/>
  <c r="P526"/>
  <c r="O526"/>
  <c r="P484"/>
  <c r="O484"/>
  <c r="P483"/>
  <c r="O483"/>
  <c r="P501"/>
  <c r="O501"/>
  <c r="P492"/>
  <c r="O492"/>
  <c r="P491"/>
  <c r="O491"/>
  <c r="P505"/>
  <c r="O505"/>
  <c r="P487"/>
  <c r="O487"/>
  <c r="P488"/>
  <c r="O488"/>
  <c r="P523"/>
  <c r="O523"/>
  <c r="P494"/>
  <c r="O494"/>
  <c r="P508"/>
  <c r="O508"/>
  <c r="P517"/>
  <c r="O517"/>
  <c r="P493"/>
  <c r="O493"/>
  <c r="P518"/>
  <c r="O518"/>
  <c r="P540"/>
  <c r="O540"/>
  <c r="P539"/>
  <c r="O539"/>
  <c r="P430"/>
  <c r="O430"/>
  <c r="P454"/>
  <c r="O454"/>
  <c r="P537"/>
  <c r="O537"/>
  <c r="P536"/>
  <c r="O536"/>
  <c r="P538"/>
  <c r="O538"/>
  <c r="P563"/>
  <c r="O563"/>
  <c r="P562"/>
  <c r="O562"/>
  <c r="P498"/>
  <c r="O498"/>
  <c r="P497"/>
  <c r="O497"/>
  <c r="P496"/>
  <c r="O496"/>
  <c r="P500"/>
  <c r="O500"/>
  <c r="P495"/>
  <c r="O495"/>
  <c r="P559"/>
  <c r="O559"/>
  <c r="P482"/>
  <c r="O482"/>
  <c r="P429"/>
  <c r="O429"/>
  <c r="P450"/>
  <c r="O450"/>
  <c r="P477"/>
  <c r="O477"/>
  <c r="P449"/>
  <c r="O449"/>
  <c r="P451"/>
  <c r="O451"/>
  <c r="P452"/>
  <c r="O452"/>
  <c r="P479"/>
  <c r="O479"/>
  <c r="P476"/>
  <c r="O476"/>
  <c r="P478"/>
  <c r="O478"/>
  <c r="P480"/>
  <c r="O480"/>
  <c r="P481"/>
  <c r="O481"/>
  <c r="P467"/>
  <c r="O467"/>
  <c r="P444"/>
  <c r="O444"/>
  <c r="P445"/>
  <c r="O445"/>
  <c r="P468"/>
  <c r="O468"/>
  <c r="P466"/>
  <c r="O466"/>
  <c r="P458"/>
  <c r="O458"/>
  <c r="P441"/>
  <c r="O441"/>
  <c r="P432"/>
  <c r="O432"/>
  <c r="P440"/>
  <c r="O440"/>
  <c r="P436"/>
  <c r="O436"/>
  <c r="P433"/>
  <c r="O433"/>
  <c r="P435"/>
  <c r="O435"/>
  <c r="P455"/>
  <c r="O455"/>
  <c r="P426"/>
  <c r="O426"/>
  <c r="P453"/>
  <c r="O453"/>
  <c r="P460"/>
  <c r="O460"/>
  <c r="P465"/>
  <c r="O465"/>
  <c r="P431"/>
  <c r="O431"/>
  <c r="P457"/>
  <c r="O457"/>
  <c r="P447"/>
  <c r="O447"/>
  <c r="P442"/>
  <c r="O442"/>
  <c r="P448"/>
  <c r="O448"/>
  <c r="P443"/>
  <c r="O443"/>
  <c r="P439"/>
  <c r="O439"/>
  <c r="P437"/>
  <c r="O437"/>
  <c r="P499"/>
  <c r="O499"/>
  <c r="P438"/>
  <c r="O438"/>
  <c r="P446"/>
  <c r="O446"/>
  <c r="P434"/>
  <c r="O434"/>
  <c r="P456"/>
  <c r="O456"/>
  <c r="P459"/>
  <c r="O459"/>
  <c r="P469"/>
  <c r="O469"/>
  <c r="P463"/>
  <c r="O463"/>
  <c r="P464"/>
  <c r="O464"/>
  <c r="P462"/>
  <c r="O462"/>
  <c r="P461"/>
  <c r="O461"/>
  <c r="P427"/>
  <c r="O427"/>
  <c r="P428"/>
  <c r="O428"/>
  <c r="P475"/>
  <c r="O475"/>
  <c r="P470"/>
  <c r="O470"/>
  <c r="P471"/>
  <c r="O471"/>
  <c r="P473"/>
  <c r="O473"/>
  <c r="P474"/>
  <c r="O474"/>
  <c r="P472"/>
  <c r="O472"/>
  <c r="P558"/>
  <c r="O558"/>
  <c r="P561"/>
  <c r="O561"/>
  <c r="P560"/>
  <c r="O560"/>
  <c r="P549"/>
  <c r="O549"/>
  <c r="P551"/>
  <c r="O551"/>
  <c r="P550"/>
  <c r="O550"/>
  <c r="P557"/>
  <c r="O557"/>
  <c r="P556"/>
  <c r="O556"/>
  <c r="P552"/>
  <c r="O552"/>
  <c r="P553"/>
  <c r="O553"/>
  <c r="P554"/>
  <c r="O554"/>
  <c r="P555"/>
  <c r="O555"/>
  <c r="P566"/>
  <c r="O566"/>
  <c r="P548"/>
  <c r="O548"/>
  <c r="P565"/>
  <c r="O565"/>
  <c r="P564"/>
  <c r="O564"/>
  <c r="P543"/>
  <c r="O543"/>
  <c r="P542"/>
  <c r="O542"/>
  <c r="P541"/>
  <c r="O541"/>
  <c r="P532"/>
  <c r="O532"/>
  <c r="P533"/>
  <c r="O533"/>
  <c r="P534"/>
  <c r="O534"/>
  <c r="P531"/>
  <c r="O531"/>
  <c r="P530"/>
  <c r="O530"/>
  <c r="P535"/>
  <c r="O535"/>
  <c r="P547"/>
  <c r="O547"/>
  <c r="P544"/>
  <c r="O544"/>
  <c r="P545"/>
  <c r="O545"/>
  <c r="P546"/>
  <c r="O546"/>
  <c r="P375"/>
  <c r="O375"/>
  <c r="P370"/>
  <c r="O370"/>
  <c r="P386"/>
  <c r="O386"/>
  <c r="P369"/>
  <c r="O369"/>
  <c r="P366"/>
  <c r="O366"/>
  <c r="P365"/>
  <c r="O365"/>
  <c r="P383"/>
  <c r="O383"/>
  <c r="P363"/>
  <c r="O363"/>
  <c r="P381"/>
  <c r="O381"/>
  <c r="P368"/>
  <c r="O368"/>
  <c r="P371"/>
  <c r="O371"/>
  <c r="P387"/>
  <c r="O387"/>
  <c r="P372"/>
  <c r="O372"/>
  <c r="P373"/>
  <c r="O373"/>
  <c r="P378"/>
  <c r="O378"/>
  <c r="P380"/>
  <c r="O380"/>
  <c r="P361"/>
  <c r="O361"/>
  <c r="P384"/>
  <c r="O384"/>
  <c r="P374"/>
  <c r="O374"/>
  <c r="P349"/>
  <c r="O349"/>
  <c r="P388"/>
  <c r="O388"/>
  <c r="P379"/>
  <c r="O379"/>
  <c r="P348"/>
  <c r="O348"/>
  <c r="P362"/>
  <c r="O362"/>
  <c r="P344"/>
  <c r="O344"/>
  <c r="P345"/>
  <c r="O345"/>
  <c r="P385"/>
  <c r="O385"/>
  <c r="P343"/>
  <c r="O343"/>
  <c r="P342"/>
  <c r="O342"/>
  <c r="P360"/>
  <c r="O360"/>
  <c r="P351"/>
  <c r="O351"/>
  <c r="P350"/>
  <c r="O350"/>
  <c r="P364"/>
  <c r="O364"/>
  <c r="P346"/>
  <c r="O346"/>
  <c r="P347"/>
  <c r="O347"/>
  <c r="P382"/>
  <c r="O382"/>
  <c r="P353"/>
  <c r="O353"/>
  <c r="P367"/>
  <c r="O367"/>
  <c r="P376"/>
  <c r="O376"/>
  <c r="P352"/>
  <c r="O352"/>
  <c r="P377"/>
  <c r="O377"/>
  <c r="P400"/>
  <c r="O400"/>
  <c r="P399"/>
  <c r="O399"/>
  <c r="P289"/>
  <c r="O289"/>
  <c r="P313"/>
  <c r="O313"/>
  <c r="P396"/>
  <c r="O396"/>
  <c r="P395"/>
  <c r="O395"/>
  <c r="P397"/>
  <c r="O397"/>
  <c r="P421"/>
  <c r="O421"/>
  <c r="P420"/>
  <c r="O420"/>
  <c r="P357"/>
  <c r="O357"/>
  <c r="P356"/>
  <c r="O356"/>
  <c r="P355"/>
  <c r="O355"/>
  <c r="P359"/>
  <c r="O359"/>
  <c r="P354"/>
  <c r="O354"/>
  <c r="P417"/>
  <c r="O417"/>
  <c r="P341"/>
  <c r="O341"/>
  <c r="P288"/>
  <c r="O288"/>
  <c r="P309"/>
  <c r="O309"/>
  <c r="P336"/>
  <c r="O336"/>
  <c r="P308"/>
  <c r="O308"/>
  <c r="P310"/>
  <c r="O310"/>
  <c r="P311"/>
  <c r="O311"/>
  <c r="P338"/>
  <c r="O338"/>
  <c r="P335"/>
  <c r="O335"/>
  <c r="P337"/>
  <c r="O337"/>
  <c r="P339"/>
  <c r="O339"/>
  <c r="P340"/>
  <c r="O340"/>
  <c r="P326"/>
  <c r="O326"/>
  <c r="P303"/>
  <c r="O303"/>
  <c r="P304"/>
  <c r="O304"/>
  <c r="P327"/>
  <c r="O327"/>
  <c r="P325"/>
  <c r="O325"/>
  <c r="P317"/>
  <c r="O317"/>
  <c r="P300"/>
  <c r="O300"/>
  <c r="P291"/>
  <c r="O291"/>
  <c r="P299"/>
  <c r="O299"/>
  <c r="P295"/>
  <c r="O295"/>
  <c r="P292"/>
  <c r="O292"/>
  <c r="P294"/>
  <c r="O294"/>
  <c r="P314"/>
  <c r="O314"/>
  <c r="P285"/>
  <c r="O285"/>
  <c r="P312"/>
  <c r="O312"/>
  <c r="P319"/>
  <c r="O319"/>
  <c r="P324"/>
  <c r="O324"/>
  <c r="P290"/>
  <c r="O290"/>
  <c r="P316"/>
  <c r="O316"/>
  <c r="P306"/>
  <c r="O306"/>
  <c r="P301"/>
  <c r="O301"/>
  <c r="P307"/>
  <c r="O307"/>
  <c r="P302"/>
  <c r="O302"/>
  <c r="P298"/>
  <c r="O298"/>
  <c r="P296"/>
  <c r="O296"/>
  <c r="P358"/>
  <c r="O358"/>
  <c r="P297"/>
  <c r="O297"/>
  <c r="P305"/>
  <c r="O305"/>
  <c r="P293"/>
  <c r="O293"/>
  <c r="P315"/>
  <c r="O315"/>
  <c r="P318"/>
  <c r="O318"/>
  <c r="P328"/>
  <c r="O328"/>
  <c r="P322"/>
  <c r="O322"/>
  <c r="P323"/>
  <c r="O323"/>
  <c r="P321"/>
  <c r="O321"/>
  <c r="P320"/>
  <c r="O320"/>
  <c r="P286"/>
  <c r="O286"/>
  <c r="P287"/>
  <c r="O287"/>
  <c r="P334"/>
  <c r="O334"/>
  <c r="P329"/>
  <c r="O329"/>
  <c r="P330"/>
  <c r="O330"/>
  <c r="P332"/>
  <c r="O332"/>
  <c r="P333"/>
  <c r="O333"/>
  <c r="P331"/>
  <c r="O331"/>
  <c r="P416"/>
  <c r="O416"/>
  <c r="P419"/>
  <c r="O419"/>
  <c r="P418"/>
  <c r="O418"/>
  <c r="P404"/>
  <c r="O404"/>
  <c r="P406"/>
  <c r="O406"/>
  <c r="P405"/>
  <c r="O405"/>
  <c r="P413"/>
  <c r="O413"/>
  <c r="P412"/>
  <c r="O412"/>
  <c r="P407"/>
  <c r="O407"/>
  <c r="P408"/>
  <c r="O408"/>
  <c r="P409"/>
  <c r="O409"/>
  <c r="P410"/>
  <c r="O410"/>
  <c r="P415"/>
  <c r="O415"/>
  <c r="P424"/>
  <c r="O424"/>
  <c r="P414"/>
  <c r="O414"/>
  <c r="P411"/>
  <c r="O411"/>
  <c r="P423"/>
  <c r="O423"/>
  <c r="P422"/>
  <c r="O422"/>
  <c r="P398"/>
  <c r="O398"/>
  <c r="P391"/>
  <c r="O391"/>
  <c r="P392"/>
  <c r="O392"/>
  <c r="P393"/>
  <c r="O393"/>
  <c r="P390"/>
  <c r="O390"/>
  <c r="P389"/>
  <c r="O389"/>
  <c r="P394"/>
  <c r="O394"/>
  <c r="P403"/>
  <c r="O403"/>
  <c r="P401"/>
  <c r="O401"/>
  <c r="P402"/>
  <c r="O402"/>
  <c r="P425"/>
  <c r="O425"/>
  <c r="P233"/>
  <c r="O233"/>
  <c r="P228"/>
  <c r="O228"/>
  <c r="P244"/>
  <c r="O244"/>
  <c r="P227"/>
  <c r="O227"/>
  <c r="P224"/>
  <c r="O224"/>
  <c r="P223"/>
  <c r="O223"/>
  <c r="P241"/>
  <c r="O241"/>
  <c r="P221"/>
  <c r="O221"/>
  <c r="P239"/>
  <c r="O239"/>
  <c r="P226"/>
  <c r="O226"/>
  <c r="P229"/>
  <c r="O229"/>
  <c r="P245"/>
  <c r="O245"/>
  <c r="P230"/>
  <c r="O230"/>
  <c r="P231"/>
  <c r="O231"/>
  <c r="P236"/>
  <c r="O236"/>
  <c r="P238"/>
  <c r="O238"/>
  <c r="P219"/>
  <c r="O219"/>
  <c r="P242"/>
  <c r="O242"/>
  <c r="P232"/>
  <c r="O232"/>
  <c r="P207"/>
  <c r="O207"/>
  <c r="P246"/>
  <c r="O246"/>
  <c r="P237"/>
  <c r="O237"/>
  <c r="P206"/>
  <c r="O206"/>
  <c r="P220"/>
  <c r="O220"/>
  <c r="P202"/>
  <c r="O202"/>
  <c r="P203"/>
  <c r="O203"/>
  <c r="P243"/>
  <c r="O243"/>
  <c r="P201"/>
  <c r="O201"/>
  <c r="P200"/>
  <c r="O200"/>
  <c r="P218"/>
  <c r="O218"/>
  <c r="P209"/>
  <c r="O209"/>
  <c r="P208"/>
  <c r="O208"/>
  <c r="P222"/>
  <c r="O222"/>
  <c r="P204"/>
  <c r="O204"/>
  <c r="P205"/>
  <c r="O205"/>
  <c r="P240"/>
  <c r="O240"/>
  <c r="P211"/>
  <c r="O211"/>
  <c r="P225"/>
  <c r="O225"/>
  <c r="P234"/>
  <c r="O234"/>
  <c r="P210"/>
  <c r="O210"/>
  <c r="P235"/>
  <c r="O235"/>
  <c r="P259"/>
  <c r="O259"/>
  <c r="P258"/>
  <c r="O258"/>
  <c r="P147"/>
  <c r="O147"/>
  <c r="P171"/>
  <c r="O171"/>
  <c r="P255"/>
  <c r="O255"/>
  <c r="P254"/>
  <c r="O254"/>
  <c r="P256"/>
  <c r="O256"/>
  <c r="P280"/>
  <c r="O280"/>
  <c r="P279"/>
  <c r="O279"/>
  <c r="P215"/>
  <c r="O215"/>
  <c r="P214"/>
  <c r="O214"/>
  <c r="P213"/>
  <c r="O213"/>
  <c r="P217"/>
  <c r="O217"/>
  <c r="P212"/>
  <c r="O212"/>
  <c r="P276"/>
  <c r="O276"/>
  <c r="P199"/>
  <c r="O199"/>
  <c r="P146"/>
  <c r="O146"/>
  <c r="P167"/>
  <c r="O167"/>
  <c r="P194"/>
  <c r="O194"/>
  <c r="P166"/>
  <c r="O166"/>
  <c r="P168"/>
  <c r="O168"/>
  <c r="P169"/>
  <c r="O169"/>
  <c r="P196"/>
  <c r="O196"/>
  <c r="P193"/>
  <c r="O193"/>
  <c r="P195"/>
  <c r="O195"/>
  <c r="P197"/>
  <c r="O197"/>
  <c r="P198"/>
  <c r="O198"/>
  <c r="P184"/>
  <c r="O184"/>
  <c r="P161"/>
  <c r="O161"/>
  <c r="P162"/>
  <c r="O162"/>
  <c r="P185"/>
  <c r="O185"/>
  <c r="P183"/>
  <c r="O183"/>
  <c r="P175"/>
  <c r="O175"/>
  <c r="P158"/>
  <c r="O158"/>
  <c r="P149"/>
  <c r="O149"/>
  <c r="P157"/>
  <c r="O157"/>
  <c r="P153"/>
  <c r="O153"/>
  <c r="P150"/>
  <c r="O150"/>
  <c r="P152"/>
  <c r="O152"/>
  <c r="P172"/>
  <c r="O172"/>
  <c r="P143"/>
  <c r="O143"/>
  <c r="P170"/>
  <c r="O170"/>
  <c r="P177"/>
  <c r="O177"/>
  <c r="P182"/>
  <c r="O182"/>
  <c r="P148"/>
  <c r="O148"/>
  <c r="P174"/>
  <c r="O174"/>
  <c r="P164"/>
  <c r="O164"/>
  <c r="P159"/>
  <c r="O159"/>
  <c r="P165"/>
  <c r="O165"/>
  <c r="P160"/>
  <c r="O160"/>
  <c r="P156"/>
  <c r="O156"/>
  <c r="P154"/>
  <c r="O154"/>
  <c r="P216"/>
  <c r="O216"/>
  <c r="P155"/>
  <c r="O155"/>
  <c r="P163"/>
  <c r="O163"/>
  <c r="P151"/>
  <c r="O151"/>
  <c r="P173"/>
  <c r="O173"/>
  <c r="P176"/>
  <c r="O176"/>
  <c r="P186"/>
  <c r="O186"/>
  <c r="P180"/>
  <c r="O180"/>
  <c r="P181"/>
  <c r="O181"/>
  <c r="P179"/>
  <c r="O179"/>
  <c r="P178"/>
  <c r="O178"/>
  <c r="P144"/>
  <c r="O144"/>
  <c r="P145"/>
  <c r="O145"/>
  <c r="P192"/>
  <c r="O192"/>
  <c r="P187"/>
  <c r="O187"/>
  <c r="P188"/>
  <c r="O188"/>
  <c r="P190"/>
  <c r="O190"/>
  <c r="P191"/>
  <c r="O191"/>
  <c r="P189"/>
  <c r="O189"/>
  <c r="P275"/>
  <c r="O275"/>
  <c r="P278"/>
  <c r="O278"/>
  <c r="P277"/>
  <c r="O277"/>
  <c r="P261"/>
  <c r="O261"/>
  <c r="P263"/>
  <c r="O263"/>
  <c r="P262"/>
  <c r="O262"/>
  <c r="P271"/>
  <c r="O271"/>
  <c r="P270"/>
  <c r="O270"/>
  <c r="P264"/>
  <c r="O264"/>
  <c r="P265"/>
  <c r="O265"/>
  <c r="P266"/>
  <c r="O266"/>
  <c r="P267"/>
  <c r="O267"/>
  <c r="P274"/>
  <c r="O274"/>
  <c r="P281"/>
  <c r="O281"/>
  <c r="P273"/>
  <c r="O273"/>
  <c r="P268"/>
  <c r="O268"/>
  <c r="P272"/>
  <c r="O272"/>
  <c r="P269"/>
  <c r="O269"/>
  <c r="P257"/>
  <c r="O257"/>
  <c r="P249"/>
  <c r="P251"/>
  <c r="O251"/>
  <c r="P252"/>
  <c r="O252"/>
  <c r="P248"/>
  <c r="O248"/>
  <c r="P247"/>
  <c r="O247"/>
  <c r="P253"/>
  <c r="O253"/>
  <c r="P284"/>
  <c r="O284"/>
  <c r="P283"/>
  <c r="O283"/>
  <c r="P282"/>
  <c r="O282"/>
  <c r="P260"/>
  <c r="O260"/>
  <c r="O92"/>
  <c r="O87"/>
  <c r="O103"/>
  <c r="O86"/>
  <c r="O83"/>
  <c r="O82"/>
  <c r="O100"/>
  <c r="O80"/>
  <c r="O98"/>
  <c r="O85"/>
  <c r="O88"/>
  <c r="O104"/>
  <c r="O89"/>
  <c r="O90"/>
  <c r="O95"/>
  <c r="O97"/>
  <c r="O78"/>
  <c r="O101"/>
  <c r="O91"/>
  <c r="O66"/>
  <c r="O105"/>
  <c r="O96"/>
  <c r="O65"/>
  <c r="O79"/>
  <c r="O61"/>
  <c r="O62"/>
  <c r="O102"/>
  <c r="O60"/>
  <c r="O59"/>
  <c r="O77"/>
  <c r="O68"/>
  <c r="O67"/>
  <c r="O81"/>
  <c r="O63"/>
  <c r="O64"/>
  <c r="O99"/>
  <c r="O70"/>
  <c r="O84"/>
  <c r="O93"/>
  <c r="O69"/>
  <c r="O94"/>
  <c r="O113"/>
  <c r="O112"/>
  <c r="O6"/>
  <c r="O30"/>
  <c r="O109"/>
  <c r="O108"/>
  <c r="O110"/>
  <c r="O141"/>
  <c r="O140"/>
  <c r="O74"/>
  <c r="O73"/>
  <c r="O72"/>
  <c r="O76"/>
  <c r="O71"/>
  <c r="O134"/>
  <c r="O58"/>
  <c r="O5"/>
  <c r="O26"/>
  <c r="O53"/>
  <c r="O25"/>
  <c r="O27"/>
  <c r="O28"/>
  <c r="O55"/>
  <c r="O52"/>
  <c r="O54"/>
  <c r="O56"/>
  <c r="O57"/>
  <c r="O43"/>
  <c r="O20"/>
  <c r="O21"/>
  <c r="O44"/>
  <c r="O42"/>
  <c r="O34"/>
  <c r="O17"/>
  <c r="O8"/>
  <c r="O16"/>
  <c r="O12"/>
  <c r="O9"/>
  <c r="O11"/>
  <c r="O31"/>
  <c r="O2"/>
  <c r="O29"/>
  <c r="O36"/>
  <c r="O41"/>
  <c r="O7"/>
  <c r="O33"/>
  <c r="O23"/>
  <c r="O18"/>
  <c r="O24"/>
  <c r="O19"/>
  <c r="O15"/>
  <c r="O13"/>
  <c r="O75"/>
  <c r="O14"/>
  <c r="O22"/>
  <c r="O10"/>
  <c r="O32"/>
  <c r="O35"/>
  <c r="O45"/>
  <c r="O39"/>
  <c r="O40"/>
  <c r="O38"/>
  <c r="O37"/>
  <c r="O3"/>
  <c r="O4"/>
  <c r="O51"/>
  <c r="O46"/>
  <c r="O47"/>
  <c r="O49"/>
  <c r="O50"/>
  <c r="O48"/>
  <c r="O133"/>
  <c r="O139"/>
  <c r="O136"/>
  <c r="O119"/>
  <c r="O121"/>
  <c r="O120"/>
  <c r="O129"/>
  <c r="O128"/>
  <c r="O122"/>
  <c r="O123"/>
  <c r="O124"/>
  <c r="O125"/>
  <c r="O132"/>
  <c r="O142"/>
  <c r="O131"/>
  <c r="O126"/>
  <c r="O130"/>
  <c r="O127"/>
  <c r="O111"/>
  <c r="O114"/>
  <c r="O117"/>
  <c r="O116"/>
  <c r="O115"/>
  <c r="O106"/>
  <c r="O107"/>
  <c r="O135"/>
  <c r="O137"/>
  <c r="O138"/>
  <c r="O118"/>
  <c r="P92"/>
  <c r="P87"/>
  <c r="P103"/>
  <c r="P86"/>
  <c r="P83"/>
  <c r="P82"/>
  <c r="P100"/>
  <c r="P80"/>
  <c r="P98"/>
  <c r="P85"/>
  <c r="P88"/>
  <c r="P104"/>
  <c r="P89"/>
  <c r="P90"/>
  <c r="P95"/>
  <c r="P97"/>
  <c r="P78"/>
  <c r="P101"/>
  <c r="P91"/>
  <c r="P66"/>
  <c r="P105"/>
  <c r="P96"/>
  <c r="P65"/>
  <c r="P79"/>
  <c r="P61"/>
  <c r="P62"/>
  <c r="P102"/>
  <c r="P60"/>
  <c r="P59"/>
  <c r="P77"/>
  <c r="P68"/>
  <c r="P67"/>
  <c r="P81"/>
  <c r="P63"/>
  <c r="P64"/>
  <c r="P99"/>
  <c r="P70"/>
  <c r="P84"/>
  <c r="P93"/>
  <c r="P69"/>
  <c r="P94"/>
  <c r="P113"/>
  <c r="P112"/>
  <c r="P6"/>
  <c r="P30"/>
  <c r="P109"/>
  <c r="P108"/>
  <c r="P110"/>
  <c r="P141"/>
  <c r="P140"/>
  <c r="P74"/>
  <c r="P73"/>
  <c r="P72"/>
  <c r="P76"/>
  <c r="P71"/>
  <c r="P134"/>
  <c r="P58"/>
  <c r="P5"/>
  <c r="P26"/>
  <c r="P53"/>
  <c r="P25"/>
  <c r="P27"/>
  <c r="P28"/>
  <c r="P55"/>
  <c r="P52"/>
  <c r="P54"/>
  <c r="P56"/>
  <c r="P57"/>
  <c r="P43"/>
  <c r="P20"/>
  <c r="P21"/>
  <c r="P44"/>
  <c r="P42"/>
  <c r="P34"/>
  <c r="P17"/>
  <c r="P8"/>
  <c r="P16"/>
  <c r="P12"/>
  <c r="P9"/>
  <c r="P11"/>
  <c r="P31"/>
  <c r="P2"/>
  <c r="P29"/>
  <c r="P36"/>
  <c r="P41"/>
  <c r="P7"/>
  <c r="P33"/>
  <c r="P23"/>
  <c r="P18"/>
  <c r="P24"/>
  <c r="P19"/>
  <c r="P15"/>
  <c r="P13"/>
  <c r="P75"/>
  <c r="P14"/>
  <c r="P22"/>
  <c r="P10"/>
  <c r="P32"/>
  <c r="P35"/>
  <c r="P45"/>
  <c r="P39"/>
  <c r="P40"/>
  <c r="P38"/>
  <c r="P37"/>
  <c r="P3"/>
  <c r="P4"/>
  <c r="P51"/>
  <c r="P46"/>
  <c r="P47"/>
  <c r="P49"/>
  <c r="P50"/>
  <c r="P48"/>
  <c r="P133"/>
  <c r="P139"/>
  <c r="P136"/>
  <c r="P119"/>
  <c r="P121"/>
  <c r="P120"/>
  <c r="P129"/>
  <c r="P128"/>
  <c r="P122"/>
  <c r="P123"/>
  <c r="P124"/>
  <c r="P125"/>
  <c r="P132"/>
  <c r="P142"/>
  <c r="P131"/>
  <c r="P126"/>
  <c r="P130"/>
  <c r="P127"/>
  <c r="P111"/>
  <c r="P114"/>
  <c r="P117"/>
  <c r="P116"/>
  <c r="P115"/>
  <c r="P106"/>
  <c r="P107"/>
  <c r="P135"/>
  <c r="P137"/>
  <c r="P138"/>
  <c r="P118"/>
</calcChain>
</file>

<file path=xl/sharedStrings.xml><?xml version="1.0" encoding="utf-8"?>
<sst xmlns="http://schemas.openxmlformats.org/spreadsheetml/2006/main" count="6180" uniqueCount="417">
  <si>
    <t>OBJECTID</t>
  </si>
  <si>
    <t>MessagesID</t>
  </si>
  <si>
    <t>DateMessages</t>
  </si>
  <si>
    <t>BaseOperation</t>
  </si>
  <si>
    <t>NoBloc</t>
  </si>
  <si>
    <t>TypeBloc</t>
  </si>
  <si>
    <t>TimingIDI</t>
  </si>
  <si>
    <t>Produit</t>
  </si>
  <si>
    <t>LarvesBr</t>
  </si>
  <si>
    <t>Prescription</t>
  </si>
  <si>
    <t>Application</t>
  </si>
  <si>
    <t>InterApp</t>
  </si>
  <si>
    <t>PrioriteEtat</t>
  </si>
  <si>
    <t>Prevision_1jr</t>
  </si>
  <si>
    <t>Ouvert_1jr</t>
  </si>
  <si>
    <t>DatePrevision</t>
  </si>
  <si>
    <t>DateOuverture</t>
  </si>
  <si>
    <t>NbreLv30m</t>
  </si>
  <si>
    <t>DateTr</t>
  </si>
  <si>
    <t>LvTr</t>
  </si>
  <si>
    <t>ApCompletee</t>
  </si>
  <si>
    <t>GlobalID</t>
  </si>
  <si>
    <t>Sept-Iles</t>
  </si>
  <si>
    <t>201</t>
  </si>
  <si>
    <t>Foray 76B</t>
  </si>
  <si>
    <t>1x30</t>
  </si>
  <si>
    <t>Ouvert</t>
  </si>
  <si>
    <t>{CBBBDB75-CACB-41C1-AEAC-1013DAA7AF9B}</t>
  </si>
  <si>
    <t>230</t>
  </si>
  <si>
    <t>2x30</t>
  </si>
  <si>
    <t>Ouvert Priorite 3</t>
  </si>
  <si>
    <t>{636334A5-F90D-49F4-84E4-C237994291AF}</t>
  </si>
  <si>
    <t>229</t>
  </si>
  <si>
    <t>Ouvert Priorite 2</t>
  </si>
  <si>
    <t>{A91F3AC4-D926-490D-AAE3-3866E50A14B0}</t>
  </si>
  <si>
    <t>227</t>
  </si>
  <si>
    <t>Ouvert Priorite 1</t>
  </si>
  <si>
    <t>{85463754-A339-4F95-8F63-73B64280DF1D}</t>
  </si>
  <si>
    <t>Dolbeau</t>
  </si>
  <si>
    <t>002</t>
  </si>
  <si>
    <t>Non Ouvert</t>
  </si>
  <si>
    <t>{80E665EB-84A0-4982-9E63-39990C416DF5}</t>
  </si>
  <si>
    <t>003</t>
  </si>
  <si>
    <t>Annule</t>
  </si>
  <si>
    <t>{CED5051A-6E01-4FE7-86AE-46681EC698FD}</t>
  </si>
  <si>
    <t>004</t>
  </si>
  <si>
    <t>Complete</t>
  </si>
  <si>
    <t>{061B2534-E235-4E01-B043-41D025AFE787}</t>
  </si>
  <si>
    <t>012</t>
  </si>
  <si>
    <t>{CB323540-ECD6-4279-85B3-F6C86471FE70}</t>
  </si>
  <si>
    <t>010</t>
  </si>
  <si>
    <t>{F230999C-BDAA-4443-A269-30C43DEF10FC}</t>
  </si>
  <si>
    <t>008</t>
  </si>
  <si>
    <t>{E6AAC3B2-9B60-4FAC-8B80-14FF7EA5E910}</t>
  </si>
  <si>
    <t>011</t>
  </si>
  <si>
    <t>{A8D75E0F-F954-4E4B-9845-FA107D72A6FE}</t>
  </si>
  <si>
    <t>213</t>
  </si>
  <si>
    <t>{8BD51FE8-2EEC-476C-9B80-C725A0DDCE06}</t>
  </si>
  <si>
    <t>216</t>
  </si>
  <si>
    <t>{1EDE66D8-A33F-4853-9C5C-FFB3D924CAF7}</t>
  </si>
  <si>
    <t>212</t>
  </si>
  <si>
    <t>{8D0005BD-3F60-49B4-9D54-FBAD4F3F5D59}</t>
  </si>
  <si>
    <t>218</t>
  </si>
  <si>
    <t>{2725068F-0526-402E-8137-D99FF159AC44}</t>
  </si>
  <si>
    <t>220B</t>
  </si>
  <si>
    <t>{D43C0705-ADEB-4C07-9B49-1417CE0C7E54}</t>
  </si>
  <si>
    <t>221</t>
  </si>
  <si>
    <t>{8696A9A2-83E2-4698-B05D-8C2CE1BE6AD2}</t>
  </si>
  <si>
    <t>211</t>
  </si>
  <si>
    <t>{059F8761-113C-4F4A-ACB4-BC9EEE2F8951}</t>
  </si>
  <si>
    <t>210</t>
  </si>
  <si>
    <t>{D6093844-5B07-49FA-A2D1-5D9ACF97E9C7}</t>
  </si>
  <si>
    <t>208</t>
  </si>
  <si>
    <t>{68546328-E80F-4FBA-BB2D-DFE95DE6C750}</t>
  </si>
  <si>
    <t>207</t>
  </si>
  <si>
    <t>{0E9BEA80-CD59-43F1-B5A0-03DA70AC687F}</t>
  </si>
  <si>
    <t>214</t>
  </si>
  <si>
    <t>{DC351302-BEA2-482B-ABCC-5271956F10DD}</t>
  </si>
  <si>
    <t>215</t>
  </si>
  <si>
    <t>{73DA65B9-2FA4-45CA-A748-BBE7A2ABCF78}</t>
  </si>
  <si>
    <t>204</t>
  </si>
  <si>
    <t>{AB9EAC0D-E414-4373-9E11-54740ECA8986}</t>
  </si>
  <si>
    <t>205</t>
  </si>
  <si>
    <t>{69320C1B-05BE-4E3D-BF26-F8BCEC7115F1}</t>
  </si>
  <si>
    <t>202</t>
  </si>
  <si>
    <t>{544EE2B1-377F-44C9-8D4C-86755E957897}</t>
  </si>
  <si>
    <t>228</t>
  </si>
  <si>
    <t>{08BE746A-4F7D-405E-9FDD-DBCDEFB5F09E}</t>
  </si>
  <si>
    <t>231</t>
  </si>
  <si>
    <t>{15A9F231-8CF2-499E-B5A4-CD248975E39C}</t>
  </si>
  <si>
    <t>223</t>
  </si>
  <si>
    <t>{6225D420-9708-496F-B6B3-7AD79DF4991C}</t>
  </si>
  <si>
    <t>Baie-Comeau</t>
  </si>
  <si>
    <t>162</t>
  </si>
  <si>
    <t>{6226652F-F1D3-405F-8201-22C566EDC253}</t>
  </si>
  <si>
    <t>164</t>
  </si>
  <si>
    <t>{41FFC3D8-7751-4F72-8CC0-B130FE8C29DF}</t>
  </si>
  <si>
    <t>163</t>
  </si>
  <si>
    <t>{80BF24BB-D1D9-496D-B515-B34D4D47B868}</t>
  </si>
  <si>
    <t>161</t>
  </si>
  <si>
    <t>{AC5AB4B0-F2B3-4804-B23A-D01EC6A63F6B}</t>
  </si>
  <si>
    <t>160</t>
  </si>
  <si>
    <t>{72698E81-419C-47FC-AC9E-11501D091E9E}</t>
  </si>
  <si>
    <t>165</t>
  </si>
  <si>
    <t>{E084BAEF-9986-415B-8E8A-E6A9D8BBDFBA}</t>
  </si>
  <si>
    <t>104</t>
  </si>
  <si>
    <t>{D8E0919D-4639-4911-AFB9-93F4BE3CC073}</t>
  </si>
  <si>
    <t>103</t>
  </si>
  <si>
    <t>{21E1500F-9AAA-4E77-A66D-AF1BC4408B87}</t>
  </si>
  <si>
    <t>148</t>
  </si>
  <si>
    <t>{622F6B4D-1C40-42CE-B2B8-8A42851267F5}</t>
  </si>
  <si>
    <t>149</t>
  </si>
  <si>
    <t>{B0B275E3-6332-4358-8615-17650E847DEA}</t>
  </si>
  <si>
    <t>153</t>
  </si>
  <si>
    <t>{D889FF91-2C0A-4A74-BFD8-8C22586CA96F}</t>
  </si>
  <si>
    <t>151</t>
  </si>
  <si>
    <t>{242AE6EA-59C3-4832-AAE5-FD60E5EF7796}</t>
  </si>
  <si>
    <t>159</t>
  </si>
  <si>
    <t>{47969CB7-AF89-429F-B2F5-152FFC027962}</t>
  </si>
  <si>
    <t>146</t>
  </si>
  <si>
    <t>{5C62BDD1-CAAC-46E8-BD5B-D0E9AF81C5C5}</t>
  </si>
  <si>
    <t>143</t>
  </si>
  <si>
    <t>{65FCDB1B-1772-4846-86C2-C4AFCD017B21}</t>
  </si>
  <si>
    <t>110</t>
  </si>
  <si>
    <t>{46646AD7-81C1-470F-90AB-8478EB8078E1}</t>
  </si>
  <si>
    <t>125</t>
  </si>
  <si>
    <t>{68769CAD-5D94-4B14-B802-4B698EEE710D}</t>
  </si>
  <si>
    <t>114</t>
  </si>
  <si>
    <t>{F5F8E7FA-9B57-40B1-933F-6429F1FCDCDF}</t>
  </si>
  <si>
    <t>115A</t>
  </si>
  <si>
    <t>{CC467772-9DE9-4E67-82E7-47CC544FC8C5}</t>
  </si>
  <si>
    <t>113</t>
  </si>
  <si>
    <t>{A284839E-8120-4CA1-991D-A0216FB91435}</t>
  </si>
  <si>
    <t>117</t>
  </si>
  <si>
    <t>{B3AC9D7A-4D84-46ED-A79E-B30500C79F6E}</t>
  </si>
  <si>
    <t>121</t>
  </si>
  <si>
    <t>{4843B015-410E-4886-9075-2FDBC0DAE221}</t>
  </si>
  <si>
    <t>127</t>
  </si>
  <si>
    <t>{07149D10-B236-4F68-B000-7163EC96E6A6}</t>
  </si>
  <si>
    <t>120</t>
  </si>
  <si>
    <t>{06F770FF-E240-4373-B3D5-6BDBE9130E6F}</t>
  </si>
  <si>
    <t>126</t>
  </si>
  <si>
    <t>{D290FA05-5BCE-4D16-A81A-FCCEAE87DA46}</t>
  </si>
  <si>
    <t>144</t>
  </si>
  <si>
    <t>{A870EAE4-D8DF-4DB5-ABE3-A3BF599F592D}</t>
  </si>
  <si>
    <t>107</t>
  </si>
  <si>
    <t>{4159BE81-02BE-4F22-A082-F28BAC8BF519}</t>
  </si>
  <si>
    <t>154</t>
  </si>
  <si>
    <t>{F27D8E0B-3827-4D2C-A304-42397093CEA7}</t>
  </si>
  <si>
    <t>147</t>
  </si>
  <si>
    <t>{513C53C5-9259-4C1D-B99D-CF1F6AA57325}</t>
  </si>
  <si>
    <t>140</t>
  </si>
  <si>
    <t>{2820D6DA-FC27-47DD-BF7C-A28883CB051A}</t>
  </si>
  <si>
    <t>102</t>
  </si>
  <si>
    <t>{3510FBEE-37BB-4407-A42B-0906202821C3}</t>
  </si>
  <si>
    <t>142</t>
  </si>
  <si>
    <t>{2B54B3DA-491F-4098-9B5D-7C61CD694718}</t>
  </si>
  <si>
    <t>111</t>
  </si>
  <si>
    <t>{2E70C6E8-27ED-49D9-BADC-14FE80E25EE6}</t>
  </si>
  <si>
    <t>109</t>
  </si>
  <si>
    <t>{D1B192E1-751B-4528-80AD-32FDD6427B33}</t>
  </si>
  <si>
    <t>112</t>
  </si>
  <si>
    <t>{EEEA54E2-C7DD-47A5-86F4-84A79C85A1A3}</t>
  </si>
  <si>
    <t>118</t>
  </si>
  <si>
    <t>{F4C67277-4A4C-419B-A3F7-3D074BA23BD5}</t>
  </si>
  <si>
    <t>108</t>
  </si>
  <si>
    <t>{C7AC16D2-4552-41EF-92F6-62A54F1CEF6B}</t>
  </si>
  <si>
    <t>119</t>
  </si>
  <si>
    <t>{FBABBDAF-9147-42E9-8244-017AE1AA39F6}</t>
  </si>
  <si>
    <t>145</t>
  </si>
  <si>
    <t>{FDE6EE86-DEC4-476E-8333-16FFE2EBD2E2}</t>
  </si>
  <si>
    <t>156</t>
  </si>
  <si>
    <t>{70FDC781-D2DB-4A54-9D28-7D77F0FC17BF}</t>
  </si>
  <si>
    <t>158</t>
  </si>
  <si>
    <t>{879090FA-891E-4ED0-B89C-0DA1E3FF0630}</t>
  </si>
  <si>
    <t>124</t>
  </si>
  <si>
    <t>{F6318304-AAC2-4F52-BE47-C1BF7338BA03}</t>
  </si>
  <si>
    <t>123</t>
  </si>
  <si>
    <t>{FDE86B86-0FE2-4888-93B8-1B5C2350F514}</t>
  </si>
  <si>
    <t>157</t>
  </si>
  <si>
    <t>{191E3749-F6D9-44D6-8A34-784103503B1E}</t>
  </si>
  <si>
    <t>174</t>
  </si>
  <si>
    <t>{A3E9CECE-628B-4CD6-B23B-17D1564DC686}</t>
  </si>
  <si>
    <t>172</t>
  </si>
  <si>
    <t>{FE16BD09-4D6D-4841-AFCB-7234A33D1EBB}</t>
  </si>
  <si>
    <t>170</t>
  </si>
  <si>
    <t>{99BD2426-F2A9-462A-B30E-04C5E18895EA}</t>
  </si>
  <si>
    <t>168</t>
  </si>
  <si>
    <t>{E91F22CB-210D-433F-9F33-92FEBC74F7CD}</t>
  </si>
  <si>
    <t>171</t>
  </si>
  <si>
    <t>{8B774B35-DEF7-4233-B62E-3976A49BFEE4}</t>
  </si>
  <si>
    <t>139</t>
  </si>
  <si>
    <t>{4665E10B-1DB6-4D92-8C2E-6C65752B30BA}</t>
  </si>
  <si>
    <t>138</t>
  </si>
  <si>
    <t>{8F227259-05EB-4D69-97A4-4965CDC60306}</t>
  </si>
  <si>
    <t>128</t>
  </si>
  <si>
    <t>{4A23FC54-9884-4FBC-9684-82B179A77075}</t>
  </si>
  <si>
    <t>169</t>
  </si>
  <si>
    <t>{4044EA3D-1180-4F29-9EC5-2753174C02E8}</t>
  </si>
  <si>
    <t>132</t>
  </si>
  <si>
    <t>{0B7A9BE4-BE03-44A7-853A-0D50C07A4024}</t>
  </si>
  <si>
    <t>105</t>
  </si>
  <si>
    <t>{D3A1C00D-1027-4EE9-9B9E-E6EFEE628C69}</t>
  </si>
  <si>
    <t>176</t>
  </si>
  <si>
    <t>{D248801F-B845-4EDF-9F46-44011CDB4063}</t>
  </si>
  <si>
    <t>226</t>
  </si>
  <si>
    <t>{E1BB4C24-2C17-4744-AAE0-74334AA99335}</t>
  </si>
  <si>
    <t>09-S0004</t>
  </si>
  <si>
    <t>{7454145C-B3BF-4237-915A-F0D969ECA663}</t>
  </si>
  <si>
    <t>115B</t>
  </si>
  <si>
    <t>{F4FB3984-D5F4-4C48-84BB-21067CF950FE}</t>
  </si>
  <si>
    <t>09-S0019</t>
  </si>
  <si>
    <t>{5932FAB7-FC52-4340-930A-415400A2F40C}</t>
  </si>
  <si>
    <t>09-S0030</t>
  </si>
  <si>
    <t>{E43532CF-32E8-4C4B-947D-E5048F245EB0}</t>
  </si>
  <si>
    <t>09-S0115</t>
  </si>
  <si>
    <t>{7232FE90-CEB8-448E-8F5E-F69183FC1452}</t>
  </si>
  <si>
    <t>09-S0119</t>
  </si>
  <si>
    <t>{168C8BEE-1CB3-48DF-8017-139799D87496}</t>
  </si>
  <si>
    <t>09-S0120</t>
  </si>
  <si>
    <t>{CBE4144B-0F15-47A1-A7C2-1DF34F8A2AD5}</t>
  </si>
  <si>
    <t>009</t>
  </si>
  <si>
    <t>{D7806086-054E-4BEF-A6D7-5622D854E731}</t>
  </si>
  <si>
    <t>006</t>
  </si>
  <si>
    <t>{AB2AA3D4-F137-480D-891C-5DECFED85578}</t>
  </si>
  <si>
    <t>007</t>
  </si>
  <si>
    <t>{D686C766-268B-4BCF-B2DE-809F2BC95771}</t>
  </si>
  <si>
    <t>141</t>
  </si>
  <si>
    <t>{E407195E-FFEF-4AB6-AE56-C81461415930}</t>
  </si>
  <si>
    <t>106</t>
  </si>
  <si>
    <t>{BC4E9600-5BF7-437E-A892-A5F8618B00D6}</t>
  </si>
  <si>
    <t>005A</t>
  </si>
  <si>
    <t>{F24721BC-86BF-4924-93F9-3FA3F13371B5}</t>
  </si>
  <si>
    <t>005B</t>
  </si>
  <si>
    <t>{F3FE70FA-D472-4A84-983C-2D8675A7C840}</t>
  </si>
  <si>
    <t>09-B0916</t>
  </si>
  <si>
    <t>Reserve</t>
  </si>
  <si>
    <t>{8CC1FD79-724F-41B0-9BFB-0D3B0F1C2F7C}</t>
  </si>
  <si>
    <t>09-B0914</t>
  </si>
  <si>
    <t>Experimental</t>
  </si>
  <si>
    <t>{C9160047-A10E-4879-82E1-B575D05FB459}</t>
  </si>
  <si>
    <t>09-B0912</t>
  </si>
  <si>
    <t>{A73F3A8E-5139-4B6B-AA6F-6207EC0F7621}</t>
  </si>
  <si>
    <t>09-B0020</t>
  </si>
  <si>
    <t>Temoin</t>
  </si>
  <si>
    <t>{E5334BB3-2B8B-4B23-A1FF-B68DA9BB32DE}</t>
  </si>
  <si>
    <t>09-B0941</t>
  </si>
  <si>
    <t>{200A7E3B-2180-4AE1-8B4D-B8D7007FA2A0}</t>
  </si>
  <si>
    <t>09-B0949</t>
  </si>
  <si>
    <t>{55110308-2287-45B6-B591-93A494C53EBD}</t>
  </si>
  <si>
    <t>09-B0016</t>
  </si>
  <si>
    <t>{B5C53646-D352-44B0-A721-793DAB73DF3A}</t>
  </si>
  <si>
    <t>09-B0015</t>
  </si>
  <si>
    <t>{9BDDFAB9-6D63-49BD-ABBE-8C24D014914A}</t>
  </si>
  <si>
    <t>09-B0010</t>
  </si>
  <si>
    <t>{F13BD9C4-0194-43F8-8AD9-27F199BED8A7}</t>
  </si>
  <si>
    <t>09-B0095</t>
  </si>
  <si>
    <t>{EAA4FB8F-9973-4215-AD8F-0B01BC638879}</t>
  </si>
  <si>
    <t>09-B0741</t>
  </si>
  <si>
    <t>{3E75A520-DBA4-48E6-BD5B-65C562994921}</t>
  </si>
  <si>
    <t>09-B0001</t>
  </si>
  <si>
    <t>{AB01D2D1-F704-43B7-8F0B-C18CD77D3FF8}</t>
  </si>
  <si>
    <t>09-B0009</t>
  </si>
  <si>
    <t>{12B5C7AE-7756-417E-A0FA-869CB8E8BE12}</t>
  </si>
  <si>
    <t>09-B0011</t>
  </si>
  <si>
    <t>{E180D511-DD9D-438E-AF42-7F33E842FD3D}</t>
  </si>
  <si>
    <t>09-B0959</t>
  </si>
  <si>
    <t>{0D4862ED-A791-4F0A-A4D6-ADB3B76FEA99}</t>
  </si>
  <si>
    <t>09-B0014</t>
  </si>
  <si>
    <t>{22A709AB-A7D6-4B6F-86A1-F14F3E4DC40D}</t>
  </si>
  <si>
    <t>09-B0012</t>
  </si>
  <si>
    <t>{88C00F22-12BA-4B6A-AD1E-EE4FB263823D}</t>
  </si>
  <si>
    <t>09-B0007</t>
  </si>
  <si>
    <t>{52D5A063-C3AF-4601-9FF0-C57805C3C36C}</t>
  </si>
  <si>
    <t>09-B0032</t>
  </si>
  <si>
    <t>{61A8BE3E-FCE6-49F5-A527-EC8BDC17D219}</t>
  </si>
  <si>
    <t>09-B0932</t>
  </si>
  <si>
    <t>{20E7E896-2A5C-4D0D-8ABB-ADDAF84A833D}</t>
  </si>
  <si>
    <t>09-B1038</t>
  </si>
  <si>
    <t>{723B46CD-965A-4D6D-AAFB-914C04896E26}</t>
  </si>
  <si>
    <t>09-B0035</t>
  </si>
  <si>
    <t>{577A3C90-235D-411A-80E6-DE02CFFFF378}</t>
  </si>
  <si>
    <t>09-B0792</t>
  </si>
  <si>
    <t>Inactif</t>
  </si>
  <si>
    <t>{870FE692-DCF6-4F81-A5D3-68F839A383D2}</t>
  </si>
  <si>
    <t>09-B0958</t>
  </si>
  <si>
    <t>{B342EA19-14F6-49B0-A656-7C2D217A4A48}</t>
  </si>
  <si>
    <t>09-B0005</t>
  </si>
  <si>
    <t>{4C5AC2E9-F531-475F-9F8D-DAB74B2E6A36}</t>
  </si>
  <si>
    <t>09-B0936</t>
  </si>
  <si>
    <t>{BE53F1DC-0C01-471D-A3F1-9C1453045A40}</t>
  </si>
  <si>
    <t>09-B0925</t>
  </si>
  <si>
    <t>{E4156451-29FB-42EA-8E97-E2642D641AF4}</t>
  </si>
  <si>
    <t>09-B0737</t>
  </si>
  <si>
    <t>{04DA1245-8F96-4651-805F-40035E2DFBC6}</t>
  </si>
  <si>
    <t>09-B0642</t>
  </si>
  <si>
    <t>{D25345EE-D74E-4608-95AE-20881EFF8C7D}</t>
  </si>
  <si>
    <t>09-B1034</t>
  </si>
  <si>
    <t>{781600D1-5E6E-480B-92A7-FAFD199386A4}</t>
  </si>
  <si>
    <t>09-B0627</t>
  </si>
  <si>
    <t>{B8CB8C07-1334-43E6-9027-8DF20B0C1DAA}</t>
  </si>
  <si>
    <t>09-B0033</t>
  </si>
  <si>
    <t>{CBB136B7-17EF-4D2F-8894-40450D22897B}</t>
  </si>
  <si>
    <t>09-B0939</t>
  </si>
  <si>
    <t>{4D855B6D-3D3C-41B2-9D76-0329588E4D57}</t>
  </si>
  <si>
    <t>09-B0008</t>
  </si>
  <si>
    <t>{BD5CE470-22EE-4EF0-997B-639C0955FF9D}</t>
  </si>
  <si>
    <t>09-B0951</t>
  </si>
  <si>
    <t>{6025F33F-20A1-4A09-9185-9C11EBE6BDC2}</t>
  </si>
  <si>
    <t>09-B0017</t>
  </si>
  <si>
    <t>{20D1E5F7-C086-4699-B524-52B7D641A74C}</t>
  </si>
  <si>
    <t>09-B0018</t>
  </si>
  <si>
    <t>{080E0D2A-D4E7-494E-98A3-56ADF166CF89}</t>
  </si>
  <si>
    <t>09-B0034</t>
  </si>
  <si>
    <t>{4230F290-F360-419B-9C0A-50A4E16AB924}</t>
  </si>
  <si>
    <t>09-B1033</t>
  </si>
  <si>
    <t>{078DD041-E8ED-45E9-9484-B0BEDA572EFE}</t>
  </si>
  <si>
    <t>09-B0613</t>
  </si>
  <si>
    <t>{93D02CDC-6C5F-48BF-8DC8-CFC7A8797E61}</t>
  </si>
  <si>
    <t>09-B0906</t>
  </si>
  <si>
    <t>{C127D962-B5FE-41E7-A6DF-96E9777AA729}</t>
  </si>
  <si>
    <t>Total général</t>
  </si>
  <si>
    <t>(vide)</t>
  </si>
  <si>
    <t>Total Dolbeau</t>
  </si>
  <si>
    <t>NomBloc</t>
  </si>
  <si>
    <t>B0001</t>
  </si>
  <si>
    <t>B0005</t>
  </si>
  <si>
    <t>B0007</t>
  </si>
  <si>
    <t>B0008</t>
  </si>
  <si>
    <t>B0009</t>
  </si>
  <si>
    <t>B0010</t>
  </si>
  <si>
    <t>B0011</t>
  </si>
  <si>
    <t>B0012</t>
  </si>
  <si>
    <t>B0014</t>
  </si>
  <si>
    <t>B0015</t>
  </si>
  <si>
    <t>B0016</t>
  </si>
  <si>
    <t>B0017</t>
  </si>
  <si>
    <t>B0018</t>
  </si>
  <si>
    <t>B0020</t>
  </si>
  <si>
    <t>B0032</t>
  </si>
  <si>
    <t>B0033</t>
  </si>
  <si>
    <t>B0034</t>
  </si>
  <si>
    <t>B0035</t>
  </si>
  <si>
    <t>B0095</t>
  </si>
  <si>
    <t>B0613</t>
  </si>
  <si>
    <t>B0627</t>
  </si>
  <si>
    <t>B0642</t>
  </si>
  <si>
    <t>B0737</t>
  </si>
  <si>
    <t>B0741</t>
  </si>
  <si>
    <t>B0792</t>
  </si>
  <si>
    <t>B0906</t>
  </si>
  <si>
    <t>B0912</t>
  </si>
  <si>
    <t>B0914</t>
  </si>
  <si>
    <t>B0916</t>
  </si>
  <si>
    <t>B0925</t>
  </si>
  <si>
    <t>B0932</t>
  </si>
  <si>
    <t>B0936</t>
  </si>
  <si>
    <t>B0939</t>
  </si>
  <si>
    <t>B0941</t>
  </si>
  <si>
    <t>B0949</t>
  </si>
  <si>
    <t>B0951</t>
  </si>
  <si>
    <t>B0958</t>
  </si>
  <si>
    <t>B0959</t>
  </si>
  <si>
    <t>B1033</t>
  </si>
  <si>
    <t>B1034</t>
  </si>
  <si>
    <t>B1038</t>
  </si>
  <si>
    <t>S0004</t>
  </si>
  <si>
    <t>S0019</t>
  </si>
  <si>
    <t>S0030</t>
  </si>
  <si>
    <t>S0115</t>
  </si>
  <si>
    <t>S0119</t>
  </si>
  <si>
    <t>S0120</t>
  </si>
  <si>
    <t>LvOuv30m</t>
  </si>
  <si>
    <t>LvOuv80m</t>
  </si>
  <si>
    <t>LvOuv100m</t>
  </si>
  <si>
    <t>Operationnel</t>
  </si>
  <si>
    <t>Attente App2</t>
  </si>
  <si>
    <t>Total Message 1</t>
  </si>
  <si>
    <t>Base Operation</t>
  </si>
  <si>
    <t xml:space="preserve"> # </t>
  </si>
  <si>
    <t>IDI</t>
  </si>
  <si>
    <t>App</t>
  </si>
  <si>
    <t>Inter</t>
  </si>
  <si>
    <t>Priorite Etat</t>
  </si>
  <si>
    <t>Date Tr</t>
  </si>
  <si>
    <t>Lv Ouv 30m</t>
  </si>
  <si>
    <t>Date Ouverture</t>
  </si>
  <si>
    <t>Date Prevision</t>
  </si>
  <si>
    <t>Total Message 5</t>
  </si>
  <si>
    <t>NoMess</t>
  </si>
  <si>
    <t>1-45</t>
  </si>
  <si>
    <t>1-17</t>
  </si>
  <si>
    <t>1-14</t>
  </si>
  <si>
    <t>1-20</t>
  </si>
  <si>
    <t>AppComplete</t>
  </si>
  <si>
    <t>Total message 1</t>
  </si>
  <si>
    <t>2</t>
  </si>
  <si>
    <t>21-45</t>
  </si>
  <si>
    <t>7-17</t>
  </si>
  <si>
    <t>6-14</t>
  </si>
  <si>
    <t>1-80</t>
  </si>
  <si>
    <t>1-30</t>
  </si>
  <si>
    <t>1-24</t>
  </si>
  <si>
    <t>1-34</t>
  </si>
  <si>
    <t>1-92</t>
  </si>
  <si>
    <t>1-28</t>
  </si>
  <si>
    <t>1-37</t>
  </si>
  <si>
    <t>1-11</t>
  </si>
  <si>
    <t>1-50</t>
  </si>
  <si>
    <t>1-19</t>
  </si>
  <si>
    <t>1-15</t>
  </si>
  <si>
    <t>1.26</t>
  </si>
  <si>
    <t>1-29</t>
  </si>
  <si>
    <t>1-78</t>
  </si>
  <si>
    <t>(blank)</t>
  </si>
  <si>
    <t>Dolbeau Total</t>
  </si>
  <si>
    <t>Grand Total</t>
  </si>
</sst>
</file>

<file path=xl/styles.xml><?xml version="1.0" encoding="utf-8"?>
<styleSheet xmlns="http://schemas.openxmlformats.org/spreadsheetml/2006/main">
  <numFmts count="6">
    <numFmt numFmtId="164" formatCode="yyyy/mm/dd\ AM/PM"/>
    <numFmt numFmtId="165" formatCode="0.0"/>
    <numFmt numFmtId="166" formatCode="yyyy/mmmm/dd\ AM/PM"/>
    <numFmt numFmtId="167" formatCode="mmmm/dd\ AM/PM"/>
    <numFmt numFmtId="168" formatCode="yyyy/mm/dd;@"/>
    <numFmt numFmtId="169" formatCode="yyyy\ mmmm\ [$-C0C]d\ AM/P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pivotButton="1" applyNumberFormat="1"/>
    <xf numFmtId="0" fontId="0" fillId="0" borderId="0" xfId="0" applyNumberFormat="1"/>
    <xf numFmtId="0" fontId="0" fillId="0" borderId="0" xfId="0" pivotButton="1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 applyNumberFormat="1" applyAlignment="1">
      <alignment horizontal="left"/>
    </xf>
    <xf numFmtId="0" fontId="0" fillId="0" borderId="0" xfId="0" applyNumberFormat="1" applyAlignment="1">
      <alignment horizontal="left"/>
    </xf>
    <xf numFmtId="167" fontId="0" fillId="0" borderId="0" xfId="0" pivotButton="1" applyNumberFormat="1"/>
    <xf numFmtId="166" fontId="0" fillId="0" borderId="0" xfId="0" pivotButton="1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3" xfId="0" applyNumberFormat="1" applyFont="1" applyFill="1" applyBorder="1"/>
    <xf numFmtId="0" fontId="0" fillId="0" borderId="4" xfId="0" applyNumberFormat="1" applyFont="1" applyFill="1" applyBorder="1"/>
    <xf numFmtId="166" fontId="0" fillId="0" borderId="4" xfId="0" applyNumberFormat="1" applyFont="1" applyFill="1" applyBorder="1"/>
    <xf numFmtId="1" fontId="0" fillId="0" borderId="4" xfId="0" applyNumberFormat="1" applyFont="1" applyFill="1" applyBorder="1"/>
    <xf numFmtId="1" fontId="0" fillId="0" borderId="4" xfId="0" applyNumberFormat="1" applyFill="1" applyBorder="1"/>
    <xf numFmtId="0" fontId="0" fillId="0" borderId="4" xfId="0" applyFont="1" applyFill="1" applyBorder="1"/>
    <xf numFmtId="49" fontId="0" fillId="0" borderId="4" xfId="0" applyNumberFormat="1" applyFont="1" applyFill="1" applyBorder="1"/>
    <xf numFmtId="1" fontId="0" fillId="0" borderId="5" xfId="0" applyNumberFormat="1" applyFont="1" applyFill="1" applyBorder="1"/>
    <xf numFmtId="1" fontId="0" fillId="0" borderId="6" xfId="0" applyNumberFormat="1" applyFon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49" fontId="0" fillId="0" borderId="6" xfId="0" applyNumberFormat="1" applyFont="1" applyFill="1" applyBorder="1"/>
    <xf numFmtId="166" fontId="0" fillId="0" borderId="6" xfId="0" applyNumberFormat="1" applyFill="1" applyBorder="1"/>
    <xf numFmtId="0" fontId="1" fillId="0" borderId="1" xfId="0" applyFont="1" applyFill="1" applyBorder="1"/>
    <xf numFmtId="0" fontId="1" fillId="0" borderId="2" xfId="0" applyNumberFormat="1" applyFont="1" applyFill="1" applyBorder="1"/>
    <xf numFmtId="166" fontId="1" fillId="0" borderId="2" xfId="0" applyNumberFormat="1" applyFont="1" applyFill="1" applyBorder="1"/>
    <xf numFmtId="0" fontId="1" fillId="0" borderId="2" xfId="0" applyFont="1" applyFill="1" applyBorder="1"/>
    <xf numFmtId="49" fontId="1" fillId="0" borderId="2" xfId="0" applyNumberFormat="1" applyFont="1" applyFill="1" applyBorder="1"/>
    <xf numFmtId="167" fontId="1" fillId="0" borderId="2" xfId="0" applyNumberFormat="1" applyFont="1" applyFill="1" applyBorder="1"/>
    <xf numFmtId="0" fontId="0" fillId="0" borderId="0" xfId="0" applyFill="1"/>
    <xf numFmtId="0" fontId="0" fillId="0" borderId="6" xfId="0" applyFill="1" applyBorder="1"/>
    <xf numFmtId="165" fontId="0" fillId="0" borderId="4" xfId="0" applyNumberFormat="1" applyFont="1" applyFill="1" applyBorder="1"/>
    <xf numFmtId="167" fontId="0" fillId="0" borderId="4" xfId="0" applyNumberFormat="1" applyFont="1" applyFill="1" applyBorder="1"/>
    <xf numFmtId="167" fontId="0" fillId="0" borderId="6" xfId="0" applyNumberFormat="1" applyFont="1" applyFill="1" applyBorder="1"/>
    <xf numFmtId="0" fontId="0" fillId="0" borderId="4" xfId="0" applyFill="1" applyBorder="1"/>
    <xf numFmtId="49" fontId="0" fillId="0" borderId="6" xfId="0" applyNumberFormat="1" applyFill="1" applyBorder="1"/>
    <xf numFmtId="167" fontId="0" fillId="0" borderId="6" xfId="0" applyNumberFormat="1" applyFill="1" applyBorder="1"/>
    <xf numFmtId="0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7" fontId="0" fillId="0" borderId="0" xfId="0" pivotButton="1" applyNumberFormat="1" applyAlignment="1">
      <alignment horizontal="center"/>
    </xf>
    <xf numFmtId="168" fontId="0" fillId="0" borderId="0" xfId="0" applyNumberFormat="1"/>
    <xf numFmtId="168" fontId="0" fillId="0" borderId="0" xfId="0" pivotButton="1" applyNumberFormat="1"/>
    <xf numFmtId="168" fontId="0" fillId="0" borderId="0" xfId="0" pivotButton="1" applyNumberFormat="1" applyAlignment="1">
      <alignment horizontal="center"/>
    </xf>
    <xf numFmtId="169" fontId="0" fillId="0" borderId="0" xfId="0" applyNumberFormat="1"/>
    <xf numFmtId="1" fontId="1" fillId="0" borderId="2" xfId="0" applyNumberFormat="1" applyFont="1" applyFill="1" applyBorder="1"/>
    <xf numFmtId="1" fontId="0" fillId="0" borderId="0" xfId="0" applyNumberFormat="1" applyFill="1"/>
    <xf numFmtId="1" fontId="0" fillId="0" borderId="4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left"/>
    </xf>
    <xf numFmtId="166" fontId="0" fillId="0" borderId="0" xfId="0" pivotButton="1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416">
    <dxf>
      <numFmt numFmtId="164" formatCode="yyyy/mm/dd\ AM/PM"/>
    </dxf>
    <dxf>
      <numFmt numFmtId="0" formatCode="General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alignment horizontal="left" readingOrder="0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8" formatCode="yyyy/mm/dd;@"/>
    </dxf>
    <dxf>
      <numFmt numFmtId="168" formatCode="yyyy/mm/dd;@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yyyy/mmmm/dd\ AM/PM"/>
    </dxf>
    <dxf>
      <numFmt numFmtId="167" formatCode="mmmm/dd\ AM/PM"/>
    </dxf>
    <dxf>
      <numFmt numFmtId="169" formatCode="yyyy\ mmmm\ [$-C0C]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4" formatCode="yyyy/mm/dd\ AM/PM"/>
    </dxf>
    <dxf>
      <numFmt numFmtId="0" formatCode="General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alignment horizontal="left" readingOrder="0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8" formatCode="yyyy/mm/dd;@"/>
    </dxf>
    <dxf>
      <numFmt numFmtId="168" formatCode="yyyy/mm/dd;@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yyyy/mmmm/dd\ AM/PM"/>
    </dxf>
    <dxf>
      <numFmt numFmtId="167" formatCode="mmmm/dd\ AM/PM"/>
    </dxf>
    <dxf>
      <numFmt numFmtId="169" formatCode="yyyy\ mmmm\ [$-C0C]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9" formatCode="yyyy\ mmmm\ [$-C0C]d\ AM/PM"/>
    </dxf>
    <dxf>
      <numFmt numFmtId="167" formatCode="mmmm/dd\ AM/PM"/>
    </dxf>
    <dxf>
      <numFmt numFmtId="166" formatCode="yyyy/mmmm/dd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8" formatCode="yyyy/mm/dd;@"/>
    </dxf>
    <dxf>
      <numFmt numFmtId="168" formatCode="yyyy/mm/dd;@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alignment horizontal="left" readingOrder="0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numFmt numFmtId="0" formatCode="General"/>
    </dxf>
    <dxf>
      <numFmt numFmtId="164" formatCode="yyyy/mm/dd\ AM/PM"/>
    </dxf>
    <dxf>
      <font>
        <color theme="0" tint="-4.9989318521683403E-2"/>
      </font>
    </dxf>
    <dxf>
      <font>
        <color theme="7" tint="0.39994506668294322"/>
      </font>
      <fill>
        <patternFill>
          <fgColor auto="1"/>
          <bgColor rgb="FF7030A0"/>
        </patternFill>
      </fill>
    </dxf>
    <dxf>
      <font>
        <color theme="0" tint="-4.9989318521683403E-2"/>
      </font>
    </dxf>
    <dxf>
      <font>
        <b/>
        <i val="0"/>
        <color theme="5" tint="0.79995117038483843"/>
      </font>
      <fill>
        <patternFill>
          <bgColor theme="5" tint="-0.24994659260841701"/>
        </patternFill>
      </fill>
    </dxf>
    <dxf>
      <font>
        <color theme="0" tint="-4.9989318521683403E-2"/>
      </font>
    </dxf>
    <dxf>
      <fill>
        <patternFill>
          <bgColor theme="7" tint="0.59996337778862885"/>
        </patternFill>
      </fill>
    </dxf>
    <dxf>
      <font>
        <strike/>
      </font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9" formatCode="yyyy\ mmmm\ [$-C0C]d\ AM/PM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yyyy/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font>
        <color theme="0" tint="-4.9989318521683403E-2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 tint="-4.9989318521683403E-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67" formatCode="mmmm/dd\ AM/PM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70" formatCode="[$-F800]dddd\,\ mmmm\ dd\,\ yyyy"/>
    </dxf>
    <dxf>
      <numFmt numFmtId="170" formatCode="[$-F800]dddd\,\ mmmm\ dd\,\ yyyy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67" formatCode="mmmm/dd\ AM/PM"/>
    </dxf>
    <dxf>
      <font>
        <color theme="0" tint="-4.9989318521683403E-2"/>
      </font>
    </dxf>
    <dxf>
      <font>
        <color theme="0" tint="-4.9989318521683403E-2"/>
      </font>
    </dxf>
    <dxf>
      <font>
        <color theme="7" tint="0.39994506668294322"/>
      </font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strike/>
      </font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ont>
        <color auto="1"/>
      </font>
    </dxf>
    <dxf>
      <font>
        <color theme="0" tint="-4.9989318521683403E-2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clerc Louise" refreshedDate="40849.618902199072" createdVersion="3" refreshedVersion="3" minRefreshableVersion="3" recordCount="847">
  <cacheSource type="worksheet">
    <worksheetSource ref="A1:AA848" sheet="TableSuiviMessage"/>
  </cacheSource>
  <cacheFields count="27">
    <cacheField name="OBJECTID" numFmtId="1">
      <sharedItems containsSemiMixedTypes="0" containsString="0" containsNumber="1" containsInteger="1" minValue="1" maxValue="846"/>
    </cacheField>
    <cacheField name="Messages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teMessages" numFmtId="166">
      <sharedItems containsSemiMixedTypes="0" containsNonDate="0" containsDate="1" containsString="0" minDate="2010-05-04T14:00:00" maxDate="2010-05-09T14:00:00" count="6">
        <d v="2010-05-04T14:00:00"/>
        <d v="2010-05-05T14:00:00"/>
        <d v="2010-05-06T14:00:00"/>
        <d v="2010-05-07T14:00:00"/>
        <d v="2010-05-08T14:00:00"/>
        <d v="2010-05-09T14:00:00"/>
      </sharedItems>
    </cacheField>
    <cacheField name="BaseOperation" numFmtId="1">
      <sharedItems count="3">
        <s v="Baie-Comeau"/>
        <s v="Dolbeau"/>
        <s v="Sept-Iles"/>
      </sharedItems>
    </cacheField>
    <cacheField name="NomBloc" numFmtId="1">
      <sharedItems count="141"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7"/>
        <s v="118"/>
        <s v="119"/>
        <s v="120"/>
        <s v="121"/>
        <s v="123"/>
        <s v="124"/>
        <s v="125"/>
        <s v="126"/>
        <s v="127"/>
        <s v="128"/>
        <s v="132"/>
        <s v="138"/>
        <s v="139"/>
        <s v="140"/>
        <s v="141"/>
        <s v="142"/>
        <s v="143"/>
        <s v="144"/>
        <s v="145"/>
        <s v="146"/>
        <s v="147"/>
        <s v="148"/>
        <s v="149"/>
        <s v="151"/>
        <s v="153"/>
        <s v="154"/>
        <s v="156"/>
        <s v="157"/>
        <s v="158"/>
        <s v="159"/>
        <s v="160"/>
        <s v="161"/>
        <s v="162"/>
        <s v="163"/>
        <s v="164"/>
        <s v="165"/>
        <s v="168"/>
        <s v="169"/>
        <s v="170"/>
        <s v="171"/>
        <s v="172"/>
        <s v="174"/>
        <s v="176"/>
        <s v="B0009"/>
        <s v="B0011"/>
        <s v="B0012"/>
        <s v="B0014"/>
        <s v="B0015"/>
        <s v="B0016"/>
        <s v="B0032"/>
        <s v="B0035"/>
        <s v="B0095"/>
        <s v="B0741"/>
        <s v="B0914"/>
        <s v="B0941"/>
        <s v="S0004"/>
        <s v="S0019"/>
        <s v="S0030"/>
        <s v="S0115"/>
        <s v="115A"/>
        <s v="115B"/>
        <s v="B0001"/>
        <s v="B0005"/>
        <s v="B0007"/>
        <s v="B0008"/>
        <s v="B0010"/>
        <s v="B0017"/>
        <s v="B0018"/>
        <s v="B0020"/>
        <s v="B0033"/>
        <s v="B0034"/>
        <s v="B0613"/>
        <s v="B0627"/>
        <s v="B0642"/>
        <s v="B0737"/>
        <s v="B0792"/>
        <s v="B0906"/>
        <s v="B0912"/>
        <s v="B0916"/>
        <s v="B0925"/>
        <s v="B0932"/>
        <s v="B0936"/>
        <s v="B0939"/>
        <s v="B0949"/>
        <s v="B0951"/>
        <s v="B0958"/>
        <s v="B0959"/>
        <s v="B1033"/>
        <s v="B1034"/>
        <s v="B1038"/>
        <s v="003"/>
        <s v="002"/>
        <s v="006"/>
        <s v="007"/>
        <s v="009"/>
        <s v="011"/>
        <s v="005A"/>
        <s v="005B"/>
        <s v="008"/>
        <s v="004"/>
        <s v="012"/>
        <s v="010"/>
        <s v="201"/>
        <s v="202"/>
        <s v="204"/>
        <s v="205"/>
        <s v="207"/>
        <s v="208"/>
        <s v="210"/>
        <s v="211"/>
        <s v="212"/>
        <s v="213"/>
        <s v="214"/>
        <s v="215"/>
        <s v="216"/>
        <s v="218"/>
        <s v="221"/>
        <s v="223"/>
        <s v="226"/>
        <s v="227"/>
        <s v="228"/>
        <s v="229"/>
        <s v="230"/>
        <s v="231"/>
        <s v="S0119"/>
        <s v="S0120"/>
        <s v="220B"/>
      </sharedItems>
    </cacheField>
    <cacheField name="NoBloc" numFmtId="1">
      <sharedItems/>
    </cacheField>
    <cacheField name="TypeBloc" numFmtId="1">
      <sharedItems count="5">
        <s v="Operationnel"/>
        <s v="Experimental"/>
        <s v="Temoin"/>
        <s v="Inactif"/>
        <s v="Reserve"/>
      </sharedItems>
    </cacheField>
    <cacheField name="TimingIDI" numFmtId="0">
      <sharedItems containsString="0" containsBlank="1" containsNumber="1" containsInteger="1" minValue="3" maxValue="4"/>
    </cacheField>
    <cacheField name="Produit" numFmtId="0">
      <sharedItems containsBlank="1" count="2">
        <m/>
        <s v="Foray 76B"/>
      </sharedItems>
    </cacheField>
    <cacheField name="LarvesBr" numFmtId="0">
      <sharedItems containsString="0" containsBlank="1" containsNumber="1" containsInteger="1" minValue="45" maxValue="95"/>
    </cacheField>
    <cacheField name="Prescription" numFmtId="0">
      <sharedItems containsBlank="1" count="3">
        <s v="2x30"/>
        <s v="1x30"/>
        <m/>
      </sharedItems>
    </cacheField>
    <cacheField name="Application" numFmtId="1">
      <sharedItems containsMixedTypes="1" containsNumber="1" containsInteger="1" minValue="0" maxValue="2" count="4">
        <n v="1"/>
        <n v="0"/>
        <s v="2"/>
        <n v="2"/>
      </sharedItems>
    </cacheField>
    <cacheField name="InterApp" numFmtId="1">
      <sharedItems containsString="0" containsBlank="1" containsNumber="1" containsInteger="1" minValue="5" maxValue="5"/>
    </cacheField>
    <cacheField name="PrioriteEtat" numFmtId="0">
      <sharedItems containsBlank="1" count="9">
        <s v="Non Ouvert"/>
        <m/>
        <s v="Annule"/>
        <s v="Ouvert"/>
        <s v="Ouvert Priorite 1"/>
        <s v="Ouvert Priorite 2"/>
        <s v="Ouvert Priorite 3"/>
        <s v="Attente App2"/>
        <s v="Complete"/>
      </sharedItems>
    </cacheField>
    <cacheField name="Prevision_1jr" numFmtId="165">
      <sharedItems containsSemiMixedTypes="0" containsString="0" containsNumber="1" minValue="-3" maxValue="40307.583333333336" count="11">
        <n v="40302.583333333336"/>
        <n v="-3"/>
        <n v="-2.5"/>
        <n v="40303.583333333336"/>
        <n v="-2"/>
        <n v="-1.5"/>
        <n v="40304.583333333336"/>
        <n v="-1"/>
        <n v="40305.583333333336"/>
        <n v="40306.583333333336"/>
        <n v="40307.583333333336"/>
      </sharedItems>
    </cacheField>
    <cacheField name="Ouvert_1jr" numFmtId="165">
      <sharedItems containsSemiMixedTypes="0" containsString="0" containsNumber="1" minValue="-4.5" maxValue="40307.583333333336" count="23">
        <n v="40302.583333333336"/>
        <n v="-0.5"/>
        <n v="0"/>
        <n v="-2"/>
        <n v="-1"/>
        <n v="-1.5"/>
        <n v="40303.583333333336"/>
        <n v="-4"/>
        <n v="0.5"/>
        <n v="40304.583333333336"/>
        <n v="-3"/>
        <n v="-3.5"/>
        <n v="-2.5"/>
        <n v="1"/>
        <n v="40305.583333333336"/>
        <n v="-4.5"/>
        <n v="2"/>
        <n v="40306.583333333336"/>
        <n v="3"/>
        <n v="1.5"/>
        <n v="40307.583333333336"/>
        <n v="4"/>
        <n v="2.5"/>
      </sharedItems>
    </cacheField>
    <cacheField name="NbreLv30m" numFmtId="1">
      <sharedItems containsString="0" containsBlank="1" containsNumber="1" containsInteger="1" minValue="37" maxValue="92"/>
    </cacheField>
    <cacheField name="DatePrevision" numFmtId="167">
      <sharedItems containsNonDate="0" containsDate="1" containsString="0" containsBlank="1" minDate="2010-05-07T02:00:00" maxDate="2010-05-07T14:00:00" count="3">
        <m/>
        <d v="2010-05-07T14:00:00"/>
        <d v="2010-05-07T02:00:00"/>
      </sharedItems>
    </cacheField>
    <cacheField name="DateOuverture" numFmtId="167">
      <sharedItems containsNonDate="0" containsDate="1" containsString="0" containsBlank="1" minDate="2010-05-04T14:00:00" maxDate="2010-05-13T02:00:00" count="13">
        <m/>
        <d v="2010-05-05T02:00:00"/>
        <d v="2010-05-04T14:00:00"/>
        <d v="2010-05-06T14:00:00"/>
        <d v="2010-05-05T14:00:00"/>
        <d v="2010-05-06T02:00:00"/>
        <d v="2010-05-09T14:00:00"/>
        <d v="2010-05-10T02:00:00"/>
        <d v="2010-05-09T02:00:00"/>
        <d v="2010-05-07T02:00:00"/>
        <d v="2010-05-07T14:00:00"/>
        <d v="2010-05-12T02:00:00"/>
        <d v="2010-05-13T02:00:00"/>
      </sharedItems>
    </cacheField>
    <cacheField name="LvOuv30m" numFmtId="49">
      <sharedItems containsBlank="1" count="9">
        <m/>
        <s v="1-45"/>
        <s v="1-80"/>
        <s v="1-92"/>
        <s v="1-37"/>
        <s v="1-20"/>
        <s v="21-45"/>
        <s v="1-78"/>
        <s v="1-50"/>
      </sharedItems>
    </cacheField>
    <cacheField name="LvOuv80m" numFmtId="49">
      <sharedItems containsBlank="1" count="8">
        <m/>
        <s v="1-17"/>
        <s v="1-30"/>
        <s v="1-34"/>
        <s v="1-14"/>
        <s v="7-17"/>
        <s v="1-29"/>
        <s v="1-19"/>
      </sharedItems>
    </cacheField>
    <cacheField name="LvOuv100m" numFmtId="49">
      <sharedItems containsBlank="1" count="8">
        <m/>
        <s v="1-14"/>
        <s v="1-24"/>
        <s v="1-28"/>
        <s v="1-11"/>
        <s v="6-14"/>
        <s v="1.26"/>
        <s v="1-15"/>
      </sharedItems>
    </cacheField>
    <cacheField name="Application2" numFmtId="0">
      <sharedItems containsNonDate="0" containsString="0" containsBlank="1"/>
    </cacheField>
    <cacheField name="DateTr" numFmtId="167">
      <sharedItems containsNonDate="0" containsDate="1" containsString="0" containsBlank="1" minDate="2010-05-05T14:00:00" maxDate="2010-05-09T02:00:00"/>
    </cacheField>
    <cacheField name="LvTr" numFmtId="49">
      <sharedItems containsNonDate="0" containsString="0" containsBlank="1"/>
    </cacheField>
    <cacheField name="ApCompletee" numFmtId="0">
      <sharedItems containsNonDate="0" containsString="0" containsBlank="1"/>
    </cacheField>
    <cacheField name="GlobalID" numFmtId="1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clerc Louise" refreshedDate="40849.618903240742" createdVersion="3" refreshedVersion="3" minRefreshableVersion="3" recordCount="848">
  <cacheSource type="worksheet">
    <worksheetSource ref="A1:AA2001" sheet="TableSuiviMessage"/>
  </cacheSource>
  <cacheFields count="27">
    <cacheField name="OBJECTID" numFmtId="0">
      <sharedItems containsString="0" containsBlank="1" containsNumber="1" containsInteger="1" minValue="1" maxValue="846"/>
    </cacheField>
    <cacheField name="MessagesID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ateMessages" numFmtId="166">
      <sharedItems containsNonDate="0" containsDate="1" containsString="0" containsBlank="1" minDate="2010-05-04T14:00:00" maxDate="2010-05-09T14:00:00" count="7">
        <d v="2010-05-04T14:00:00"/>
        <d v="2010-05-05T14:00:00"/>
        <d v="2010-05-06T14:00:00"/>
        <d v="2010-05-07T14:00:00"/>
        <d v="2010-05-08T14:00:00"/>
        <d v="2010-05-09T14:00:00"/>
        <m/>
      </sharedItems>
    </cacheField>
    <cacheField name="BaseOperation" numFmtId="0">
      <sharedItems containsBlank="1" count="4">
        <s v="Baie-Comeau"/>
        <s v="Dolbeau"/>
        <s v="Sept-Iles"/>
        <m/>
      </sharedItems>
    </cacheField>
    <cacheField name="NomBloc" numFmtId="0">
      <sharedItems containsBlank="1" count="142"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7"/>
        <s v="118"/>
        <s v="119"/>
        <s v="120"/>
        <s v="121"/>
        <s v="123"/>
        <s v="124"/>
        <s v="125"/>
        <s v="126"/>
        <s v="127"/>
        <s v="128"/>
        <s v="132"/>
        <s v="138"/>
        <s v="139"/>
        <s v="140"/>
        <s v="141"/>
        <s v="142"/>
        <s v="143"/>
        <s v="144"/>
        <s v="145"/>
        <s v="146"/>
        <s v="147"/>
        <s v="148"/>
        <s v="149"/>
        <s v="151"/>
        <s v="153"/>
        <s v="154"/>
        <s v="156"/>
        <s v="157"/>
        <s v="158"/>
        <s v="159"/>
        <s v="160"/>
        <s v="161"/>
        <s v="162"/>
        <s v="163"/>
        <s v="164"/>
        <s v="165"/>
        <s v="168"/>
        <s v="169"/>
        <s v="170"/>
        <s v="171"/>
        <s v="172"/>
        <s v="174"/>
        <s v="176"/>
        <s v="B0009"/>
        <s v="B0011"/>
        <s v="B0012"/>
        <s v="B0014"/>
        <s v="B0015"/>
        <s v="B0016"/>
        <s v="B0032"/>
        <s v="B0035"/>
        <s v="B0095"/>
        <s v="B0741"/>
        <s v="B0914"/>
        <s v="B0941"/>
        <s v="S0004"/>
        <s v="S0019"/>
        <s v="S0030"/>
        <s v="S0115"/>
        <s v="115A"/>
        <s v="115B"/>
        <s v="B0001"/>
        <s v="B0005"/>
        <s v="B0007"/>
        <s v="B0008"/>
        <s v="B0010"/>
        <s v="B0017"/>
        <s v="B0018"/>
        <s v="B0020"/>
        <s v="B0033"/>
        <s v="B0034"/>
        <s v="B0613"/>
        <s v="B0627"/>
        <s v="B0642"/>
        <s v="B0737"/>
        <s v="B0792"/>
        <s v="B0906"/>
        <s v="B0912"/>
        <s v="B0916"/>
        <s v="B0925"/>
        <s v="B0932"/>
        <s v="B0936"/>
        <s v="B0939"/>
        <s v="B0949"/>
        <s v="B0951"/>
        <s v="B0958"/>
        <s v="B0959"/>
        <s v="B1033"/>
        <s v="B1034"/>
        <s v="B1038"/>
        <s v="003"/>
        <s v="002"/>
        <s v="006"/>
        <s v="007"/>
        <s v="009"/>
        <s v="011"/>
        <s v="005A"/>
        <s v="005B"/>
        <s v="008"/>
        <s v="004"/>
        <s v="012"/>
        <s v="010"/>
        <s v="201"/>
        <s v="202"/>
        <s v="204"/>
        <s v="205"/>
        <s v="207"/>
        <s v="208"/>
        <s v="210"/>
        <s v="211"/>
        <s v="212"/>
        <s v="213"/>
        <s v="214"/>
        <s v="215"/>
        <s v="216"/>
        <s v="218"/>
        <s v="221"/>
        <s v="223"/>
        <s v="226"/>
        <s v="227"/>
        <s v="228"/>
        <s v="229"/>
        <s v="230"/>
        <s v="231"/>
        <s v="S0119"/>
        <s v="S0120"/>
        <s v="220B"/>
        <m/>
      </sharedItems>
    </cacheField>
    <cacheField name="NoBloc" numFmtId="0">
      <sharedItems containsBlank="1" count="142"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7"/>
        <s v="118"/>
        <s v="119"/>
        <s v="120"/>
        <s v="121"/>
        <s v="123"/>
        <s v="124"/>
        <s v="125"/>
        <s v="126"/>
        <s v="127"/>
        <s v="128"/>
        <s v="132"/>
        <s v="138"/>
        <s v="139"/>
        <s v="140"/>
        <s v="141"/>
        <s v="142"/>
        <s v="143"/>
        <s v="144"/>
        <s v="145"/>
        <s v="146"/>
        <s v="147"/>
        <s v="148"/>
        <s v="149"/>
        <s v="151"/>
        <s v="153"/>
        <s v="154"/>
        <s v="156"/>
        <s v="157"/>
        <s v="158"/>
        <s v="159"/>
        <s v="160"/>
        <s v="161"/>
        <s v="162"/>
        <s v="163"/>
        <s v="164"/>
        <s v="165"/>
        <s v="168"/>
        <s v="169"/>
        <s v="170"/>
        <s v="171"/>
        <s v="172"/>
        <s v="174"/>
        <s v="176"/>
        <s v="09-B0009"/>
        <s v="09-B0011"/>
        <s v="09-B0012"/>
        <s v="09-B0014"/>
        <s v="09-B0015"/>
        <s v="09-B0016"/>
        <s v="09-B0032"/>
        <s v="09-B0035"/>
        <s v="09-B0095"/>
        <s v="09-B0741"/>
        <s v="09-B0914"/>
        <s v="09-B0941"/>
        <s v="09-S0004"/>
        <s v="09-S0019"/>
        <s v="09-S0030"/>
        <s v="09-S0115"/>
        <s v="115A"/>
        <s v="115B"/>
        <s v="09-B0001"/>
        <s v="09-B0005"/>
        <s v="09-B0007"/>
        <s v="09-B0008"/>
        <s v="09-B0010"/>
        <s v="09-B0017"/>
        <s v="09-B0018"/>
        <s v="09-B0020"/>
        <s v="09-B0033"/>
        <s v="09-B0034"/>
        <s v="09-B0613"/>
        <s v="09-B0627"/>
        <s v="09-B0642"/>
        <s v="09-B0737"/>
        <s v="09-B0792"/>
        <s v="09-B0906"/>
        <s v="09-B0912"/>
        <s v="09-B0916"/>
        <s v="09-B0925"/>
        <s v="09-B0932"/>
        <s v="09-B0936"/>
        <s v="09-B0939"/>
        <s v="09-B0949"/>
        <s v="09-B0951"/>
        <s v="09-B0958"/>
        <s v="09-B0959"/>
        <s v="09-B1033"/>
        <s v="09-B1034"/>
        <s v="09-B1038"/>
        <s v="003"/>
        <s v="002"/>
        <s v="006"/>
        <s v="007"/>
        <s v="009"/>
        <s v="011"/>
        <s v="005A"/>
        <s v="005B"/>
        <s v="008"/>
        <s v="004"/>
        <s v="012"/>
        <s v="010"/>
        <s v="201"/>
        <s v="202"/>
        <s v="204"/>
        <s v="205"/>
        <s v="207"/>
        <s v="208"/>
        <s v="210"/>
        <s v="211"/>
        <s v="212"/>
        <s v="213"/>
        <s v="214"/>
        <s v="215"/>
        <s v="216"/>
        <s v="218"/>
        <s v="221"/>
        <s v="223"/>
        <s v="226"/>
        <s v="227"/>
        <s v="228"/>
        <s v="229"/>
        <s v="230"/>
        <s v="231"/>
        <s v="09-S0119"/>
        <s v="09-S0120"/>
        <s v="220B"/>
        <m/>
      </sharedItems>
    </cacheField>
    <cacheField name="TypeBloc" numFmtId="0">
      <sharedItems containsBlank="1" count="6">
        <s v="Operationnel"/>
        <s v="Experimental"/>
        <s v="Temoin"/>
        <s v="Inactif"/>
        <s v="Reserve"/>
        <m/>
      </sharedItems>
    </cacheField>
    <cacheField name="TimingIDI" numFmtId="0">
      <sharedItems containsString="0" containsBlank="1" containsNumber="1" containsInteger="1" minValue="3" maxValue="4" count="3">
        <m/>
        <n v="3"/>
        <n v="4"/>
      </sharedItems>
    </cacheField>
    <cacheField name="Produit" numFmtId="0">
      <sharedItems containsBlank="1" count="2">
        <m/>
        <s v="Foray 76B"/>
      </sharedItems>
    </cacheField>
    <cacheField name="LarvesBr" numFmtId="0">
      <sharedItems containsString="0" containsBlank="1" containsNumber="1" containsInteger="1" minValue="45" maxValue="95" count="3">
        <m/>
        <n v="95"/>
        <n v="45"/>
      </sharedItems>
    </cacheField>
    <cacheField name="Prescription" numFmtId="0">
      <sharedItems containsBlank="1" count="3">
        <s v="2x30"/>
        <s v="1x30"/>
        <m/>
      </sharedItems>
    </cacheField>
    <cacheField name="Application" numFmtId="1">
      <sharedItems containsBlank="1" containsMixedTypes="1" containsNumber="1" containsInteger="1" minValue="0" maxValue="2" count="5">
        <n v="1"/>
        <n v="0"/>
        <s v="2"/>
        <n v="2"/>
        <m/>
      </sharedItems>
    </cacheField>
    <cacheField name="InterApp" numFmtId="1">
      <sharedItems containsString="0" containsBlank="1" containsNumber="1" containsInteger="1" minValue="5" maxValue="5" count="2">
        <m/>
        <n v="5"/>
      </sharedItems>
    </cacheField>
    <cacheField name="PrioriteEtat" numFmtId="0">
      <sharedItems containsBlank="1" count="9">
        <s v="Non Ouvert"/>
        <m/>
        <s v="Annule"/>
        <s v="Ouvert"/>
        <s v="Ouvert Priorite 1"/>
        <s v="Ouvert Priorite 2"/>
        <s v="Ouvert Priorite 3"/>
        <s v="Attente App2"/>
        <s v="Complete"/>
      </sharedItems>
    </cacheField>
    <cacheField name="Prevision_1jr" numFmtId="0">
      <sharedItems containsString="0" containsBlank="1" containsNumber="1" minValue="-3" maxValue="40307.583333333336"/>
    </cacheField>
    <cacheField name="Ouvert_1jr" numFmtId="0">
      <sharedItems containsString="0" containsBlank="1" containsNumber="1" minValue="-4.5" maxValue="40307.583333333336"/>
    </cacheField>
    <cacheField name="NbreLv30m" numFmtId="1">
      <sharedItems containsString="0" containsBlank="1" containsNumber="1" containsInteger="1" minValue="37" maxValue="92" count="8">
        <m/>
        <n v="69"/>
        <n v="45"/>
        <n v="80"/>
        <n v="92"/>
        <n v="37"/>
        <n v="78"/>
        <n v="50"/>
      </sharedItems>
    </cacheField>
    <cacheField name="DatePrevision" numFmtId="167">
      <sharedItems containsNonDate="0" containsDate="1" containsString="0" containsBlank="1" minDate="2010-05-07T02:00:00" maxDate="2010-05-07T14:00:00" count="3">
        <m/>
        <d v="2010-05-07T14:00:00"/>
        <d v="2010-05-07T02:00:00"/>
      </sharedItems>
    </cacheField>
    <cacheField name="DateOuverture" numFmtId="167">
      <sharedItems containsNonDate="0" containsDate="1" containsString="0" containsBlank="1" minDate="2010-05-04T14:00:00" maxDate="2010-05-13T02:00:00" count="13">
        <m/>
        <d v="2010-05-05T02:00:00"/>
        <d v="2010-05-04T14:00:00"/>
        <d v="2010-05-06T14:00:00"/>
        <d v="2010-05-05T14:00:00"/>
        <d v="2010-05-06T02:00:00"/>
        <d v="2010-05-09T14:00:00"/>
        <d v="2010-05-10T02:00:00"/>
        <d v="2010-05-09T02:00:00"/>
        <d v="2010-05-07T02:00:00"/>
        <d v="2010-05-07T14:00:00"/>
        <d v="2010-05-12T02:00:00"/>
        <d v="2010-05-13T02:00:00"/>
      </sharedItems>
    </cacheField>
    <cacheField name="LvOuv30m" numFmtId="0">
      <sharedItems containsBlank="1" count="9">
        <m/>
        <s v="1-45"/>
        <s v="1-80"/>
        <s v="1-92"/>
        <s v="1-37"/>
        <s v="1-20"/>
        <s v="21-45"/>
        <s v="1-78"/>
        <s v="1-50"/>
      </sharedItems>
    </cacheField>
    <cacheField name="LvOuv80m" numFmtId="0">
      <sharedItems containsBlank="1" count="8">
        <m/>
        <s v="1-17"/>
        <s v="1-30"/>
        <s v="1-34"/>
        <s v="1-14"/>
        <s v="7-17"/>
        <s v="1-29"/>
        <s v="1-19"/>
      </sharedItems>
    </cacheField>
    <cacheField name="LvOuv100m" numFmtId="0">
      <sharedItems containsBlank="1" count="8">
        <m/>
        <s v="1-14"/>
        <s v="1-24"/>
        <s v="1-28"/>
        <s v="1-11"/>
        <s v="6-14"/>
        <s v="1.26"/>
        <s v="1-15"/>
      </sharedItems>
    </cacheField>
    <cacheField name="Application2" numFmtId="0">
      <sharedItems containsNonDate="0" containsString="0" containsBlank="1" containsNumber="1" containsInteger="1" minValue="1" maxValue="1" count="2">
        <m/>
        <n v="1" u="1"/>
      </sharedItems>
    </cacheField>
    <cacheField name="DateTr" numFmtId="167">
      <sharedItems containsNonDate="0" containsDate="1" containsString="0" containsBlank="1" minDate="2010-05-04T14:00:00" maxDate="2010-05-09T02:00:00" count="9">
        <m/>
        <d v="2010-05-05T14:00:00"/>
        <d v="2010-05-06T14:00:00"/>
        <d v="2010-05-07T02:00:00"/>
        <d v="2010-05-09T02:00:00"/>
        <d v="2010-05-08T02:00:00" u="1"/>
        <d v="2010-05-06T02:00:00" u="1"/>
        <d v="2010-05-04T14:00:00" u="1"/>
        <d v="2010-05-05T02:00:00" u="1"/>
      </sharedItems>
    </cacheField>
    <cacheField name="LvTr" numFmtId="0">
      <sharedItems containsNonDate="0" containsString="0" containsBlank="1" count="1">
        <m/>
      </sharedItems>
    </cacheField>
    <cacheField name="ApCompletee" numFmtId="0">
      <sharedItems containsNonDate="0" containsBlank="1" count="2">
        <m/>
        <s v="Complete" u="1"/>
      </sharedItems>
    </cacheField>
    <cacheField name="GlobalI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7">
  <r>
    <n v="60"/>
    <x v="0"/>
    <x v="0"/>
    <x v="0"/>
    <x v="0"/>
    <s v="102"/>
    <x v="0"/>
    <m/>
    <x v="0"/>
    <m/>
    <x v="0"/>
    <x v="0"/>
    <m/>
    <x v="0"/>
    <x v="0"/>
    <x v="0"/>
    <m/>
    <x v="0"/>
    <x v="0"/>
    <x v="0"/>
    <x v="0"/>
    <x v="0"/>
    <m/>
    <m/>
    <m/>
    <m/>
    <s v="{3510FBEE-37BB-4407-A42B-0906202821C3}"/>
  </r>
  <r>
    <n v="37"/>
    <x v="0"/>
    <x v="0"/>
    <x v="0"/>
    <x v="1"/>
    <s v="103"/>
    <x v="0"/>
    <m/>
    <x v="0"/>
    <m/>
    <x v="0"/>
    <x v="0"/>
    <m/>
    <x v="0"/>
    <x v="0"/>
    <x v="0"/>
    <m/>
    <x v="0"/>
    <x v="0"/>
    <x v="0"/>
    <x v="0"/>
    <x v="0"/>
    <m/>
    <m/>
    <m/>
    <m/>
    <s v="{21E1500F-9AAA-4E77-A66D-AF1BC4408B87}"/>
  </r>
  <r>
    <n v="36"/>
    <x v="0"/>
    <x v="0"/>
    <x v="0"/>
    <x v="2"/>
    <s v="104"/>
    <x v="0"/>
    <m/>
    <x v="0"/>
    <m/>
    <x v="0"/>
    <x v="0"/>
    <m/>
    <x v="0"/>
    <x v="0"/>
    <x v="0"/>
    <m/>
    <x v="0"/>
    <x v="0"/>
    <x v="0"/>
    <x v="0"/>
    <x v="0"/>
    <m/>
    <m/>
    <m/>
    <m/>
    <s v="{D8E0919D-4639-4911-AFB9-93F4BE3CC073}"/>
  </r>
  <r>
    <n v="84"/>
    <x v="0"/>
    <x v="0"/>
    <x v="0"/>
    <x v="3"/>
    <s v="105"/>
    <x v="0"/>
    <m/>
    <x v="0"/>
    <m/>
    <x v="0"/>
    <x v="0"/>
    <m/>
    <x v="0"/>
    <x v="0"/>
    <x v="0"/>
    <m/>
    <x v="0"/>
    <x v="0"/>
    <x v="0"/>
    <x v="0"/>
    <x v="0"/>
    <m/>
    <m/>
    <m/>
    <m/>
    <s v="{D3A1C00D-1027-4EE9-9B9E-E6EFEE628C69}"/>
  </r>
  <r>
    <n v="98"/>
    <x v="0"/>
    <x v="0"/>
    <x v="0"/>
    <x v="4"/>
    <s v="106"/>
    <x v="0"/>
    <m/>
    <x v="0"/>
    <m/>
    <x v="0"/>
    <x v="0"/>
    <m/>
    <x v="0"/>
    <x v="0"/>
    <x v="0"/>
    <m/>
    <x v="0"/>
    <x v="0"/>
    <x v="0"/>
    <x v="0"/>
    <x v="0"/>
    <m/>
    <m/>
    <m/>
    <m/>
    <s v="{BC4E9600-5BF7-437E-A892-A5F8618B00D6}"/>
  </r>
  <r>
    <n v="56"/>
    <x v="0"/>
    <x v="0"/>
    <x v="0"/>
    <x v="5"/>
    <s v="107"/>
    <x v="0"/>
    <m/>
    <x v="0"/>
    <m/>
    <x v="0"/>
    <x v="0"/>
    <m/>
    <x v="0"/>
    <x v="0"/>
    <x v="0"/>
    <m/>
    <x v="0"/>
    <x v="0"/>
    <x v="0"/>
    <x v="0"/>
    <x v="0"/>
    <m/>
    <m/>
    <m/>
    <m/>
    <s v="{4159BE81-02BE-4F22-A082-F28BAC8BF519}"/>
  </r>
  <r>
    <n v="66"/>
    <x v="0"/>
    <x v="0"/>
    <x v="0"/>
    <x v="6"/>
    <s v="108"/>
    <x v="0"/>
    <m/>
    <x v="0"/>
    <m/>
    <x v="0"/>
    <x v="0"/>
    <m/>
    <x v="0"/>
    <x v="0"/>
    <x v="0"/>
    <m/>
    <x v="0"/>
    <x v="0"/>
    <x v="0"/>
    <x v="0"/>
    <x v="0"/>
    <m/>
    <m/>
    <m/>
    <m/>
    <s v="{C7AC16D2-4552-41EF-92F6-62A54F1CEF6B}"/>
  </r>
  <r>
    <n v="63"/>
    <x v="0"/>
    <x v="0"/>
    <x v="0"/>
    <x v="7"/>
    <s v="109"/>
    <x v="0"/>
    <m/>
    <x v="0"/>
    <m/>
    <x v="0"/>
    <x v="0"/>
    <m/>
    <x v="0"/>
    <x v="0"/>
    <x v="0"/>
    <m/>
    <x v="0"/>
    <x v="0"/>
    <x v="0"/>
    <x v="0"/>
    <x v="0"/>
    <m/>
    <m/>
    <m/>
    <m/>
    <s v="{D1B192E1-751B-4528-80AD-32FDD6427B33}"/>
  </r>
  <r>
    <n v="45"/>
    <x v="0"/>
    <x v="0"/>
    <x v="0"/>
    <x v="8"/>
    <s v="110"/>
    <x v="0"/>
    <m/>
    <x v="0"/>
    <m/>
    <x v="0"/>
    <x v="0"/>
    <m/>
    <x v="0"/>
    <x v="0"/>
    <x v="0"/>
    <m/>
    <x v="0"/>
    <x v="0"/>
    <x v="0"/>
    <x v="0"/>
    <x v="0"/>
    <m/>
    <m/>
    <m/>
    <m/>
    <s v="{46646AD7-81C1-470F-90AB-8478EB8078E1}"/>
  </r>
  <r>
    <n v="62"/>
    <x v="0"/>
    <x v="0"/>
    <x v="0"/>
    <x v="9"/>
    <s v="111"/>
    <x v="0"/>
    <m/>
    <x v="0"/>
    <m/>
    <x v="0"/>
    <x v="0"/>
    <m/>
    <x v="0"/>
    <x v="0"/>
    <x v="0"/>
    <m/>
    <x v="0"/>
    <x v="0"/>
    <x v="0"/>
    <x v="0"/>
    <x v="0"/>
    <m/>
    <m/>
    <m/>
    <m/>
    <s v="{2E70C6E8-27ED-49D9-BADC-14FE80E25EE6}"/>
  </r>
  <r>
    <n v="64"/>
    <x v="0"/>
    <x v="0"/>
    <x v="0"/>
    <x v="10"/>
    <s v="112"/>
    <x v="0"/>
    <m/>
    <x v="0"/>
    <m/>
    <x v="0"/>
    <x v="0"/>
    <m/>
    <x v="0"/>
    <x v="0"/>
    <x v="0"/>
    <m/>
    <x v="0"/>
    <x v="0"/>
    <x v="0"/>
    <x v="0"/>
    <x v="0"/>
    <m/>
    <m/>
    <m/>
    <m/>
    <s v="{EEEA54E2-C7DD-47A5-86F4-84A79C85A1A3}"/>
  </r>
  <r>
    <n v="49"/>
    <x v="0"/>
    <x v="0"/>
    <x v="0"/>
    <x v="11"/>
    <s v="113"/>
    <x v="0"/>
    <m/>
    <x v="0"/>
    <m/>
    <x v="0"/>
    <x v="0"/>
    <m/>
    <x v="0"/>
    <x v="0"/>
    <x v="0"/>
    <m/>
    <x v="0"/>
    <x v="0"/>
    <x v="0"/>
    <x v="0"/>
    <x v="0"/>
    <m/>
    <m/>
    <m/>
    <m/>
    <s v="{A284839E-8120-4CA1-991D-A0216FB91435}"/>
  </r>
  <r>
    <n v="47"/>
    <x v="0"/>
    <x v="0"/>
    <x v="0"/>
    <x v="12"/>
    <s v="114"/>
    <x v="0"/>
    <m/>
    <x v="0"/>
    <m/>
    <x v="0"/>
    <x v="0"/>
    <m/>
    <x v="0"/>
    <x v="0"/>
    <x v="0"/>
    <m/>
    <x v="0"/>
    <x v="0"/>
    <x v="0"/>
    <x v="0"/>
    <x v="0"/>
    <m/>
    <m/>
    <m/>
    <m/>
    <s v="{F5F8E7FA-9B57-40B1-933F-6429F1FCDCDF}"/>
  </r>
  <r>
    <n v="50"/>
    <x v="0"/>
    <x v="0"/>
    <x v="0"/>
    <x v="13"/>
    <s v="117"/>
    <x v="0"/>
    <m/>
    <x v="0"/>
    <m/>
    <x v="0"/>
    <x v="0"/>
    <m/>
    <x v="0"/>
    <x v="0"/>
    <x v="0"/>
    <m/>
    <x v="0"/>
    <x v="0"/>
    <x v="0"/>
    <x v="0"/>
    <x v="0"/>
    <m/>
    <m/>
    <m/>
    <m/>
    <s v="{B3AC9D7A-4D84-46ED-A79E-B30500C79F6E}"/>
  </r>
  <r>
    <n v="65"/>
    <x v="0"/>
    <x v="0"/>
    <x v="0"/>
    <x v="14"/>
    <s v="118"/>
    <x v="0"/>
    <m/>
    <x v="0"/>
    <m/>
    <x v="0"/>
    <x v="0"/>
    <m/>
    <x v="0"/>
    <x v="0"/>
    <x v="0"/>
    <m/>
    <x v="0"/>
    <x v="0"/>
    <x v="0"/>
    <x v="0"/>
    <x v="0"/>
    <m/>
    <m/>
    <m/>
    <m/>
    <s v="{F4C67277-4A4C-419B-A3F7-3D074BA23BD5}"/>
  </r>
  <r>
    <n v="67"/>
    <x v="0"/>
    <x v="0"/>
    <x v="0"/>
    <x v="15"/>
    <s v="119"/>
    <x v="0"/>
    <m/>
    <x v="0"/>
    <m/>
    <x v="0"/>
    <x v="0"/>
    <m/>
    <x v="0"/>
    <x v="0"/>
    <x v="0"/>
    <m/>
    <x v="0"/>
    <x v="0"/>
    <x v="0"/>
    <x v="0"/>
    <x v="0"/>
    <m/>
    <m/>
    <m/>
    <m/>
    <s v="{FBABBDAF-9147-42E9-8244-017AE1AA39F6}"/>
  </r>
  <r>
    <n v="53"/>
    <x v="0"/>
    <x v="0"/>
    <x v="0"/>
    <x v="16"/>
    <s v="120"/>
    <x v="0"/>
    <m/>
    <x v="0"/>
    <m/>
    <x v="0"/>
    <x v="0"/>
    <m/>
    <x v="0"/>
    <x v="0"/>
    <x v="0"/>
    <m/>
    <x v="0"/>
    <x v="0"/>
    <x v="0"/>
    <x v="0"/>
    <x v="0"/>
    <m/>
    <m/>
    <m/>
    <m/>
    <s v="{06F770FF-E240-4373-B3D5-6BDBE9130E6F}"/>
  </r>
  <r>
    <n v="51"/>
    <x v="0"/>
    <x v="0"/>
    <x v="0"/>
    <x v="17"/>
    <s v="121"/>
    <x v="0"/>
    <m/>
    <x v="0"/>
    <m/>
    <x v="0"/>
    <x v="0"/>
    <m/>
    <x v="0"/>
    <x v="0"/>
    <x v="0"/>
    <m/>
    <x v="0"/>
    <x v="0"/>
    <x v="0"/>
    <x v="0"/>
    <x v="0"/>
    <m/>
    <m/>
    <m/>
    <m/>
    <s v="{4843B015-410E-4886-9075-2FDBC0DAE221}"/>
  </r>
  <r>
    <n v="72"/>
    <x v="0"/>
    <x v="0"/>
    <x v="0"/>
    <x v="18"/>
    <s v="123"/>
    <x v="0"/>
    <m/>
    <x v="0"/>
    <m/>
    <x v="0"/>
    <x v="0"/>
    <m/>
    <x v="0"/>
    <x v="0"/>
    <x v="0"/>
    <m/>
    <x v="0"/>
    <x v="0"/>
    <x v="0"/>
    <x v="0"/>
    <x v="0"/>
    <m/>
    <m/>
    <m/>
    <m/>
    <s v="{FDE86B86-0FE2-4888-93B8-1B5C2350F514}"/>
  </r>
  <r>
    <n v="71"/>
    <x v="0"/>
    <x v="0"/>
    <x v="0"/>
    <x v="19"/>
    <s v="124"/>
    <x v="0"/>
    <m/>
    <x v="0"/>
    <m/>
    <x v="0"/>
    <x v="0"/>
    <m/>
    <x v="0"/>
    <x v="0"/>
    <x v="0"/>
    <m/>
    <x v="0"/>
    <x v="0"/>
    <x v="0"/>
    <x v="0"/>
    <x v="0"/>
    <m/>
    <m/>
    <m/>
    <m/>
    <s v="{F6318304-AAC2-4F52-BE47-C1BF7338BA03}"/>
  </r>
  <r>
    <n v="46"/>
    <x v="0"/>
    <x v="0"/>
    <x v="0"/>
    <x v="20"/>
    <s v="125"/>
    <x v="0"/>
    <m/>
    <x v="0"/>
    <m/>
    <x v="0"/>
    <x v="0"/>
    <m/>
    <x v="0"/>
    <x v="0"/>
    <x v="0"/>
    <m/>
    <x v="0"/>
    <x v="0"/>
    <x v="0"/>
    <x v="0"/>
    <x v="0"/>
    <m/>
    <m/>
    <m/>
    <m/>
    <s v="{68769CAD-5D94-4B14-B802-4B698EEE710D}"/>
  </r>
  <r>
    <n v="54"/>
    <x v="0"/>
    <x v="0"/>
    <x v="0"/>
    <x v="21"/>
    <s v="126"/>
    <x v="0"/>
    <m/>
    <x v="0"/>
    <m/>
    <x v="0"/>
    <x v="0"/>
    <m/>
    <x v="0"/>
    <x v="0"/>
    <x v="0"/>
    <m/>
    <x v="0"/>
    <x v="0"/>
    <x v="0"/>
    <x v="0"/>
    <x v="0"/>
    <m/>
    <m/>
    <m/>
    <m/>
    <s v="{D290FA05-5BCE-4D16-A81A-FCCEAE87DA46}"/>
  </r>
  <r>
    <n v="52"/>
    <x v="0"/>
    <x v="0"/>
    <x v="0"/>
    <x v="22"/>
    <s v="127"/>
    <x v="0"/>
    <m/>
    <x v="0"/>
    <m/>
    <x v="0"/>
    <x v="0"/>
    <m/>
    <x v="0"/>
    <x v="0"/>
    <x v="0"/>
    <m/>
    <x v="0"/>
    <x v="0"/>
    <x v="0"/>
    <x v="0"/>
    <x v="0"/>
    <m/>
    <m/>
    <m/>
    <m/>
    <s v="{07149D10-B236-4F68-B000-7163EC96E6A6}"/>
  </r>
  <r>
    <n v="81"/>
    <x v="0"/>
    <x v="0"/>
    <x v="0"/>
    <x v="23"/>
    <s v="128"/>
    <x v="0"/>
    <m/>
    <x v="0"/>
    <m/>
    <x v="0"/>
    <x v="0"/>
    <m/>
    <x v="0"/>
    <x v="0"/>
    <x v="0"/>
    <m/>
    <x v="0"/>
    <x v="0"/>
    <x v="0"/>
    <x v="0"/>
    <x v="0"/>
    <m/>
    <m/>
    <m/>
    <m/>
    <s v="{4A23FC54-9884-4FBC-9684-82B179A77075}"/>
  </r>
  <r>
    <n v="83"/>
    <x v="0"/>
    <x v="0"/>
    <x v="0"/>
    <x v="24"/>
    <s v="132"/>
    <x v="0"/>
    <m/>
    <x v="0"/>
    <m/>
    <x v="0"/>
    <x v="0"/>
    <m/>
    <x v="0"/>
    <x v="0"/>
    <x v="0"/>
    <m/>
    <x v="0"/>
    <x v="0"/>
    <x v="0"/>
    <x v="0"/>
    <x v="0"/>
    <m/>
    <m/>
    <m/>
    <m/>
    <s v="{0B7A9BE4-BE03-44A7-853A-0D50C07A4024}"/>
  </r>
  <r>
    <n v="80"/>
    <x v="0"/>
    <x v="0"/>
    <x v="0"/>
    <x v="25"/>
    <s v="138"/>
    <x v="0"/>
    <m/>
    <x v="0"/>
    <m/>
    <x v="1"/>
    <x v="0"/>
    <m/>
    <x v="0"/>
    <x v="0"/>
    <x v="0"/>
    <m/>
    <x v="0"/>
    <x v="0"/>
    <x v="0"/>
    <x v="0"/>
    <x v="0"/>
    <m/>
    <m/>
    <m/>
    <m/>
    <s v="{8F227259-05EB-4D69-97A4-4965CDC60306}"/>
  </r>
  <r>
    <n v="79"/>
    <x v="0"/>
    <x v="0"/>
    <x v="0"/>
    <x v="26"/>
    <s v="139"/>
    <x v="0"/>
    <m/>
    <x v="0"/>
    <m/>
    <x v="1"/>
    <x v="0"/>
    <m/>
    <x v="0"/>
    <x v="0"/>
    <x v="0"/>
    <m/>
    <x v="0"/>
    <x v="0"/>
    <x v="0"/>
    <x v="0"/>
    <x v="0"/>
    <m/>
    <m/>
    <m/>
    <m/>
    <s v="{4665E10B-1DB6-4D92-8C2E-6C65752B30BA}"/>
  </r>
  <r>
    <n v="59"/>
    <x v="0"/>
    <x v="0"/>
    <x v="0"/>
    <x v="27"/>
    <s v="140"/>
    <x v="0"/>
    <m/>
    <x v="0"/>
    <m/>
    <x v="0"/>
    <x v="0"/>
    <m/>
    <x v="0"/>
    <x v="0"/>
    <x v="0"/>
    <m/>
    <x v="0"/>
    <x v="0"/>
    <x v="0"/>
    <x v="0"/>
    <x v="0"/>
    <m/>
    <m/>
    <m/>
    <m/>
    <s v="{2820D6DA-FC27-47DD-BF7C-A28883CB051A}"/>
  </r>
  <r>
    <n v="97"/>
    <x v="0"/>
    <x v="0"/>
    <x v="0"/>
    <x v="28"/>
    <s v="141"/>
    <x v="0"/>
    <m/>
    <x v="0"/>
    <m/>
    <x v="1"/>
    <x v="0"/>
    <m/>
    <x v="0"/>
    <x v="0"/>
    <x v="0"/>
    <m/>
    <x v="0"/>
    <x v="0"/>
    <x v="0"/>
    <x v="0"/>
    <x v="0"/>
    <m/>
    <m/>
    <m/>
    <m/>
    <s v="{E407195E-FFEF-4AB6-AE56-C81461415930}"/>
  </r>
  <r>
    <n v="61"/>
    <x v="0"/>
    <x v="0"/>
    <x v="0"/>
    <x v="29"/>
    <s v="142"/>
    <x v="0"/>
    <m/>
    <x v="0"/>
    <m/>
    <x v="0"/>
    <x v="0"/>
    <m/>
    <x v="0"/>
    <x v="0"/>
    <x v="0"/>
    <m/>
    <x v="0"/>
    <x v="0"/>
    <x v="0"/>
    <x v="0"/>
    <x v="0"/>
    <m/>
    <m/>
    <m/>
    <m/>
    <s v="{2B54B3DA-491F-4098-9B5D-7C61CD694718}"/>
  </r>
  <r>
    <n v="44"/>
    <x v="0"/>
    <x v="0"/>
    <x v="0"/>
    <x v="30"/>
    <s v="143"/>
    <x v="0"/>
    <m/>
    <x v="0"/>
    <m/>
    <x v="0"/>
    <x v="0"/>
    <m/>
    <x v="0"/>
    <x v="0"/>
    <x v="0"/>
    <m/>
    <x v="0"/>
    <x v="0"/>
    <x v="0"/>
    <x v="0"/>
    <x v="0"/>
    <m/>
    <m/>
    <m/>
    <m/>
    <s v="{65FCDB1B-1772-4846-86C2-C4AFCD017B21}"/>
  </r>
  <r>
    <n v="55"/>
    <x v="0"/>
    <x v="0"/>
    <x v="0"/>
    <x v="31"/>
    <s v="144"/>
    <x v="0"/>
    <m/>
    <x v="0"/>
    <m/>
    <x v="0"/>
    <x v="0"/>
    <m/>
    <x v="0"/>
    <x v="0"/>
    <x v="0"/>
    <m/>
    <x v="0"/>
    <x v="0"/>
    <x v="0"/>
    <x v="0"/>
    <x v="0"/>
    <m/>
    <m/>
    <m/>
    <m/>
    <s v="{A870EAE4-D8DF-4DB5-ABE3-A3BF599F592D}"/>
  </r>
  <r>
    <n v="68"/>
    <x v="0"/>
    <x v="0"/>
    <x v="0"/>
    <x v="32"/>
    <s v="145"/>
    <x v="0"/>
    <m/>
    <x v="0"/>
    <m/>
    <x v="0"/>
    <x v="0"/>
    <m/>
    <x v="0"/>
    <x v="0"/>
    <x v="0"/>
    <m/>
    <x v="0"/>
    <x v="0"/>
    <x v="0"/>
    <x v="0"/>
    <x v="0"/>
    <m/>
    <m/>
    <m/>
    <m/>
    <s v="{FDE6EE86-DEC4-476E-8333-16FFE2EBD2E2}"/>
  </r>
  <r>
    <n v="43"/>
    <x v="0"/>
    <x v="0"/>
    <x v="0"/>
    <x v="33"/>
    <s v="146"/>
    <x v="0"/>
    <m/>
    <x v="0"/>
    <m/>
    <x v="0"/>
    <x v="0"/>
    <m/>
    <x v="0"/>
    <x v="0"/>
    <x v="0"/>
    <m/>
    <x v="0"/>
    <x v="0"/>
    <x v="0"/>
    <x v="0"/>
    <x v="0"/>
    <m/>
    <m/>
    <m/>
    <m/>
    <s v="{5C62BDD1-CAAC-46E8-BD5B-D0E9AF81C5C5}"/>
  </r>
  <r>
    <n v="58"/>
    <x v="0"/>
    <x v="0"/>
    <x v="0"/>
    <x v="34"/>
    <s v="147"/>
    <x v="0"/>
    <m/>
    <x v="0"/>
    <m/>
    <x v="0"/>
    <x v="0"/>
    <m/>
    <x v="0"/>
    <x v="0"/>
    <x v="0"/>
    <m/>
    <x v="0"/>
    <x v="0"/>
    <x v="0"/>
    <x v="0"/>
    <x v="0"/>
    <m/>
    <m/>
    <m/>
    <m/>
    <s v="{513C53C5-9259-4C1D-B99D-CF1F6AA57325}"/>
  </r>
  <r>
    <n v="38"/>
    <x v="0"/>
    <x v="0"/>
    <x v="0"/>
    <x v="35"/>
    <s v="148"/>
    <x v="0"/>
    <m/>
    <x v="0"/>
    <m/>
    <x v="0"/>
    <x v="0"/>
    <m/>
    <x v="0"/>
    <x v="0"/>
    <x v="0"/>
    <m/>
    <x v="0"/>
    <x v="0"/>
    <x v="0"/>
    <x v="0"/>
    <x v="0"/>
    <m/>
    <m/>
    <m/>
    <m/>
    <s v="{622F6B4D-1C40-42CE-B2B8-8A42851267F5}"/>
  </r>
  <r>
    <n v="39"/>
    <x v="0"/>
    <x v="0"/>
    <x v="0"/>
    <x v="36"/>
    <s v="149"/>
    <x v="0"/>
    <m/>
    <x v="0"/>
    <m/>
    <x v="0"/>
    <x v="0"/>
    <m/>
    <x v="0"/>
    <x v="0"/>
    <x v="0"/>
    <m/>
    <x v="0"/>
    <x v="0"/>
    <x v="0"/>
    <x v="0"/>
    <x v="0"/>
    <m/>
    <m/>
    <m/>
    <m/>
    <s v="{B0B275E3-6332-4358-8615-17650E847DEA}"/>
  </r>
  <r>
    <n v="41"/>
    <x v="0"/>
    <x v="0"/>
    <x v="0"/>
    <x v="37"/>
    <s v="151"/>
    <x v="0"/>
    <m/>
    <x v="0"/>
    <m/>
    <x v="1"/>
    <x v="0"/>
    <m/>
    <x v="0"/>
    <x v="0"/>
    <x v="0"/>
    <m/>
    <x v="0"/>
    <x v="0"/>
    <x v="0"/>
    <x v="0"/>
    <x v="0"/>
    <m/>
    <m/>
    <m/>
    <m/>
    <s v="{242AE6EA-59C3-4832-AAE5-FD60E5EF7796}"/>
  </r>
  <r>
    <n v="40"/>
    <x v="0"/>
    <x v="0"/>
    <x v="0"/>
    <x v="38"/>
    <s v="153"/>
    <x v="0"/>
    <m/>
    <x v="0"/>
    <m/>
    <x v="1"/>
    <x v="0"/>
    <m/>
    <x v="0"/>
    <x v="0"/>
    <x v="0"/>
    <m/>
    <x v="0"/>
    <x v="0"/>
    <x v="0"/>
    <x v="0"/>
    <x v="0"/>
    <m/>
    <m/>
    <m/>
    <m/>
    <s v="{D889FF91-2C0A-4A74-BFD8-8C22586CA96F}"/>
  </r>
  <r>
    <n v="57"/>
    <x v="0"/>
    <x v="0"/>
    <x v="0"/>
    <x v="39"/>
    <s v="154"/>
    <x v="0"/>
    <m/>
    <x v="0"/>
    <m/>
    <x v="0"/>
    <x v="0"/>
    <m/>
    <x v="0"/>
    <x v="0"/>
    <x v="0"/>
    <m/>
    <x v="0"/>
    <x v="0"/>
    <x v="0"/>
    <x v="0"/>
    <x v="0"/>
    <m/>
    <m/>
    <m/>
    <m/>
    <s v="{F27D8E0B-3827-4D2C-A304-42397093CEA7}"/>
  </r>
  <r>
    <n v="69"/>
    <x v="0"/>
    <x v="0"/>
    <x v="0"/>
    <x v="40"/>
    <s v="156"/>
    <x v="0"/>
    <m/>
    <x v="0"/>
    <m/>
    <x v="0"/>
    <x v="0"/>
    <m/>
    <x v="0"/>
    <x v="0"/>
    <x v="0"/>
    <m/>
    <x v="0"/>
    <x v="0"/>
    <x v="0"/>
    <x v="0"/>
    <x v="0"/>
    <m/>
    <m/>
    <m/>
    <m/>
    <s v="{70FDC781-D2DB-4A54-9D28-7D77F0FC17BF}"/>
  </r>
  <r>
    <n v="73"/>
    <x v="0"/>
    <x v="0"/>
    <x v="0"/>
    <x v="41"/>
    <s v="157"/>
    <x v="0"/>
    <m/>
    <x v="0"/>
    <m/>
    <x v="0"/>
    <x v="0"/>
    <m/>
    <x v="0"/>
    <x v="0"/>
    <x v="0"/>
    <m/>
    <x v="0"/>
    <x v="0"/>
    <x v="0"/>
    <x v="0"/>
    <x v="0"/>
    <m/>
    <m/>
    <m/>
    <m/>
    <s v="{191E3749-F6D9-44D6-8A34-784103503B1E}"/>
  </r>
  <r>
    <n v="70"/>
    <x v="0"/>
    <x v="0"/>
    <x v="0"/>
    <x v="42"/>
    <s v="158"/>
    <x v="0"/>
    <m/>
    <x v="0"/>
    <m/>
    <x v="1"/>
    <x v="0"/>
    <m/>
    <x v="0"/>
    <x v="0"/>
    <x v="0"/>
    <m/>
    <x v="0"/>
    <x v="0"/>
    <x v="0"/>
    <x v="0"/>
    <x v="0"/>
    <m/>
    <m/>
    <m/>
    <m/>
    <s v="{879090FA-891E-4ED0-B89C-0DA1E3FF0630}"/>
  </r>
  <r>
    <n v="42"/>
    <x v="0"/>
    <x v="0"/>
    <x v="0"/>
    <x v="43"/>
    <s v="159"/>
    <x v="0"/>
    <m/>
    <x v="0"/>
    <m/>
    <x v="0"/>
    <x v="0"/>
    <m/>
    <x v="0"/>
    <x v="0"/>
    <x v="0"/>
    <m/>
    <x v="0"/>
    <x v="0"/>
    <x v="0"/>
    <x v="0"/>
    <x v="0"/>
    <m/>
    <m/>
    <m/>
    <m/>
    <s v="{47969CB7-AF89-429F-B2F5-152FFC027962}"/>
  </r>
  <r>
    <n v="34"/>
    <x v="0"/>
    <x v="0"/>
    <x v="0"/>
    <x v="44"/>
    <s v="160"/>
    <x v="0"/>
    <m/>
    <x v="0"/>
    <m/>
    <x v="0"/>
    <x v="0"/>
    <m/>
    <x v="0"/>
    <x v="0"/>
    <x v="0"/>
    <m/>
    <x v="0"/>
    <x v="0"/>
    <x v="0"/>
    <x v="0"/>
    <x v="0"/>
    <m/>
    <m/>
    <m/>
    <m/>
    <s v="{72698E81-419C-47FC-AC9E-11501D091E9E}"/>
  </r>
  <r>
    <n v="33"/>
    <x v="0"/>
    <x v="0"/>
    <x v="0"/>
    <x v="45"/>
    <s v="161"/>
    <x v="0"/>
    <m/>
    <x v="0"/>
    <m/>
    <x v="0"/>
    <x v="0"/>
    <m/>
    <x v="0"/>
    <x v="0"/>
    <x v="0"/>
    <m/>
    <x v="0"/>
    <x v="0"/>
    <x v="0"/>
    <x v="0"/>
    <x v="0"/>
    <m/>
    <m/>
    <m/>
    <m/>
    <s v="{AC5AB4B0-F2B3-4804-B23A-D01EC6A63F6B}"/>
  </r>
  <r>
    <n v="30"/>
    <x v="0"/>
    <x v="0"/>
    <x v="0"/>
    <x v="46"/>
    <s v="162"/>
    <x v="0"/>
    <m/>
    <x v="0"/>
    <m/>
    <x v="0"/>
    <x v="0"/>
    <m/>
    <x v="0"/>
    <x v="0"/>
    <x v="0"/>
    <m/>
    <x v="0"/>
    <x v="0"/>
    <x v="0"/>
    <x v="0"/>
    <x v="0"/>
    <m/>
    <m/>
    <m/>
    <m/>
    <s v="{6226652F-F1D3-405F-8201-22C566EDC253}"/>
  </r>
  <r>
    <n v="32"/>
    <x v="0"/>
    <x v="0"/>
    <x v="0"/>
    <x v="47"/>
    <s v="163"/>
    <x v="0"/>
    <m/>
    <x v="0"/>
    <m/>
    <x v="0"/>
    <x v="0"/>
    <m/>
    <x v="0"/>
    <x v="0"/>
    <x v="0"/>
    <m/>
    <x v="0"/>
    <x v="0"/>
    <x v="0"/>
    <x v="0"/>
    <x v="0"/>
    <m/>
    <m/>
    <m/>
    <m/>
    <s v="{80BF24BB-D1D9-496D-B515-B34D4D47B868}"/>
  </r>
  <r>
    <n v="31"/>
    <x v="0"/>
    <x v="0"/>
    <x v="0"/>
    <x v="48"/>
    <s v="164"/>
    <x v="0"/>
    <m/>
    <x v="0"/>
    <m/>
    <x v="1"/>
    <x v="0"/>
    <m/>
    <x v="0"/>
    <x v="0"/>
    <x v="0"/>
    <m/>
    <x v="0"/>
    <x v="0"/>
    <x v="0"/>
    <x v="0"/>
    <x v="0"/>
    <m/>
    <m/>
    <m/>
    <m/>
    <s v="{41FFC3D8-7751-4F72-8CC0-B130FE8C29DF}"/>
  </r>
  <r>
    <n v="35"/>
    <x v="0"/>
    <x v="0"/>
    <x v="0"/>
    <x v="49"/>
    <s v="165"/>
    <x v="0"/>
    <m/>
    <x v="0"/>
    <m/>
    <x v="0"/>
    <x v="0"/>
    <m/>
    <x v="0"/>
    <x v="0"/>
    <x v="0"/>
    <m/>
    <x v="0"/>
    <x v="0"/>
    <x v="0"/>
    <x v="0"/>
    <x v="0"/>
    <m/>
    <m/>
    <m/>
    <m/>
    <s v="{E084BAEF-9986-415B-8E8A-E6A9D8BBDFBA}"/>
  </r>
  <r>
    <n v="77"/>
    <x v="0"/>
    <x v="0"/>
    <x v="0"/>
    <x v="50"/>
    <s v="168"/>
    <x v="0"/>
    <m/>
    <x v="0"/>
    <m/>
    <x v="1"/>
    <x v="0"/>
    <m/>
    <x v="0"/>
    <x v="0"/>
    <x v="0"/>
    <m/>
    <x v="0"/>
    <x v="0"/>
    <x v="0"/>
    <x v="0"/>
    <x v="0"/>
    <m/>
    <m/>
    <m/>
    <m/>
    <s v="{E91F22CB-210D-433F-9F33-92FEBC74F7CD}"/>
  </r>
  <r>
    <n v="82"/>
    <x v="0"/>
    <x v="0"/>
    <x v="0"/>
    <x v="51"/>
    <s v="169"/>
    <x v="0"/>
    <m/>
    <x v="0"/>
    <m/>
    <x v="1"/>
    <x v="0"/>
    <m/>
    <x v="0"/>
    <x v="0"/>
    <x v="0"/>
    <m/>
    <x v="0"/>
    <x v="0"/>
    <x v="0"/>
    <x v="0"/>
    <x v="0"/>
    <m/>
    <m/>
    <m/>
    <m/>
    <s v="{4044EA3D-1180-4F29-9EC5-2753174C02E8}"/>
  </r>
  <r>
    <n v="76"/>
    <x v="0"/>
    <x v="0"/>
    <x v="0"/>
    <x v="52"/>
    <s v="170"/>
    <x v="0"/>
    <m/>
    <x v="0"/>
    <m/>
    <x v="1"/>
    <x v="0"/>
    <m/>
    <x v="0"/>
    <x v="0"/>
    <x v="0"/>
    <m/>
    <x v="0"/>
    <x v="0"/>
    <x v="0"/>
    <x v="0"/>
    <x v="0"/>
    <m/>
    <m/>
    <m/>
    <m/>
    <s v="{99BD2426-F2A9-462A-B30E-04C5E18895EA}"/>
  </r>
  <r>
    <n v="78"/>
    <x v="0"/>
    <x v="0"/>
    <x v="0"/>
    <x v="53"/>
    <s v="171"/>
    <x v="0"/>
    <m/>
    <x v="0"/>
    <m/>
    <x v="0"/>
    <x v="0"/>
    <m/>
    <x v="0"/>
    <x v="0"/>
    <x v="0"/>
    <m/>
    <x v="0"/>
    <x v="0"/>
    <x v="0"/>
    <x v="0"/>
    <x v="0"/>
    <m/>
    <m/>
    <m/>
    <m/>
    <s v="{8B774B35-DEF7-4233-B62E-3976A49BFEE4}"/>
  </r>
  <r>
    <n v="75"/>
    <x v="0"/>
    <x v="0"/>
    <x v="0"/>
    <x v="54"/>
    <s v="172"/>
    <x v="0"/>
    <m/>
    <x v="0"/>
    <m/>
    <x v="0"/>
    <x v="0"/>
    <m/>
    <x v="0"/>
    <x v="0"/>
    <x v="0"/>
    <m/>
    <x v="0"/>
    <x v="0"/>
    <x v="0"/>
    <x v="0"/>
    <x v="0"/>
    <m/>
    <m/>
    <m/>
    <m/>
    <s v="{FE16BD09-4D6D-4841-AFCB-7234A33D1EBB}"/>
  </r>
  <r>
    <n v="74"/>
    <x v="0"/>
    <x v="0"/>
    <x v="0"/>
    <x v="55"/>
    <s v="174"/>
    <x v="0"/>
    <m/>
    <x v="0"/>
    <m/>
    <x v="0"/>
    <x v="0"/>
    <m/>
    <x v="0"/>
    <x v="0"/>
    <x v="0"/>
    <m/>
    <x v="0"/>
    <x v="0"/>
    <x v="0"/>
    <x v="0"/>
    <x v="0"/>
    <m/>
    <m/>
    <m/>
    <m/>
    <s v="{A3E9CECE-628B-4CD6-B23B-17D1564DC686}"/>
  </r>
  <r>
    <n v="85"/>
    <x v="0"/>
    <x v="0"/>
    <x v="0"/>
    <x v="56"/>
    <s v="176"/>
    <x v="0"/>
    <m/>
    <x v="0"/>
    <m/>
    <x v="0"/>
    <x v="0"/>
    <m/>
    <x v="0"/>
    <x v="0"/>
    <x v="0"/>
    <m/>
    <x v="0"/>
    <x v="0"/>
    <x v="0"/>
    <x v="0"/>
    <x v="0"/>
    <m/>
    <m/>
    <m/>
    <m/>
    <s v="{D248801F-B845-4EDF-9F46-44011CDB4063}"/>
  </r>
  <r>
    <n v="113"/>
    <x v="0"/>
    <x v="0"/>
    <x v="0"/>
    <x v="57"/>
    <s v="09-B0009"/>
    <x v="1"/>
    <m/>
    <x v="0"/>
    <m/>
    <x v="0"/>
    <x v="0"/>
    <m/>
    <x v="0"/>
    <x v="0"/>
    <x v="0"/>
    <m/>
    <x v="0"/>
    <x v="0"/>
    <x v="0"/>
    <x v="0"/>
    <x v="0"/>
    <m/>
    <m/>
    <m/>
    <m/>
    <s v="{12B5C7AE-7756-417E-A0FA-869CB8E8BE12}"/>
  </r>
  <r>
    <n v="114"/>
    <x v="0"/>
    <x v="0"/>
    <x v="0"/>
    <x v="58"/>
    <s v="09-B0011"/>
    <x v="1"/>
    <m/>
    <x v="0"/>
    <m/>
    <x v="0"/>
    <x v="0"/>
    <m/>
    <x v="0"/>
    <x v="0"/>
    <x v="0"/>
    <m/>
    <x v="0"/>
    <x v="0"/>
    <x v="0"/>
    <x v="0"/>
    <x v="0"/>
    <m/>
    <m/>
    <m/>
    <m/>
    <s v="{E180D511-DD9D-438E-AF42-7F33E842FD3D}"/>
  </r>
  <r>
    <n v="117"/>
    <x v="0"/>
    <x v="0"/>
    <x v="0"/>
    <x v="59"/>
    <s v="09-B0012"/>
    <x v="1"/>
    <m/>
    <x v="0"/>
    <m/>
    <x v="0"/>
    <x v="0"/>
    <m/>
    <x v="0"/>
    <x v="0"/>
    <x v="0"/>
    <m/>
    <x v="0"/>
    <x v="0"/>
    <x v="0"/>
    <x v="0"/>
    <x v="0"/>
    <m/>
    <m/>
    <m/>
    <m/>
    <s v="{88C00F22-12BA-4B6A-AD1E-EE4FB263823D}"/>
  </r>
  <r>
    <n v="116"/>
    <x v="0"/>
    <x v="0"/>
    <x v="0"/>
    <x v="60"/>
    <s v="09-B0014"/>
    <x v="1"/>
    <m/>
    <x v="0"/>
    <m/>
    <x v="0"/>
    <x v="0"/>
    <m/>
    <x v="0"/>
    <x v="0"/>
    <x v="0"/>
    <m/>
    <x v="0"/>
    <x v="0"/>
    <x v="0"/>
    <x v="0"/>
    <x v="0"/>
    <m/>
    <m/>
    <m/>
    <m/>
    <s v="{22A709AB-A7D6-4B6F-86A1-F14F3E4DC40D}"/>
  </r>
  <r>
    <n v="108"/>
    <x v="0"/>
    <x v="0"/>
    <x v="0"/>
    <x v="61"/>
    <s v="09-B0015"/>
    <x v="1"/>
    <m/>
    <x v="0"/>
    <m/>
    <x v="0"/>
    <x v="0"/>
    <m/>
    <x v="0"/>
    <x v="0"/>
    <x v="0"/>
    <m/>
    <x v="0"/>
    <x v="0"/>
    <x v="0"/>
    <x v="0"/>
    <x v="0"/>
    <m/>
    <m/>
    <m/>
    <m/>
    <s v="{9BDDFAB9-6D63-49BD-ABBE-8C24D014914A}"/>
  </r>
  <r>
    <n v="107"/>
    <x v="0"/>
    <x v="0"/>
    <x v="0"/>
    <x v="62"/>
    <s v="09-B0016"/>
    <x v="1"/>
    <m/>
    <x v="0"/>
    <m/>
    <x v="0"/>
    <x v="0"/>
    <m/>
    <x v="0"/>
    <x v="0"/>
    <x v="0"/>
    <m/>
    <x v="0"/>
    <x v="0"/>
    <x v="0"/>
    <x v="0"/>
    <x v="0"/>
    <m/>
    <m/>
    <m/>
    <m/>
    <s v="{B5C53646-D352-44B0-A721-793DAB73DF3A}"/>
  </r>
  <r>
    <n v="119"/>
    <x v="0"/>
    <x v="0"/>
    <x v="0"/>
    <x v="63"/>
    <s v="09-B0032"/>
    <x v="1"/>
    <m/>
    <x v="0"/>
    <m/>
    <x v="0"/>
    <x v="0"/>
    <m/>
    <x v="0"/>
    <x v="0"/>
    <x v="0"/>
    <m/>
    <x v="0"/>
    <x v="0"/>
    <x v="0"/>
    <x v="0"/>
    <x v="0"/>
    <m/>
    <m/>
    <m/>
    <m/>
    <s v="{61A8BE3E-FCE6-49F5-A527-EC8BDC17D219}"/>
  </r>
  <r>
    <n v="122"/>
    <x v="0"/>
    <x v="0"/>
    <x v="0"/>
    <x v="64"/>
    <s v="09-B0035"/>
    <x v="1"/>
    <m/>
    <x v="0"/>
    <m/>
    <x v="0"/>
    <x v="0"/>
    <m/>
    <x v="0"/>
    <x v="0"/>
    <x v="0"/>
    <m/>
    <x v="0"/>
    <x v="0"/>
    <x v="0"/>
    <x v="0"/>
    <x v="0"/>
    <m/>
    <m/>
    <m/>
    <m/>
    <s v="{577A3C90-235D-411A-80E6-DE02CFFFF378}"/>
  </r>
  <r>
    <n v="110"/>
    <x v="0"/>
    <x v="0"/>
    <x v="0"/>
    <x v="65"/>
    <s v="09-B0095"/>
    <x v="1"/>
    <m/>
    <x v="0"/>
    <m/>
    <x v="0"/>
    <x v="0"/>
    <m/>
    <x v="0"/>
    <x v="0"/>
    <x v="0"/>
    <m/>
    <x v="0"/>
    <x v="0"/>
    <x v="0"/>
    <x v="0"/>
    <x v="0"/>
    <m/>
    <m/>
    <m/>
    <m/>
    <s v="{EAA4FB8F-9973-4215-AD8F-0B01BC638879}"/>
  </r>
  <r>
    <n v="111"/>
    <x v="0"/>
    <x v="0"/>
    <x v="0"/>
    <x v="66"/>
    <s v="09-B0741"/>
    <x v="1"/>
    <m/>
    <x v="0"/>
    <m/>
    <x v="0"/>
    <x v="0"/>
    <m/>
    <x v="0"/>
    <x v="0"/>
    <x v="0"/>
    <m/>
    <x v="0"/>
    <x v="0"/>
    <x v="0"/>
    <x v="0"/>
    <x v="0"/>
    <m/>
    <m/>
    <m/>
    <m/>
    <s v="{3E75A520-DBA4-48E6-BD5B-65C562994921}"/>
  </r>
  <r>
    <n v="102"/>
    <x v="0"/>
    <x v="0"/>
    <x v="0"/>
    <x v="67"/>
    <s v="09-B0914"/>
    <x v="1"/>
    <m/>
    <x v="0"/>
    <m/>
    <x v="0"/>
    <x v="0"/>
    <m/>
    <x v="0"/>
    <x v="0"/>
    <x v="0"/>
    <m/>
    <x v="0"/>
    <x v="0"/>
    <x v="0"/>
    <x v="0"/>
    <x v="0"/>
    <m/>
    <m/>
    <m/>
    <m/>
    <s v="{C9160047-A10E-4879-82E1-B575D05FB459}"/>
  </r>
  <r>
    <n v="105"/>
    <x v="0"/>
    <x v="0"/>
    <x v="0"/>
    <x v="68"/>
    <s v="09-B0941"/>
    <x v="1"/>
    <m/>
    <x v="0"/>
    <m/>
    <x v="0"/>
    <x v="0"/>
    <m/>
    <x v="0"/>
    <x v="0"/>
    <x v="0"/>
    <m/>
    <x v="0"/>
    <x v="0"/>
    <x v="0"/>
    <x v="0"/>
    <x v="0"/>
    <m/>
    <m/>
    <m/>
    <m/>
    <s v="{200A7E3B-2180-4AE1-8B4D-B8D7007FA2A0}"/>
  </r>
  <r>
    <n v="87"/>
    <x v="0"/>
    <x v="0"/>
    <x v="0"/>
    <x v="69"/>
    <s v="09-S0004"/>
    <x v="0"/>
    <m/>
    <x v="0"/>
    <m/>
    <x v="1"/>
    <x v="0"/>
    <m/>
    <x v="0"/>
    <x v="0"/>
    <x v="0"/>
    <m/>
    <x v="0"/>
    <x v="0"/>
    <x v="0"/>
    <x v="0"/>
    <x v="0"/>
    <m/>
    <m/>
    <m/>
    <m/>
    <s v="{7454145C-B3BF-4237-915A-F0D969ECA663}"/>
  </r>
  <r>
    <n v="89"/>
    <x v="0"/>
    <x v="0"/>
    <x v="0"/>
    <x v="70"/>
    <s v="09-S0019"/>
    <x v="0"/>
    <m/>
    <x v="0"/>
    <m/>
    <x v="1"/>
    <x v="0"/>
    <m/>
    <x v="0"/>
    <x v="0"/>
    <x v="0"/>
    <m/>
    <x v="0"/>
    <x v="0"/>
    <x v="0"/>
    <x v="0"/>
    <x v="0"/>
    <m/>
    <m/>
    <m/>
    <m/>
    <s v="{5932FAB7-FC52-4340-930A-415400A2F40C}"/>
  </r>
  <r>
    <n v="90"/>
    <x v="0"/>
    <x v="0"/>
    <x v="0"/>
    <x v="71"/>
    <s v="09-S0030"/>
    <x v="0"/>
    <m/>
    <x v="0"/>
    <m/>
    <x v="1"/>
    <x v="0"/>
    <m/>
    <x v="0"/>
    <x v="0"/>
    <x v="0"/>
    <m/>
    <x v="0"/>
    <x v="0"/>
    <x v="0"/>
    <x v="0"/>
    <x v="0"/>
    <m/>
    <m/>
    <m/>
    <m/>
    <s v="{E43532CF-32E8-4C4B-947D-E5048F245EB0}"/>
  </r>
  <r>
    <n v="91"/>
    <x v="0"/>
    <x v="0"/>
    <x v="0"/>
    <x v="72"/>
    <s v="09-S0115"/>
    <x v="0"/>
    <m/>
    <x v="0"/>
    <m/>
    <x v="1"/>
    <x v="0"/>
    <m/>
    <x v="0"/>
    <x v="0"/>
    <x v="0"/>
    <m/>
    <x v="0"/>
    <x v="0"/>
    <x v="0"/>
    <x v="0"/>
    <x v="0"/>
    <m/>
    <m/>
    <m/>
    <m/>
    <s v="{7232FE90-CEB8-448E-8F5E-F69183FC1452}"/>
  </r>
  <r>
    <n v="48"/>
    <x v="0"/>
    <x v="0"/>
    <x v="0"/>
    <x v="73"/>
    <s v="115A"/>
    <x v="0"/>
    <m/>
    <x v="0"/>
    <m/>
    <x v="0"/>
    <x v="0"/>
    <m/>
    <x v="0"/>
    <x v="0"/>
    <x v="0"/>
    <m/>
    <x v="0"/>
    <x v="0"/>
    <x v="0"/>
    <x v="0"/>
    <x v="0"/>
    <m/>
    <m/>
    <m/>
    <m/>
    <s v="{CC467772-9DE9-4E67-82E7-47CC544FC8C5}"/>
  </r>
  <r>
    <n v="88"/>
    <x v="0"/>
    <x v="0"/>
    <x v="0"/>
    <x v="74"/>
    <s v="115B"/>
    <x v="0"/>
    <m/>
    <x v="0"/>
    <m/>
    <x v="0"/>
    <x v="0"/>
    <m/>
    <x v="0"/>
    <x v="0"/>
    <x v="0"/>
    <m/>
    <x v="0"/>
    <x v="0"/>
    <x v="0"/>
    <x v="0"/>
    <x v="0"/>
    <m/>
    <m/>
    <m/>
    <m/>
    <s v="{F4FB3984-D5F4-4C48-84BB-21067CF950FE}"/>
  </r>
  <r>
    <n v="112"/>
    <x v="0"/>
    <x v="0"/>
    <x v="0"/>
    <x v="75"/>
    <s v="09-B0001"/>
    <x v="2"/>
    <m/>
    <x v="0"/>
    <m/>
    <x v="2"/>
    <x v="1"/>
    <m/>
    <x v="1"/>
    <x v="0"/>
    <x v="0"/>
    <m/>
    <x v="0"/>
    <x v="0"/>
    <x v="0"/>
    <x v="0"/>
    <x v="0"/>
    <m/>
    <m/>
    <m/>
    <m/>
    <s v="{AB01D2D1-F704-43B7-8F0B-C18CD77D3FF8}"/>
  </r>
  <r>
    <n v="125"/>
    <x v="0"/>
    <x v="0"/>
    <x v="0"/>
    <x v="76"/>
    <s v="09-B0005"/>
    <x v="3"/>
    <m/>
    <x v="0"/>
    <m/>
    <x v="2"/>
    <x v="1"/>
    <m/>
    <x v="1"/>
    <x v="0"/>
    <x v="0"/>
    <m/>
    <x v="0"/>
    <x v="0"/>
    <x v="0"/>
    <x v="0"/>
    <x v="0"/>
    <m/>
    <m/>
    <m/>
    <m/>
    <s v="{4C5AC2E9-F531-475F-9F8D-DAB74B2E6A36}"/>
  </r>
  <r>
    <n v="118"/>
    <x v="0"/>
    <x v="0"/>
    <x v="0"/>
    <x v="77"/>
    <s v="09-B0007"/>
    <x v="2"/>
    <m/>
    <x v="0"/>
    <m/>
    <x v="2"/>
    <x v="1"/>
    <m/>
    <x v="1"/>
    <x v="0"/>
    <x v="0"/>
    <m/>
    <x v="0"/>
    <x v="0"/>
    <x v="0"/>
    <x v="0"/>
    <x v="0"/>
    <m/>
    <m/>
    <m/>
    <m/>
    <s v="{52D5A063-C3AF-4601-9FF0-C57805C3C36C}"/>
  </r>
  <r>
    <n v="134"/>
    <x v="0"/>
    <x v="0"/>
    <x v="0"/>
    <x v="78"/>
    <s v="09-B0008"/>
    <x v="3"/>
    <m/>
    <x v="0"/>
    <m/>
    <x v="2"/>
    <x v="1"/>
    <m/>
    <x v="1"/>
    <x v="0"/>
    <x v="0"/>
    <m/>
    <x v="0"/>
    <x v="0"/>
    <x v="0"/>
    <x v="0"/>
    <x v="0"/>
    <m/>
    <m/>
    <m/>
    <m/>
    <s v="{BD5CE470-22EE-4EF0-997B-639C0955FF9D}"/>
  </r>
  <r>
    <n v="109"/>
    <x v="0"/>
    <x v="0"/>
    <x v="0"/>
    <x v="79"/>
    <s v="09-B0010"/>
    <x v="4"/>
    <m/>
    <x v="0"/>
    <m/>
    <x v="2"/>
    <x v="1"/>
    <m/>
    <x v="1"/>
    <x v="0"/>
    <x v="0"/>
    <m/>
    <x v="0"/>
    <x v="0"/>
    <x v="0"/>
    <x v="0"/>
    <x v="0"/>
    <m/>
    <m/>
    <m/>
    <m/>
    <s v="{F13BD9C4-0194-43F8-8AD9-27F199BED8A7}"/>
  </r>
  <r>
    <n v="136"/>
    <x v="0"/>
    <x v="0"/>
    <x v="0"/>
    <x v="80"/>
    <s v="09-B0017"/>
    <x v="3"/>
    <m/>
    <x v="0"/>
    <m/>
    <x v="2"/>
    <x v="1"/>
    <m/>
    <x v="1"/>
    <x v="0"/>
    <x v="0"/>
    <m/>
    <x v="0"/>
    <x v="0"/>
    <x v="0"/>
    <x v="0"/>
    <x v="0"/>
    <m/>
    <m/>
    <m/>
    <m/>
    <s v="{20D1E5F7-C086-4699-B524-52B7D641A74C}"/>
  </r>
  <r>
    <n v="137"/>
    <x v="0"/>
    <x v="0"/>
    <x v="0"/>
    <x v="81"/>
    <s v="09-B0018"/>
    <x v="3"/>
    <m/>
    <x v="0"/>
    <m/>
    <x v="2"/>
    <x v="1"/>
    <m/>
    <x v="1"/>
    <x v="0"/>
    <x v="0"/>
    <m/>
    <x v="0"/>
    <x v="0"/>
    <x v="0"/>
    <x v="0"/>
    <x v="0"/>
    <m/>
    <m/>
    <m/>
    <m/>
    <s v="{080E0D2A-D4E7-494E-98A3-56ADF166CF89}"/>
  </r>
  <r>
    <n v="104"/>
    <x v="0"/>
    <x v="0"/>
    <x v="0"/>
    <x v="82"/>
    <s v="09-B0020"/>
    <x v="2"/>
    <m/>
    <x v="0"/>
    <m/>
    <x v="2"/>
    <x v="1"/>
    <m/>
    <x v="1"/>
    <x v="0"/>
    <x v="0"/>
    <m/>
    <x v="0"/>
    <x v="0"/>
    <x v="0"/>
    <x v="0"/>
    <x v="0"/>
    <m/>
    <m/>
    <m/>
    <m/>
    <s v="{E5334BB3-2B8B-4B23-A1FF-B68DA9BB32DE}"/>
  </r>
  <r>
    <n v="132"/>
    <x v="0"/>
    <x v="0"/>
    <x v="0"/>
    <x v="83"/>
    <s v="09-B0033"/>
    <x v="3"/>
    <m/>
    <x v="0"/>
    <m/>
    <x v="2"/>
    <x v="1"/>
    <m/>
    <x v="1"/>
    <x v="0"/>
    <x v="0"/>
    <m/>
    <x v="0"/>
    <x v="0"/>
    <x v="0"/>
    <x v="0"/>
    <x v="0"/>
    <m/>
    <m/>
    <m/>
    <m/>
    <s v="{CBB136B7-17EF-4D2F-8894-40450D22897B}"/>
  </r>
  <r>
    <n v="138"/>
    <x v="0"/>
    <x v="0"/>
    <x v="0"/>
    <x v="84"/>
    <s v="09-B0034"/>
    <x v="3"/>
    <m/>
    <x v="0"/>
    <m/>
    <x v="2"/>
    <x v="1"/>
    <m/>
    <x v="1"/>
    <x v="0"/>
    <x v="0"/>
    <m/>
    <x v="0"/>
    <x v="0"/>
    <x v="0"/>
    <x v="0"/>
    <x v="0"/>
    <m/>
    <m/>
    <m/>
    <m/>
    <s v="{4230F290-F360-419B-9C0A-50A4E16AB924}"/>
  </r>
  <r>
    <n v="140"/>
    <x v="0"/>
    <x v="0"/>
    <x v="0"/>
    <x v="85"/>
    <s v="09-B0613"/>
    <x v="3"/>
    <m/>
    <x v="0"/>
    <m/>
    <x v="2"/>
    <x v="1"/>
    <m/>
    <x v="1"/>
    <x v="0"/>
    <x v="0"/>
    <m/>
    <x v="0"/>
    <x v="0"/>
    <x v="0"/>
    <x v="0"/>
    <x v="0"/>
    <m/>
    <m/>
    <m/>
    <m/>
    <s v="{93D02CDC-6C5F-48BF-8DC8-CFC7A8797E61}"/>
  </r>
  <r>
    <n v="131"/>
    <x v="0"/>
    <x v="0"/>
    <x v="0"/>
    <x v="86"/>
    <s v="09-B0627"/>
    <x v="3"/>
    <m/>
    <x v="0"/>
    <m/>
    <x v="2"/>
    <x v="1"/>
    <m/>
    <x v="1"/>
    <x v="0"/>
    <x v="0"/>
    <m/>
    <x v="0"/>
    <x v="0"/>
    <x v="0"/>
    <x v="0"/>
    <x v="0"/>
    <m/>
    <m/>
    <m/>
    <m/>
    <s v="{B8CB8C07-1334-43E6-9027-8DF20B0C1DAA}"/>
  </r>
  <r>
    <n v="129"/>
    <x v="0"/>
    <x v="0"/>
    <x v="0"/>
    <x v="87"/>
    <s v="09-B0642"/>
    <x v="3"/>
    <m/>
    <x v="0"/>
    <m/>
    <x v="2"/>
    <x v="1"/>
    <m/>
    <x v="1"/>
    <x v="0"/>
    <x v="0"/>
    <m/>
    <x v="0"/>
    <x v="0"/>
    <x v="0"/>
    <x v="0"/>
    <x v="0"/>
    <m/>
    <m/>
    <m/>
    <m/>
    <s v="{D25345EE-D74E-4608-95AE-20881EFF8C7D}"/>
  </r>
  <r>
    <n v="128"/>
    <x v="0"/>
    <x v="0"/>
    <x v="0"/>
    <x v="88"/>
    <s v="09-B0737"/>
    <x v="3"/>
    <m/>
    <x v="0"/>
    <m/>
    <x v="2"/>
    <x v="1"/>
    <m/>
    <x v="1"/>
    <x v="0"/>
    <x v="0"/>
    <m/>
    <x v="0"/>
    <x v="0"/>
    <x v="0"/>
    <x v="0"/>
    <x v="0"/>
    <m/>
    <m/>
    <m/>
    <m/>
    <s v="{04DA1245-8F96-4651-805F-40035E2DFBC6}"/>
  </r>
  <r>
    <n v="123"/>
    <x v="0"/>
    <x v="0"/>
    <x v="0"/>
    <x v="89"/>
    <s v="09-B0792"/>
    <x v="3"/>
    <m/>
    <x v="0"/>
    <m/>
    <x v="2"/>
    <x v="1"/>
    <m/>
    <x v="1"/>
    <x v="0"/>
    <x v="0"/>
    <m/>
    <x v="0"/>
    <x v="0"/>
    <x v="0"/>
    <x v="0"/>
    <x v="0"/>
    <m/>
    <m/>
    <m/>
    <m/>
    <s v="{870FE692-DCF6-4F81-A5D3-68F839A383D2}"/>
  </r>
  <r>
    <n v="141"/>
    <x v="0"/>
    <x v="0"/>
    <x v="0"/>
    <x v="90"/>
    <s v="09-B0906"/>
    <x v="3"/>
    <m/>
    <x v="0"/>
    <m/>
    <x v="2"/>
    <x v="1"/>
    <m/>
    <x v="1"/>
    <x v="0"/>
    <x v="0"/>
    <m/>
    <x v="0"/>
    <x v="0"/>
    <x v="0"/>
    <x v="0"/>
    <x v="0"/>
    <m/>
    <m/>
    <m/>
    <m/>
    <s v="{C127D962-B5FE-41E7-A6DF-96E9777AA729}"/>
  </r>
  <r>
    <n v="103"/>
    <x v="0"/>
    <x v="0"/>
    <x v="0"/>
    <x v="91"/>
    <s v="09-B0912"/>
    <x v="4"/>
    <m/>
    <x v="0"/>
    <m/>
    <x v="2"/>
    <x v="1"/>
    <m/>
    <x v="1"/>
    <x v="0"/>
    <x v="0"/>
    <m/>
    <x v="0"/>
    <x v="0"/>
    <x v="0"/>
    <x v="0"/>
    <x v="0"/>
    <m/>
    <m/>
    <m/>
    <m/>
    <s v="{A73F3A8E-5139-4B6B-AA6F-6207EC0F7621}"/>
  </r>
  <r>
    <n v="101"/>
    <x v="0"/>
    <x v="0"/>
    <x v="0"/>
    <x v="92"/>
    <s v="09-B0916"/>
    <x v="4"/>
    <m/>
    <x v="0"/>
    <m/>
    <x v="2"/>
    <x v="1"/>
    <m/>
    <x v="1"/>
    <x v="0"/>
    <x v="0"/>
    <m/>
    <x v="0"/>
    <x v="0"/>
    <x v="0"/>
    <x v="0"/>
    <x v="0"/>
    <m/>
    <m/>
    <m/>
    <m/>
    <s v="{8CC1FD79-724F-41B0-9BFB-0D3B0F1C2F7C}"/>
  </r>
  <r>
    <n v="127"/>
    <x v="0"/>
    <x v="0"/>
    <x v="0"/>
    <x v="93"/>
    <s v="09-B0925"/>
    <x v="3"/>
    <m/>
    <x v="0"/>
    <m/>
    <x v="2"/>
    <x v="1"/>
    <m/>
    <x v="1"/>
    <x v="0"/>
    <x v="0"/>
    <m/>
    <x v="0"/>
    <x v="0"/>
    <x v="0"/>
    <x v="0"/>
    <x v="0"/>
    <m/>
    <m/>
    <m/>
    <m/>
    <s v="{E4156451-29FB-42EA-8E97-E2642D641AF4}"/>
  </r>
  <r>
    <n v="120"/>
    <x v="0"/>
    <x v="0"/>
    <x v="0"/>
    <x v="94"/>
    <s v="09-B0932"/>
    <x v="4"/>
    <m/>
    <x v="0"/>
    <m/>
    <x v="2"/>
    <x v="1"/>
    <m/>
    <x v="1"/>
    <x v="0"/>
    <x v="0"/>
    <m/>
    <x v="0"/>
    <x v="0"/>
    <x v="0"/>
    <x v="0"/>
    <x v="0"/>
    <m/>
    <m/>
    <m/>
    <m/>
    <s v="{20E7E896-2A5C-4D0D-8ABB-ADDAF84A833D}"/>
  </r>
  <r>
    <n v="126"/>
    <x v="0"/>
    <x v="0"/>
    <x v="0"/>
    <x v="95"/>
    <s v="09-B0936"/>
    <x v="3"/>
    <m/>
    <x v="0"/>
    <m/>
    <x v="2"/>
    <x v="1"/>
    <m/>
    <x v="1"/>
    <x v="0"/>
    <x v="0"/>
    <m/>
    <x v="0"/>
    <x v="0"/>
    <x v="0"/>
    <x v="0"/>
    <x v="0"/>
    <m/>
    <m/>
    <m/>
    <m/>
    <s v="{BE53F1DC-0C01-471D-A3F1-9C1453045A40}"/>
  </r>
  <r>
    <n v="133"/>
    <x v="0"/>
    <x v="0"/>
    <x v="0"/>
    <x v="96"/>
    <s v="09-B0939"/>
    <x v="3"/>
    <m/>
    <x v="0"/>
    <m/>
    <x v="2"/>
    <x v="1"/>
    <m/>
    <x v="1"/>
    <x v="0"/>
    <x v="0"/>
    <m/>
    <x v="0"/>
    <x v="0"/>
    <x v="0"/>
    <x v="0"/>
    <x v="0"/>
    <m/>
    <m/>
    <m/>
    <m/>
    <s v="{4D855B6D-3D3C-41B2-9D76-0329588E4D57}"/>
  </r>
  <r>
    <n v="106"/>
    <x v="0"/>
    <x v="0"/>
    <x v="0"/>
    <x v="97"/>
    <s v="09-B0949"/>
    <x v="4"/>
    <m/>
    <x v="0"/>
    <m/>
    <x v="2"/>
    <x v="1"/>
    <m/>
    <x v="1"/>
    <x v="0"/>
    <x v="0"/>
    <m/>
    <x v="0"/>
    <x v="0"/>
    <x v="0"/>
    <x v="0"/>
    <x v="0"/>
    <m/>
    <m/>
    <m/>
    <m/>
    <s v="{55110308-2287-45B6-B591-93A494C53EBD}"/>
  </r>
  <r>
    <n v="135"/>
    <x v="0"/>
    <x v="0"/>
    <x v="0"/>
    <x v="98"/>
    <s v="09-B0951"/>
    <x v="3"/>
    <m/>
    <x v="0"/>
    <m/>
    <x v="2"/>
    <x v="1"/>
    <m/>
    <x v="1"/>
    <x v="0"/>
    <x v="0"/>
    <m/>
    <x v="0"/>
    <x v="0"/>
    <x v="0"/>
    <x v="0"/>
    <x v="0"/>
    <m/>
    <m/>
    <m/>
    <m/>
    <s v="{6025F33F-20A1-4A09-9185-9C11EBE6BDC2}"/>
  </r>
  <r>
    <n v="124"/>
    <x v="0"/>
    <x v="0"/>
    <x v="0"/>
    <x v="99"/>
    <s v="09-B0958"/>
    <x v="3"/>
    <m/>
    <x v="0"/>
    <m/>
    <x v="2"/>
    <x v="1"/>
    <m/>
    <x v="1"/>
    <x v="0"/>
    <x v="0"/>
    <m/>
    <x v="0"/>
    <x v="0"/>
    <x v="0"/>
    <x v="0"/>
    <x v="0"/>
    <m/>
    <m/>
    <m/>
    <m/>
    <s v="{B342EA19-14F6-49B0-A656-7C2D217A4A48}"/>
  </r>
  <r>
    <n v="115"/>
    <x v="0"/>
    <x v="0"/>
    <x v="0"/>
    <x v="100"/>
    <s v="09-B0959"/>
    <x v="4"/>
    <m/>
    <x v="0"/>
    <m/>
    <x v="2"/>
    <x v="1"/>
    <m/>
    <x v="1"/>
    <x v="0"/>
    <x v="0"/>
    <m/>
    <x v="0"/>
    <x v="0"/>
    <x v="0"/>
    <x v="0"/>
    <x v="0"/>
    <m/>
    <m/>
    <m/>
    <m/>
    <s v="{0D4862ED-A791-4F0A-A4D6-ADB3B76FEA99}"/>
  </r>
  <r>
    <n v="139"/>
    <x v="0"/>
    <x v="0"/>
    <x v="0"/>
    <x v="101"/>
    <s v="09-B1033"/>
    <x v="3"/>
    <m/>
    <x v="0"/>
    <m/>
    <x v="2"/>
    <x v="1"/>
    <m/>
    <x v="1"/>
    <x v="0"/>
    <x v="0"/>
    <m/>
    <x v="0"/>
    <x v="0"/>
    <x v="0"/>
    <x v="0"/>
    <x v="0"/>
    <m/>
    <m/>
    <m/>
    <m/>
    <s v="{078DD041-E8ED-45E9-9484-B0BEDA572EFE}"/>
  </r>
  <r>
    <n v="130"/>
    <x v="0"/>
    <x v="0"/>
    <x v="0"/>
    <x v="102"/>
    <s v="09-B1034"/>
    <x v="3"/>
    <m/>
    <x v="0"/>
    <m/>
    <x v="2"/>
    <x v="1"/>
    <m/>
    <x v="1"/>
    <x v="0"/>
    <x v="0"/>
    <m/>
    <x v="0"/>
    <x v="0"/>
    <x v="0"/>
    <x v="0"/>
    <x v="0"/>
    <m/>
    <m/>
    <m/>
    <m/>
    <s v="{781600D1-5E6E-480B-92A7-FAFD199386A4}"/>
  </r>
  <r>
    <n v="121"/>
    <x v="0"/>
    <x v="0"/>
    <x v="0"/>
    <x v="103"/>
    <s v="09-B1038"/>
    <x v="2"/>
    <m/>
    <x v="0"/>
    <m/>
    <x v="2"/>
    <x v="1"/>
    <m/>
    <x v="1"/>
    <x v="0"/>
    <x v="0"/>
    <m/>
    <x v="0"/>
    <x v="0"/>
    <x v="0"/>
    <x v="0"/>
    <x v="0"/>
    <m/>
    <m/>
    <m/>
    <m/>
    <s v="{723B46CD-965A-4D6D-AAFB-914C04896E26}"/>
  </r>
  <r>
    <n v="6"/>
    <x v="0"/>
    <x v="0"/>
    <x v="1"/>
    <x v="104"/>
    <s v="003"/>
    <x v="0"/>
    <n v="3"/>
    <x v="1"/>
    <m/>
    <x v="0"/>
    <x v="1"/>
    <m/>
    <x v="2"/>
    <x v="0"/>
    <x v="0"/>
    <m/>
    <x v="0"/>
    <x v="0"/>
    <x v="0"/>
    <x v="0"/>
    <x v="0"/>
    <m/>
    <m/>
    <m/>
    <m/>
    <s v="{CED5051A-6E01-4FE7-86AE-46681EC698FD}"/>
  </r>
  <r>
    <n v="5"/>
    <x v="0"/>
    <x v="0"/>
    <x v="1"/>
    <x v="105"/>
    <s v="002"/>
    <x v="0"/>
    <n v="3"/>
    <x v="1"/>
    <m/>
    <x v="0"/>
    <x v="0"/>
    <m/>
    <x v="0"/>
    <x v="0"/>
    <x v="0"/>
    <m/>
    <x v="0"/>
    <x v="0"/>
    <x v="0"/>
    <x v="0"/>
    <x v="0"/>
    <m/>
    <m/>
    <m/>
    <m/>
    <s v="{80E665EB-84A0-4982-9E63-39990C416DF5}"/>
  </r>
  <r>
    <n v="95"/>
    <x v="0"/>
    <x v="0"/>
    <x v="1"/>
    <x v="106"/>
    <s v="006"/>
    <x v="0"/>
    <n v="4"/>
    <x v="1"/>
    <m/>
    <x v="1"/>
    <x v="0"/>
    <m/>
    <x v="0"/>
    <x v="0"/>
    <x v="0"/>
    <m/>
    <x v="0"/>
    <x v="0"/>
    <x v="0"/>
    <x v="0"/>
    <x v="0"/>
    <m/>
    <m/>
    <m/>
    <m/>
    <s v="{AB2AA3D4-F137-480D-891C-5DECFED85578}"/>
  </r>
  <r>
    <n v="96"/>
    <x v="0"/>
    <x v="0"/>
    <x v="1"/>
    <x v="107"/>
    <s v="007"/>
    <x v="0"/>
    <n v="3"/>
    <x v="1"/>
    <m/>
    <x v="0"/>
    <x v="0"/>
    <m/>
    <x v="0"/>
    <x v="0"/>
    <x v="0"/>
    <m/>
    <x v="0"/>
    <x v="0"/>
    <x v="0"/>
    <x v="0"/>
    <x v="0"/>
    <m/>
    <m/>
    <m/>
    <m/>
    <s v="{D686C766-268B-4BCF-B2DE-809F2BC95771}"/>
  </r>
  <r>
    <n v="94"/>
    <x v="0"/>
    <x v="0"/>
    <x v="1"/>
    <x v="108"/>
    <s v="009"/>
    <x v="0"/>
    <n v="3"/>
    <x v="1"/>
    <m/>
    <x v="0"/>
    <x v="0"/>
    <m/>
    <x v="0"/>
    <x v="0"/>
    <x v="0"/>
    <m/>
    <x v="0"/>
    <x v="0"/>
    <x v="0"/>
    <x v="0"/>
    <x v="0"/>
    <m/>
    <m/>
    <m/>
    <m/>
    <s v="{D7806086-054E-4BEF-A6D7-5622D854E731}"/>
  </r>
  <r>
    <n v="11"/>
    <x v="0"/>
    <x v="0"/>
    <x v="1"/>
    <x v="109"/>
    <s v="011"/>
    <x v="0"/>
    <n v="3"/>
    <x v="1"/>
    <m/>
    <x v="0"/>
    <x v="0"/>
    <m/>
    <x v="0"/>
    <x v="1"/>
    <x v="0"/>
    <n v="69"/>
    <x v="1"/>
    <x v="0"/>
    <x v="0"/>
    <x v="0"/>
    <x v="0"/>
    <m/>
    <m/>
    <m/>
    <m/>
    <s v="{A8D75E0F-F954-4E4B-9845-FA107D72A6FE}"/>
  </r>
  <r>
    <n v="99"/>
    <x v="0"/>
    <x v="0"/>
    <x v="1"/>
    <x v="110"/>
    <s v="005A"/>
    <x v="0"/>
    <n v="3"/>
    <x v="1"/>
    <m/>
    <x v="0"/>
    <x v="0"/>
    <m/>
    <x v="0"/>
    <x v="0"/>
    <x v="0"/>
    <m/>
    <x v="0"/>
    <x v="0"/>
    <x v="0"/>
    <x v="0"/>
    <x v="0"/>
    <m/>
    <m/>
    <m/>
    <m/>
    <s v="{F24721BC-86BF-4924-93F9-3FA3F13371B5}"/>
  </r>
  <r>
    <n v="100"/>
    <x v="0"/>
    <x v="0"/>
    <x v="1"/>
    <x v="111"/>
    <s v="005B"/>
    <x v="0"/>
    <n v="3"/>
    <x v="1"/>
    <m/>
    <x v="0"/>
    <x v="0"/>
    <m/>
    <x v="0"/>
    <x v="0"/>
    <x v="0"/>
    <m/>
    <x v="0"/>
    <x v="0"/>
    <x v="0"/>
    <x v="0"/>
    <x v="0"/>
    <m/>
    <m/>
    <m/>
    <m/>
    <s v="{F3FE70FA-D472-4A84-983C-2D8675A7C840}"/>
  </r>
  <r>
    <n v="10"/>
    <x v="0"/>
    <x v="0"/>
    <x v="1"/>
    <x v="112"/>
    <s v="008"/>
    <x v="0"/>
    <n v="3"/>
    <x v="1"/>
    <m/>
    <x v="0"/>
    <x v="0"/>
    <m/>
    <x v="3"/>
    <x v="0"/>
    <x v="1"/>
    <n v="45"/>
    <x v="0"/>
    <x v="1"/>
    <x v="1"/>
    <x v="1"/>
    <x v="1"/>
    <m/>
    <m/>
    <m/>
    <m/>
    <s v="{E6AAC3B2-9B60-4FAC-8B80-14FF7EA5E910}"/>
  </r>
  <r>
    <n v="7"/>
    <x v="0"/>
    <x v="0"/>
    <x v="1"/>
    <x v="113"/>
    <s v="004"/>
    <x v="0"/>
    <n v="3"/>
    <x v="1"/>
    <m/>
    <x v="0"/>
    <x v="0"/>
    <m/>
    <x v="4"/>
    <x v="0"/>
    <x v="2"/>
    <n v="80"/>
    <x v="0"/>
    <x v="2"/>
    <x v="2"/>
    <x v="2"/>
    <x v="2"/>
    <m/>
    <m/>
    <m/>
    <m/>
    <s v="{061B2534-E235-4E01-B043-41D025AFE787}"/>
  </r>
  <r>
    <n v="8"/>
    <x v="0"/>
    <x v="0"/>
    <x v="1"/>
    <x v="114"/>
    <s v="012"/>
    <x v="0"/>
    <n v="3"/>
    <x v="1"/>
    <m/>
    <x v="0"/>
    <x v="0"/>
    <m/>
    <x v="5"/>
    <x v="0"/>
    <x v="2"/>
    <n v="92"/>
    <x v="0"/>
    <x v="2"/>
    <x v="3"/>
    <x v="3"/>
    <x v="3"/>
    <m/>
    <m/>
    <m/>
    <m/>
    <s v="{CB323540-ECD6-4279-85B3-F6C86471FE70}"/>
  </r>
  <r>
    <n v="9"/>
    <x v="0"/>
    <x v="0"/>
    <x v="1"/>
    <x v="115"/>
    <s v="010"/>
    <x v="0"/>
    <n v="3"/>
    <x v="1"/>
    <m/>
    <x v="0"/>
    <x v="0"/>
    <m/>
    <x v="6"/>
    <x v="0"/>
    <x v="2"/>
    <n v="37"/>
    <x v="0"/>
    <x v="2"/>
    <x v="4"/>
    <x v="4"/>
    <x v="4"/>
    <m/>
    <m/>
    <m/>
    <m/>
    <s v="{F230999C-BDAA-4443-A269-30C43DEF10FC}"/>
  </r>
  <r>
    <n v="1"/>
    <x v="0"/>
    <x v="0"/>
    <x v="2"/>
    <x v="116"/>
    <s v="201"/>
    <x v="0"/>
    <n v="4"/>
    <x v="1"/>
    <m/>
    <x v="1"/>
    <x v="0"/>
    <m/>
    <x v="0"/>
    <x v="0"/>
    <x v="3"/>
    <m/>
    <x v="0"/>
    <x v="3"/>
    <x v="0"/>
    <x v="0"/>
    <x v="0"/>
    <m/>
    <m/>
    <m/>
    <m/>
    <s v="{CBBBDB75-CACB-41C1-AEAC-1013DAA7AF9B}"/>
  </r>
  <r>
    <n v="26"/>
    <x v="0"/>
    <x v="0"/>
    <x v="2"/>
    <x v="117"/>
    <s v="202"/>
    <x v="0"/>
    <n v="4"/>
    <x v="1"/>
    <m/>
    <x v="1"/>
    <x v="0"/>
    <m/>
    <x v="0"/>
    <x v="0"/>
    <x v="0"/>
    <m/>
    <x v="0"/>
    <x v="0"/>
    <x v="0"/>
    <x v="0"/>
    <x v="0"/>
    <m/>
    <m/>
    <m/>
    <m/>
    <s v="{544EE2B1-377F-44C9-8D4C-86755E957897}"/>
  </r>
  <r>
    <n v="24"/>
    <x v="0"/>
    <x v="0"/>
    <x v="2"/>
    <x v="118"/>
    <s v="204"/>
    <x v="0"/>
    <n v="3"/>
    <x v="1"/>
    <m/>
    <x v="0"/>
    <x v="0"/>
    <m/>
    <x v="0"/>
    <x v="0"/>
    <x v="0"/>
    <m/>
    <x v="0"/>
    <x v="0"/>
    <x v="0"/>
    <x v="0"/>
    <x v="0"/>
    <m/>
    <m/>
    <m/>
    <m/>
    <s v="{AB9EAC0D-E414-4373-9E11-54740ECA8986}"/>
  </r>
  <r>
    <n v="25"/>
    <x v="0"/>
    <x v="0"/>
    <x v="2"/>
    <x v="119"/>
    <s v="205"/>
    <x v="0"/>
    <n v="3"/>
    <x v="1"/>
    <m/>
    <x v="0"/>
    <x v="0"/>
    <m/>
    <x v="0"/>
    <x v="0"/>
    <x v="0"/>
    <m/>
    <x v="0"/>
    <x v="0"/>
    <x v="0"/>
    <x v="0"/>
    <x v="0"/>
    <m/>
    <m/>
    <m/>
    <m/>
    <s v="{69320C1B-05BE-4E3D-BF26-F8BCEC7115F1}"/>
  </r>
  <r>
    <n v="21"/>
    <x v="0"/>
    <x v="0"/>
    <x v="2"/>
    <x v="120"/>
    <s v="207"/>
    <x v="0"/>
    <n v="3"/>
    <x v="1"/>
    <m/>
    <x v="0"/>
    <x v="0"/>
    <m/>
    <x v="0"/>
    <x v="0"/>
    <x v="0"/>
    <m/>
    <x v="0"/>
    <x v="0"/>
    <x v="0"/>
    <x v="0"/>
    <x v="0"/>
    <m/>
    <m/>
    <m/>
    <m/>
    <s v="{0E9BEA80-CD59-43F1-B5A0-03DA70AC687F}"/>
  </r>
  <r>
    <n v="20"/>
    <x v="0"/>
    <x v="0"/>
    <x v="2"/>
    <x v="121"/>
    <s v="208"/>
    <x v="0"/>
    <n v="3"/>
    <x v="1"/>
    <m/>
    <x v="0"/>
    <x v="0"/>
    <m/>
    <x v="0"/>
    <x v="0"/>
    <x v="0"/>
    <m/>
    <x v="0"/>
    <x v="0"/>
    <x v="0"/>
    <x v="0"/>
    <x v="0"/>
    <m/>
    <m/>
    <m/>
    <m/>
    <s v="{68546328-E80F-4FBA-BB2D-DFE95DE6C750}"/>
  </r>
  <r>
    <n v="19"/>
    <x v="0"/>
    <x v="0"/>
    <x v="2"/>
    <x v="122"/>
    <s v="210"/>
    <x v="0"/>
    <n v="4"/>
    <x v="1"/>
    <m/>
    <x v="1"/>
    <x v="0"/>
    <m/>
    <x v="0"/>
    <x v="0"/>
    <x v="0"/>
    <m/>
    <x v="0"/>
    <x v="0"/>
    <x v="0"/>
    <x v="0"/>
    <x v="0"/>
    <m/>
    <m/>
    <m/>
    <m/>
    <s v="{D6093844-5B07-49FA-A2D1-5D9ACF97E9C7}"/>
  </r>
  <r>
    <n v="18"/>
    <x v="0"/>
    <x v="0"/>
    <x v="2"/>
    <x v="123"/>
    <s v="211"/>
    <x v="0"/>
    <n v="4"/>
    <x v="1"/>
    <m/>
    <x v="1"/>
    <x v="0"/>
    <m/>
    <x v="0"/>
    <x v="0"/>
    <x v="0"/>
    <m/>
    <x v="0"/>
    <x v="0"/>
    <x v="0"/>
    <x v="0"/>
    <x v="0"/>
    <m/>
    <m/>
    <m/>
    <m/>
    <s v="{059F8761-113C-4F4A-ACB4-BC9EEE2F8951}"/>
  </r>
  <r>
    <n v="14"/>
    <x v="0"/>
    <x v="0"/>
    <x v="2"/>
    <x v="124"/>
    <s v="212"/>
    <x v="0"/>
    <n v="3"/>
    <x v="1"/>
    <m/>
    <x v="0"/>
    <x v="0"/>
    <m/>
    <x v="0"/>
    <x v="1"/>
    <x v="0"/>
    <m/>
    <x v="1"/>
    <x v="0"/>
    <x v="0"/>
    <x v="0"/>
    <x v="0"/>
    <m/>
    <m/>
    <m/>
    <m/>
    <s v="{8D0005BD-3F60-49B4-9D54-FBAD4F3F5D59}"/>
  </r>
  <r>
    <n v="12"/>
    <x v="0"/>
    <x v="0"/>
    <x v="2"/>
    <x v="125"/>
    <s v="213"/>
    <x v="0"/>
    <n v="3"/>
    <x v="1"/>
    <m/>
    <x v="0"/>
    <x v="0"/>
    <m/>
    <x v="0"/>
    <x v="2"/>
    <x v="0"/>
    <m/>
    <x v="2"/>
    <x v="0"/>
    <x v="0"/>
    <x v="0"/>
    <x v="0"/>
    <m/>
    <m/>
    <m/>
    <m/>
    <s v="{8BD51FE8-2EEC-476C-9B80-C725A0DDCE06}"/>
  </r>
  <r>
    <n v="22"/>
    <x v="0"/>
    <x v="0"/>
    <x v="2"/>
    <x v="126"/>
    <s v="214"/>
    <x v="0"/>
    <n v="4"/>
    <x v="1"/>
    <m/>
    <x v="1"/>
    <x v="0"/>
    <m/>
    <x v="0"/>
    <x v="0"/>
    <x v="0"/>
    <m/>
    <x v="0"/>
    <x v="0"/>
    <x v="0"/>
    <x v="0"/>
    <x v="0"/>
    <m/>
    <m/>
    <m/>
    <m/>
    <s v="{DC351302-BEA2-482B-ABCC-5271956F10DD}"/>
  </r>
  <r>
    <n v="23"/>
    <x v="0"/>
    <x v="0"/>
    <x v="2"/>
    <x v="127"/>
    <s v="215"/>
    <x v="0"/>
    <m/>
    <x v="1"/>
    <m/>
    <x v="0"/>
    <x v="0"/>
    <m/>
    <x v="0"/>
    <x v="0"/>
    <x v="0"/>
    <m/>
    <x v="0"/>
    <x v="0"/>
    <x v="0"/>
    <x v="0"/>
    <x v="0"/>
    <m/>
    <m/>
    <m/>
    <m/>
    <s v="{73DA65B9-2FA4-45CA-A748-BBE7A2ABCF78}"/>
  </r>
  <r>
    <n v="13"/>
    <x v="0"/>
    <x v="0"/>
    <x v="2"/>
    <x v="128"/>
    <s v="216"/>
    <x v="0"/>
    <m/>
    <x v="1"/>
    <m/>
    <x v="0"/>
    <x v="0"/>
    <m/>
    <x v="0"/>
    <x v="2"/>
    <x v="0"/>
    <m/>
    <x v="2"/>
    <x v="0"/>
    <x v="0"/>
    <x v="0"/>
    <x v="0"/>
    <m/>
    <m/>
    <m/>
    <m/>
    <s v="{1EDE66D8-A33F-4853-9C5C-FFB3D924CAF7}"/>
  </r>
  <r>
    <n v="15"/>
    <x v="0"/>
    <x v="0"/>
    <x v="2"/>
    <x v="129"/>
    <s v="218"/>
    <x v="0"/>
    <m/>
    <x v="1"/>
    <m/>
    <x v="0"/>
    <x v="0"/>
    <m/>
    <x v="0"/>
    <x v="1"/>
    <x v="0"/>
    <m/>
    <x v="1"/>
    <x v="0"/>
    <x v="0"/>
    <x v="0"/>
    <x v="0"/>
    <m/>
    <m/>
    <m/>
    <m/>
    <s v="{2725068F-0526-402E-8137-D99FF159AC44}"/>
  </r>
  <r>
    <n v="17"/>
    <x v="0"/>
    <x v="0"/>
    <x v="2"/>
    <x v="130"/>
    <s v="221"/>
    <x v="0"/>
    <m/>
    <x v="1"/>
    <m/>
    <x v="0"/>
    <x v="0"/>
    <m/>
    <x v="0"/>
    <x v="1"/>
    <x v="0"/>
    <m/>
    <x v="1"/>
    <x v="0"/>
    <x v="0"/>
    <x v="0"/>
    <x v="0"/>
    <m/>
    <m/>
    <m/>
    <m/>
    <s v="{8696A9A2-83E2-4698-B05D-8C2CE1BE6AD2}"/>
  </r>
  <r>
    <n v="29"/>
    <x v="0"/>
    <x v="0"/>
    <x v="2"/>
    <x v="131"/>
    <s v="223"/>
    <x v="0"/>
    <m/>
    <x v="1"/>
    <m/>
    <x v="0"/>
    <x v="0"/>
    <m/>
    <x v="0"/>
    <x v="0"/>
    <x v="0"/>
    <m/>
    <x v="0"/>
    <x v="0"/>
    <x v="0"/>
    <x v="0"/>
    <x v="0"/>
    <m/>
    <m/>
    <m/>
    <m/>
    <s v="{6225D420-9708-496F-B6B3-7AD79DF4991C}"/>
  </r>
  <r>
    <n v="86"/>
    <x v="0"/>
    <x v="0"/>
    <x v="2"/>
    <x v="132"/>
    <s v="226"/>
    <x v="0"/>
    <m/>
    <x v="1"/>
    <m/>
    <x v="0"/>
    <x v="0"/>
    <m/>
    <x v="0"/>
    <x v="0"/>
    <x v="0"/>
    <m/>
    <x v="0"/>
    <x v="0"/>
    <x v="0"/>
    <x v="0"/>
    <x v="0"/>
    <m/>
    <m/>
    <m/>
    <m/>
    <s v="{E1BB4C24-2C17-4744-AAE0-74334AA99335}"/>
  </r>
  <r>
    <n v="4"/>
    <x v="0"/>
    <x v="0"/>
    <x v="2"/>
    <x v="133"/>
    <s v="227"/>
    <x v="0"/>
    <m/>
    <x v="1"/>
    <m/>
    <x v="1"/>
    <x v="0"/>
    <m/>
    <x v="0"/>
    <x v="0"/>
    <x v="4"/>
    <m/>
    <x v="0"/>
    <x v="4"/>
    <x v="0"/>
    <x v="0"/>
    <x v="0"/>
    <m/>
    <m/>
    <m/>
    <m/>
    <s v="{85463754-A339-4F95-8F63-73B64280DF1D}"/>
  </r>
  <r>
    <n v="27"/>
    <x v="0"/>
    <x v="0"/>
    <x v="2"/>
    <x v="134"/>
    <s v="228"/>
    <x v="0"/>
    <m/>
    <x v="1"/>
    <m/>
    <x v="1"/>
    <x v="0"/>
    <m/>
    <x v="0"/>
    <x v="0"/>
    <x v="0"/>
    <m/>
    <x v="0"/>
    <x v="0"/>
    <x v="0"/>
    <x v="0"/>
    <x v="0"/>
    <m/>
    <m/>
    <m/>
    <m/>
    <s v="{08BE746A-4F7D-405E-9FDD-DBCDEFB5F09E}"/>
  </r>
  <r>
    <n v="3"/>
    <x v="0"/>
    <x v="0"/>
    <x v="2"/>
    <x v="135"/>
    <s v="229"/>
    <x v="0"/>
    <m/>
    <x v="1"/>
    <m/>
    <x v="0"/>
    <x v="0"/>
    <m/>
    <x v="0"/>
    <x v="0"/>
    <x v="4"/>
    <m/>
    <x v="0"/>
    <x v="4"/>
    <x v="0"/>
    <x v="0"/>
    <x v="0"/>
    <m/>
    <m/>
    <m/>
    <m/>
    <s v="{A91F3AC4-D926-490D-AAE3-3866E50A14B0}"/>
  </r>
  <r>
    <n v="2"/>
    <x v="0"/>
    <x v="0"/>
    <x v="2"/>
    <x v="136"/>
    <s v="230"/>
    <x v="0"/>
    <m/>
    <x v="1"/>
    <m/>
    <x v="0"/>
    <x v="0"/>
    <m/>
    <x v="0"/>
    <x v="0"/>
    <x v="5"/>
    <m/>
    <x v="0"/>
    <x v="5"/>
    <x v="0"/>
    <x v="0"/>
    <x v="0"/>
    <m/>
    <m/>
    <m/>
    <m/>
    <s v="{636334A5-F90D-49F4-84E4-C237994291AF}"/>
  </r>
  <r>
    <n v="28"/>
    <x v="0"/>
    <x v="0"/>
    <x v="2"/>
    <x v="137"/>
    <s v="231"/>
    <x v="0"/>
    <m/>
    <x v="1"/>
    <m/>
    <x v="0"/>
    <x v="0"/>
    <m/>
    <x v="0"/>
    <x v="0"/>
    <x v="0"/>
    <m/>
    <x v="0"/>
    <x v="0"/>
    <x v="0"/>
    <x v="0"/>
    <x v="0"/>
    <m/>
    <m/>
    <m/>
    <m/>
    <s v="{15A9F231-8CF2-499E-B5A4-CD248975E39C}"/>
  </r>
  <r>
    <n v="92"/>
    <x v="0"/>
    <x v="0"/>
    <x v="2"/>
    <x v="138"/>
    <s v="09-S0119"/>
    <x v="0"/>
    <m/>
    <x v="1"/>
    <m/>
    <x v="1"/>
    <x v="0"/>
    <m/>
    <x v="0"/>
    <x v="0"/>
    <x v="0"/>
    <m/>
    <x v="0"/>
    <x v="0"/>
    <x v="0"/>
    <x v="0"/>
    <x v="0"/>
    <m/>
    <m/>
    <m/>
    <m/>
    <s v="{168C8BEE-1CB3-48DF-8017-139799D87496}"/>
  </r>
  <r>
    <n v="93"/>
    <x v="0"/>
    <x v="0"/>
    <x v="2"/>
    <x v="139"/>
    <s v="09-S0120"/>
    <x v="0"/>
    <m/>
    <x v="1"/>
    <m/>
    <x v="1"/>
    <x v="0"/>
    <m/>
    <x v="0"/>
    <x v="0"/>
    <x v="0"/>
    <m/>
    <x v="0"/>
    <x v="0"/>
    <x v="0"/>
    <x v="0"/>
    <x v="0"/>
    <m/>
    <m/>
    <m/>
    <m/>
    <s v="{CBE4144B-0F15-47A1-A7C2-1DF34F8A2AD5}"/>
  </r>
  <r>
    <n v="16"/>
    <x v="0"/>
    <x v="0"/>
    <x v="2"/>
    <x v="140"/>
    <s v="220B"/>
    <x v="0"/>
    <m/>
    <x v="1"/>
    <m/>
    <x v="1"/>
    <x v="0"/>
    <m/>
    <x v="0"/>
    <x v="2"/>
    <x v="0"/>
    <m/>
    <x v="2"/>
    <x v="0"/>
    <x v="0"/>
    <x v="0"/>
    <x v="0"/>
    <m/>
    <m/>
    <m/>
    <m/>
    <s v="{D43C0705-ADEB-4C07-9B49-1417CE0C7E54}"/>
  </r>
  <r>
    <n v="201"/>
    <x v="1"/>
    <x v="1"/>
    <x v="0"/>
    <x v="0"/>
    <s v="102"/>
    <x v="0"/>
    <m/>
    <x v="0"/>
    <m/>
    <x v="0"/>
    <x v="0"/>
    <m/>
    <x v="0"/>
    <x v="3"/>
    <x v="6"/>
    <m/>
    <x v="0"/>
    <x v="0"/>
    <x v="0"/>
    <x v="0"/>
    <x v="0"/>
    <m/>
    <m/>
    <m/>
    <m/>
    <s v="{3510FBEE-37BB-4407-A42B-0906202821C3}"/>
  </r>
  <r>
    <n v="178"/>
    <x v="1"/>
    <x v="1"/>
    <x v="0"/>
    <x v="1"/>
    <s v="103"/>
    <x v="0"/>
    <m/>
    <x v="0"/>
    <m/>
    <x v="0"/>
    <x v="0"/>
    <m/>
    <x v="0"/>
    <x v="3"/>
    <x v="6"/>
    <m/>
    <x v="0"/>
    <x v="0"/>
    <x v="0"/>
    <x v="0"/>
    <x v="0"/>
    <m/>
    <m/>
    <m/>
    <m/>
    <s v="{21E1500F-9AAA-4E77-A66D-AF1BC4408B87}"/>
  </r>
  <r>
    <n v="177"/>
    <x v="1"/>
    <x v="1"/>
    <x v="0"/>
    <x v="2"/>
    <s v="104"/>
    <x v="0"/>
    <m/>
    <x v="0"/>
    <m/>
    <x v="0"/>
    <x v="0"/>
    <m/>
    <x v="0"/>
    <x v="3"/>
    <x v="6"/>
    <m/>
    <x v="0"/>
    <x v="0"/>
    <x v="0"/>
    <x v="0"/>
    <x v="0"/>
    <m/>
    <m/>
    <m/>
    <m/>
    <s v="{D8E0919D-4639-4911-AFB9-93F4BE3CC073}"/>
  </r>
  <r>
    <n v="225"/>
    <x v="1"/>
    <x v="1"/>
    <x v="0"/>
    <x v="3"/>
    <s v="105"/>
    <x v="0"/>
    <m/>
    <x v="0"/>
    <m/>
    <x v="0"/>
    <x v="0"/>
    <m/>
    <x v="0"/>
    <x v="3"/>
    <x v="6"/>
    <m/>
    <x v="0"/>
    <x v="0"/>
    <x v="0"/>
    <x v="0"/>
    <x v="0"/>
    <m/>
    <m/>
    <m/>
    <m/>
    <s v="{D3A1C00D-1027-4EE9-9B9E-E6EFEE628C69}"/>
  </r>
  <r>
    <n v="239"/>
    <x v="1"/>
    <x v="1"/>
    <x v="0"/>
    <x v="4"/>
    <s v="106"/>
    <x v="0"/>
    <m/>
    <x v="0"/>
    <m/>
    <x v="0"/>
    <x v="0"/>
    <m/>
    <x v="0"/>
    <x v="3"/>
    <x v="6"/>
    <m/>
    <x v="0"/>
    <x v="0"/>
    <x v="0"/>
    <x v="0"/>
    <x v="0"/>
    <m/>
    <m/>
    <m/>
    <m/>
    <s v="{BC4E9600-5BF7-437E-A892-A5F8618B00D6}"/>
  </r>
  <r>
    <n v="197"/>
    <x v="1"/>
    <x v="1"/>
    <x v="0"/>
    <x v="5"/>
    <s v="107"/>
    <x v="0"/>
    <m/>
    <x v="0"/>
    <m/>
    <x v="0"/>
    <x v="0"/>
    <m/>
    <x v="0"/>
    <x v="3"/>
    <x v="6"/>
    <m/>
    <x v="0"/>
    <x v="0"/>
    <x v="0"/>
    <x v="0"/>
    <x v="0"/>
    <m/>
    <m/>
    <m/>
    <m/>
    <s v="{4159BE81-02BE-4F22-A082-F28BAC8BF519}"/>
  </r>
  <r>
    <n v="207"/>
    <x v="1"/>
    <x v="1"/>
    <x v="0"/>
    <x v="6"/>
    <s v="108"/>
    <x v="0"/>
    <m/>
    <x v="0"/>
    <m/>
    <x v="0"/>
    <x v="0"/>
    <m/>
    <x v="0"/>
    <x v="3"/>
    <x v="6"/>
    <m/>
    <x v="0"/>
    <x v="0"/>
    <x v="0"/>
    <x v="0"/>
    <x v="0"/>
    <m/>
    <m/>
    <m/>
    <m/>
    <s v="{C7AC16D2-4552-41EF-92F6-62A54F1CEF6B}"/>
  </r>
  <r>
    <n v="204"/>
    <x v="1"/>
    <x v="1"/>
    <x v="0"/>
    <x v="7"/>
    <s v="109"/>
    <x v="0"/>
    <m/>
    <x v="0"/>
    <m/>
    <x v="0"/>
    <x v="0"/>
    <m/>
    <x v="0"/>
    <x v="3"/>
    <x v="6"/>
    <m/>
    <x v="0"/>
    <x v="0"/>
    <x v="0"/>
    <x v="0"/>
    <x v="0"/>
    <m/>
    <m/>
    <m/>
    <m/>
    <s v="{D1B192E1-751B-4528-80AD-32FDD6427B33}"/>
  </r>
  <r>
    <n v="186"/>
    <x v="1"/>
    <x v="1"/>
    <x v="0"/>
    <x v="8"/>
    <s v="110"/>
    <x v="0"/>
    <m/>
    <x v="0"/>
    <m/>
    <x v="0"/>
    <x v="0"/>
    <m/>
    <x v="0"/>
    <x v="3"/>
    <x v="6"/>
    <m/>
    <x v="0"/>
    <x v="0"/>
    <x v="0"/>
    <x v="0"/>
    <x v="0"/>
    <m/>
    <m/>
    <m/>
    <m/>
    <s v="{46646AD7-81C1-470F-90AB-8478EB8078E1}"/>
  </r>
  <r>
    <n v="203"/>
    <x v="1"/>
    <x v="1"/>
    <x v="0"/>
    <x v="9"/>
    <s v="111"/>
    <x v="0"/>
    <m/>
    <x v="0"/>
    <m/>
    <x v="0"/>
    <x v="0"/>
    <m/>
    <x v="0"/>
    <x v="3"/>
    <x v="6"/>
    <m/>
    <x v="0"/>
    <x v="0"/>
    <x v="0"/>
    <x v="0"/>
    <x v="0"/>
    <m/>
    <m/>
    <m/>
    <m/>
    <s v="{2E70C6E8-27ED-49D9-BADC-14FE80E25EE6}"/>
  </r>
  <r>
    <n v="205"/>
    <x v="1"/>
    <x v="1"/>
    <x v="0"/>
    <x v="10"/>
    <s v="112"/>
    <x v="0"/>
    <m/>
    <x v="0"/>
    <m/>
    <x v="0"/>
    <x v="0"/>
    <m/>
    <x v="0"/>
    <x v="3"/>
    <x v="6"/>
    <m/>
    <x v="0"/>
    <x v="0"/>
    <x v="0"/>
    <x v="0"/>
    <x v="0"/>
    <m/>
    <m/>
    <m/>
    <m/>
    <s v="{EEEA54E2-C7DD-47A5-86F4-84A79C85A1A3}"/>
  </r>
  <r>
    <n v="190"/>
    <x v="1"/>
    <x v="1"/>
    <x v="0"/>
    <x v="11"/>
    <s v="113"/>
    <x v="0"/>
    <m/>
    <x v="0"/>
    <m/>
    <x v="0"/>
    <x v="0"/>
    <m/>
    <x v="0"/>
    <x v="3"/>
    <x v="6"/>
    <m/>
    <x v="0"/>
    <x v="0"/>
    <x v="0"/>
    <x v="0"/>
    <x v="0"/>
    <m/>
    <m/>
    <m/>
    <m/>
    <s v="{A284839E-8120-4CA1-991D-A0216FB91435}"/>
  </r>
  <r>
    <n v="188"/>
    <x v="1"/>
    <x v="1"/>
    <x v="0"/>
    <x v="12"/>
    <s v="114"/>
    <x v="0"/>
    <m/>
    <x v="0"/>
    <m/>
    <x v="0"/>
    <x v="0"/>
    <m/>
    <x v="0"/>
    <x v="3"/>
    <x v="6"/>
    <m/>
    <x v="0"/>
    <x v="0"/>
    <x v="0"/>
    <x v="0"/>
    <x v="0"/>
    <m/>
    <m/>
    <m/>
    <m/>
    <s v="{F5F8E7FA-9B57-40B1-933F-6429F1FCDCDF}"/>
  </r>
  <r>
    <n v="191"/>
    <x v="1"/>
    <x v="1"/>
    <x v="0"/>
    <x v="13"/>
    <s v="117"/>
    <x v="0"/>
    <m/>
    <x v="0"/>
    <m/>
    <x v="0"/>
    <x v="0"/>
    <m/>
    <x v="0"/>
    <x v="3"/>
    <x v="6"/>
    <m/>
    <x v="0"/>
    <x v="0"/>
    <x v="0"/>
    <x v="0"/>
    <x v="0"/>
    <m/>
    <m/>
    <m/>
    <m/>
    <s v="{B3AC9D7A-4D84-46ED-A79E-B30500C79F6E}"/>
  </r>
  <r>
    <n v="206"/>
    <x v="1"/>
    <x v="1"/>
    <x v="0"/>
    <x v="14"/>
    <s v="118"/>
    <x v="0"/>
    <m/>
    <x v="0"/>
    <m/>
    <x v="0"/>
    <x v="0"/>
    <m/>
    <x v="0"/>
    <x v="3"/>
    <x v="6"/>
    <m/>
    <x v="0"/>
    <x v="0"/>
    <x v="0"/>
    <x v="0"/>
    <x v="0"/>
    <m/>
    <m/>
    <m/>
    <m/>
    <s v="{F4C67277-4A4C-419B-A3F7-3D074BA23BD5}"/>
  </r>
  <r>
    <n v="208"/>
    <x v="1"/>
    <x v="1"/>
    <x v="0"/>
    <x v="15"/>
    <s v="119"/>
    <x v="0"/>
    <m/>
    <x v="0"/>
    <m/>
    <x v="0"/>
    <x v="0"/>
    <m/>
    <x v="0"/>
    <x v="3"/>
    <x v="6"/>
    <m/>
    <x v="0"/>
    <x v="0"/>
    <x v="0"/>
    <x v="0"/>
    <x v="0"/>
    <m/>
    <m/>
    <m/>
    <m/>
    <s v="{FBABBDAF-9147-42E9-8244-017AE1AA39F6}"/>
  </r>
  <r>
    <n v="194"/>
    <x v="1"/>
    <x v="1"/>
    <x v="0"/>
    <x v="16"/>
    <s v="120"/>
    <x v="0"/>
    <m/>
    <x v="0"/>
    <m/>
    <x v="0"/>
    <x v="0"/>
    <m/>
    <x v="0"/>
    <x v="3"/>
    <x v="6"/>
    <m/>
    <x v="0"/>
    <x v="0"/>
    <x v="0"/>
    <x v="0"/>
    <x v="0"/>
    <m/>
    <m/>
    <m/>
    <m/>
    <s v="{06F770FF-E240-4373-B3D5-6BDBE9130E6F}"/>
  </r>
  <r>
    <n v="192"/>
    <x v="1"/>
    <x v="1"/>
    <x v="0"/>
    <x v="17"/>
    <s v="121"/>
    <x v="0"/>
    <m/>
    <x v="0"/>
    <m/>
    <x v="0"/>
    <x v="0"/>
    <m/>
    <x v="0"/>
    <x v="3"/>
    <x v="6"/>
    <m/>
    <x v="0"/>
    <x v="0"/>
    <x v="0"/>
    <x v="0"/>
    <x v="0"/>
    <m/>
    <m/>
    <m/>
    <m/>
    <s v="{4843B015-410E-4886-9075-2FDBC0DAE221}"/>
  </r>
  <r>
    <n v="213"/>
    <x v="1"/>
    <x v="1"/>
    <x v="0"/>
    <x v="18"/>
    <s v="123"/>
    <x v="0"/>
    <m/>
    <x v="0"/>
    <m/>
    <x v="0"/>
    <x v="0"/>
    <m/>
    <x v="0"/>
    <x v="3"/>
    <x v="6"/>
    <m/>
    <x v="0"/>
    <x v="0"/>
    <x v="0"/>
    <x v="0"/>
    <x v="0"/>
    <m/>
    <m/>
    <m/>
    <m/>
    <s v="{FDE86B86-0FE2-4888-93B8-1B5C2350F514}"/>
  </r>
  <r>
    <n v="212"/>
    <x v="1"/>
    <x v="1"/>
    <x v="0"/>
    <x v="19"/>
    <s v="124"/>
    <x v="0"/>
    <m/>
    <x v="0"/>
    <m/>
    <x v="0"/>
    <x v="0"/>
    <m/>
    <x v="0"/>
    <x v="3"/>
    <x v="6"/>
    <m/>
    <x v="0"/>
    <x v="0"/>
    <x v="0"/>
    <x v="0"/>
    <x v="0"/>
    <m/>
    <m/>
    <m/>
    <m/>
    <s v="{F6318304-AAC2-4F52-BE47-C1BF7338BA03}"/>
  </r>
  <r>
    <n v="187"/>
    <x v="1"/>
    <x v="1"/>
    <x v="0"/>
    <x v="20"/>
    <s v="125"/>
    <x v="0"/>
    <m/>
    <x v="0"/>
    <m/>
    <x v="0"/>
    <x v="0"/>
    <m/>
    <x v="0"/>
    <x v="3"/>
    <x v="6"/>
    <m/>
    <x v="0"/>
    <x v="0"/>
    <x v="0"/>
    <x v="0"/>
    <x v="0"/>
    <m/>
    <m/>
    <m/>
    <m/>
    <s v="{68769CAD-5D94-4B14-B802-4B698EEE710D}"/>
  </r>
  <r>
    <n v="195"/>
    <x v="1"/>
    <x v="1"/>
    <x v="0"/>
    <x v="21"/>
    <s v="126"/>
    <x v="0"/>
    <m/>
    <x v="0"/>
    <m/>
    <x v="0"/>
    <x v="0"/>
    <m/>
    <x v="0"/>
    <x v="3"/>
    <x v="6"/>
    <m/>
    <x v="0"/>
    <x v="0"/>
    <x v="0"/>
    <x v="0"/>
    <x v="0"/>
    <m/>
    <m/>
    <m/>
    <m/>
    <s v="{D290FA05-5BCE-4D16-A81A-FCCEAE87DA46}"/>
  </r>
  <r>
    <n v="193"/>
    <x v="1"/>
    <x v="1"/>
    <x v="0"/>
    <x v="22"/>
    <s v="127"/>
    <x v="0"/>
    <m/>
    <x v="0"/>
    <m/>
    <x v="0"/>
    <x v="0"/>
    <m/>
    <x v="0"/>
    <x v="3"/>
    <x v="6"/>
    <m/>
    <x v="0"/>
    <x v="0"/>
    <x v="0"/>
    <x v="0"/>
    <x v="0"/>
    <m/>
    <m/>
    <m/>
    <m/>
    <s v="{07149D10-B236-4F68-B000-7163EC96E6A6}"/>
  </r>
  <r>
    <n v="222"/>
    <x v="1"/>
    <x v="1"/>
    <x v="0"/>
    <x v="23"/>
    <s v="128"/>
    <x v="0"/>
    <m/>
    <x v="0"/>
    <m/>
    <x v="0"/>
    <x v="0"/>
    <m/>
    <x v="0"/>
    <x v="3"/>
    <x v="6"/>
    <m/>
    <x v="0"/>
    <x v="0"/>
    <x v="0"/>
    <x v="0"/>
    <x v="0"/>
    <m/>
    <m/>
    <m/>
    <m/>
    <s v="{4A23FC54-9884-4FBC-9684-82B179A77075}"/>
  </r>
  <r>
    <n v="224"/>
    <x v="1"/>
    <x v="1"/>
    <x v="0"/>
    <x v="24"/>
    <s v="132"/>
    <x v="0"/>
    <m/>
    <x v="0"/>
    <m/>
    <x v="0"/>
    <x v="0"/>
    <m/>
    <x v="0"/>
    <x v="3"/>
    <x v="6"/>
    <m/>
    <x v="0"/>
    <x v="0"/>
    <x v="0"/>
    <x v="0"/>
    <x v="0"/>
    <m/>
    <m/>
    <m/>
    <m/>
    <s v="{0B7A9BE4-BE03-44A7-853A-0D50C07A4024}"/>
  </r>
  <r>
    <n v="221"/>
    <x v="1"/>
    <x v="1"/>
    <x v="0"/>
    <x v="25"/>
    <s v="138"/>
    <x v="0"/>
    <m/>
    <x v="0"/>
    <m/>
    <x v="1"/>
    <x v="0"/>
    <m/>
    <x v="0"/>
    <x v="3"/>
    <x v="6"/>
    <m/>
    <x v="0"/>
    <x v="0"/>
    <x v="0"/>
    <x v="0"/>
    <x v="0"/>
    <m/>
    <m/>
    <m/>
    <m/>
    <s v="{8F227259-05EB-4D69-97A4-4965CDC60306}"/>
  </r>
  <r>
    <n v="220"/>
    <x v="1"/>
    <x v="1"/>
    <x v="0"/>
    <x v="26"/>
    <s v="139"/>
    <x v="0"/>
    <m/>
    <x v="0"/>
    <m/>
    <x v="1"/>
    <x v="0"/>
    <m/>
    <x v="0"/>
    <x v="3"/>
    <x v="6"/>
    <m/>
    <x v="0"/>
    <x v="0"/>
    <x v="0"/>
    <x v="0"/>
    <x v="0"/>
    <m/>
    <m/>
    <m/>
    <m/>
    <s v="{4665E10B-1DB6-4D92-8C2E-6C65752B30BA}"/>
  </r>
  <r>
    <n v="200"/>
    <x v="1"/>
    <x v="1"/>
    <x v="0"/>
    <x v="27"/>
    <s v="140"/>
    <x v="0"/>
    <m/>
    <x v="0"/>
    <m/>
    <x v="0"/>
    <x v="0"/>
    <m/>
    <x v="0"/>
    <x v="3"/>
    <x v="6"/>
    <m/>
    <x v="0"/>
    <x v="0"/>
    <x v="0"/>
    <x v="0"/>
    <x v="0"/>
    <m/>
    <m/>
    <m/>
    <m/>
    <s v="{2820D6DA-FC27-47DD-BF7C-A28883CB051A}"/>
  </r>
  <r>
    <n v="238"/>
    <x v="1"/>
    <x v="1"/>
    <x v="0"/>
    <x v="28"/>
    <s v="141"/>
    <x v="0"/>
    <m/>
    <x v="0"/>
    <m/>
    <x v="1"/>
    <x v="0"/>
    <m/>
    <x v="0"/>
    <x v="3"/>
    <x v="6"/>
    <m/>
    <x v="0"/>
    <x v="0"/>
    <x v="0"/>
    <x v="0"/>
    <x v="0"/>
    <m/>
    <m/>
    <m/>
    <m/>
    <s v="{E407195E-FFEF-4AB6-AE56-C81461415930}"/>
  </r>
  <r>
    <n v="202"/>
    <x v="1"/>
    <x v="1"/>
    <x v="0"/>
    <x v="29"/>
    <s v="142"/>
    <x v="0"/>
    <m/>
    <x v="0"/>
    <m/>
    <x v="0"/>
    <x v="0"/>
    <m/>
    <x v="0"/>
    <x v="3"/>
    <x v="6"/>
    <m/>
    <x v="0"/>
    <x v="0"/>
    <x v="0"/>
    <x v="0"/>
    <x v="0"/>
    <m/>
    <m/>
    <m/>
    <m/>
    <s v="{2B54B3DA-491F-4098-9B5D-7C61CD694718}"/>
  </r>
  <r>
    <n v="185"/>
    <x v="1"/>
    <x v="1"/>
    <x v="0"/>
    <x v="30"/>
    <s v="143"/>
    <x v="0"/>
    <m/>
    <x v="0"/>
    <m/>
    <x v="0"/>
    <x v="0"/>
    <m/>
    <x v="0"/>
    <x v="3"/>
    <x v="6"/>
    <m/>
    <x v="0"/>
    <x v="0"/>
    <x v="0"/>
    <x v="0"/>
    <x v="0"/>
    <m/>
    <m/>
    <m/>
    <m/>
    <s v="{65FCDB1B-1772-4846-86C2-C4AFCD017B21}"/>
  </r>
  <r>
    <n v="196"/>
    <x v="1"/>
    <x v="1"/>
    <x v="0"/>
    <x v="31"/>
    <s v="144"/>
    <x v="0"/>
    <m/>
    <x v="0"/>
    <m/>
    <x v="0"/>
    <x v="0"/>
    <m/>
    <x v="0"/>
    <x v="3"/>
    <x v="6"/>
    <m/>
    <x v="0"/>
    <x v="0"/>
    <x v="0"/>
    <x v="0"/>
    <x v="0"/>
    <m/>
    <m/>
    <m/>
    <m/>
    <s v="{A870EAE4-D8DF-4DB5-ABE3-A3BF599F592D}"/>
  </r>
  <r>
    <n v="209"/>
    <x v="1"/>
    <x v="1"/>
    <x v="0"/>
    <x v="32"/>
    <s v="145"/>
    <x v="0"/>
    <m/>
    <x v="0"/>
    <m/>
    <x v="0"/>
    <x v="0"/>
    <m/>
    <x v="0"/>
    <x v="3"/>
    <x v="6"/>
    <m/>
    <x v="0"/>
    <x v="0"/>
    <x v="0"/>
    <x v="0"/>
    <x v="0"/>
    <m/>
    <m/>
    <m/>
    <m/>
    <s v="{FDE6EE86-DEC4-476E-8333-16FFE2EBD2E2}"/>
  </r>
  <r>
    <n v="184"/>
    <x v="1"/>
    <x v="1"/>
    <x v="0"/>
    <x v="33"/>
    <s v="146"/>
    <x v="0"/>
    <m/>
    <x v="0"/>
    <m/>
    <x v="0"/>
    <x v="0"/>
    <m/>
    <x v="0"/>
    <x v="3"/>
    <x v="6"/>
    <m/>
    <x v="0"/>
    <x v="0"/>
    <x v="0"/>
    <x v="0"/>
    <x v="0"/>
    <m/>
    <m/>
    <m/>
    <m/>
    <s v="{5C62BDD1-CAAC-46E8-BD5B-D0E9AF81C5C5}"/>
  </r>
  <r>
    <n v="199"/>
    <x v="1"/>
    <x v="1"/>
    <x v="0"/>
    <x v="34"/>
    <s v="147"/>
    <x v="0"/>
    <m/>
    <x v="0"/>
    <m/>
    <x v="0"/>
    <x v="0"/>
    <m/>
    <x v="0"/>
    <x v="3"/>
    <x v="6"/>
    <m/>
    <x v="0"/>
    <x v="0"/>
    <x v="0"/>
    <x v="0"/>
    <x v="0"/>
    <m/>
    <m/>
    <m/>
    <m/>
    <s v="{513C53C5-9259-4C1D-B99D-CF1F6AA57325}"/>
  </r>
  <r>
    <n v="179"/>
    <x v="1"/>
    <x v="1"/>
    <x v="0"/>
    <x v="35"/>
    <s v="148"/>
    <x v="0"/>
    <m/>
    <x v="0"/>
    <m/>
    <x v="0"/>
    <x v="0"/>
    <m/>
    <x v="0"/>
    <x v="3"/>
    <x v="6"/>
    <m/>
    <x v="0"/>
    <x v="0"/>
    <x v="0"/>
    <x v="0"/>
    <x v="0"/>
    <m/>
    <m/>
    <m/>
    <m/>
    <s v="{622F6B4D-1C40-42CE-B2B8-8A42851267F5}"/>
  </r>
  <r>
    <n v="180"/>
    <x v="1"/>
    <x v="1"/>
    <x v="0"/>
    <x v="36"/>
    <s v="149"/>
    <x v="0"/>
    <m/>
    <x v="0"/>
    <m/>
    <x v="0"/>
    <x v="0"/>
    <m/>
    <x v="0"/>
    <x v="3"/>
    <x v="6"/>
    <m/>
    <x v="0"/>
    <x v="0"/>
    <x v="0"/>
    <x v="0"/>
    <x v="0"/>
    <m/>
    <m/>
    <m/>
    <m/>
    <s v="{B0B275E3-6332-4358-8615-17650E847DEA}"/>
  </r>
  <r>
    <n v="182"/>
    <x v="1"/>
    <x v="1"/>
    <x v="0"/>
    <x v="37"/>
    <s v="151"/>
    <x v="0"/>
    <m/>
    <x v="0"/>
    <m/>
    <x v="1"/>
    <x v="0"/>
    <m/>
    <x v="0"/>
    <x v="3"/>
    <x v="6"/>
    <m/>
    <x v="0"/>
    <x v="0"/>
    <x v="0"/>
    <x v="0"/>
    <x v="0"/>
    <m/>
    <m/>
    <m/>
    <m/>
    <s v="{242AE6EA-59C3-4832-AAE5-FD60E5EF7796}"/>
  </r>
  <r>
    <n v="181"/>
    <x v="1"/>
    <x v="1"/>
    <x v="0"/>
    <x v="38"/>
    <s v="153"/>
    <x v="0"/>
    <m/>
    <x v="0"/>
    <m/>
    <x v="1"/>
    <x v="0"/>
    <m/>
    <x v="0"/>
    <x v="3"/>
    <x v="6"/>
    <m/>
    <x v="0"/>
    <x v="0"/>
    <x v="0"/>
    <x v="0"/>
    <x v="0"/>
    <m/>
    <m/>
    <m/>
    <m/>
    <s v="{D889FF91-2C0A-4A74-BFD8-8C22586CA96F}"/>
  </r>
  <r>
    <n v="198"/>
    <x v="1"/>
    <x v="1"/>
    <x v="0"/>
    <x v="39"/>
    <s v="154"/>
    <x v="0"/>
    <m/>
    <x v="0"/>
    <m/>
    <x v="0"/>
    <x v="0"/>
    <m/>
    <x v="0"/>
    <x v="3"/>
    <x v="6"/>
    <m/>
    <x v="0"/>
    <x v="0"/>
    <x v="0"/>
    <x v="0"/>
    <x v="0"/>
    <m/>
    <m/>
    <m/>
    <m/>
    <s v="{F27D8E0B-3827-4D2C-A304-42397093CEA7}"/>
  </r>
  <r>
    <n v="210"/>
    <x v="1"/>
    <x v="1"/>
    <x v="0"/>
    <x v="40"/>
    <s v="156"/>
    <x v="0"/>
    <m/>
    <x v="0"/>
    <m/>
    <x v="0"/>
    <x v="0"/>
    <m/>
    <x v="0"/>
    <x v="3"/>
    <x v="6"/>
    <m/>
    <x v="0"/>
    <x v="0"/>
    <x v="0"/>
    <x v="0"/>
    <x v="0"/>
    <m/>
    <m/>
    <m/>
    <m/>
    <s v="{70FDC781-D2DB-4A54-9D28-7D77F0FC17BF}"/>
  </r>
  <r>
    <n v="214"/>
    <x v="1"/>
    <x v="1"/>
    <x v="0"/>
    <x v="41"/>
    <s v="157"/>
    <x v="0"/>
    <m/>
    <x v="0"/>
    <m/>
    <x v="0"/>
    <x v="0"/>
    <m/>
    <x v="0"/>
    <x v="3"/>
    <x v="6"/>
    <m/>
    <x v="0"/>
    <x v="0"/>
    <x v="0"/>
    <x v="0"/>
    <x v="0"/>
    <m/>
    <m/>
    <m/>
    <m/>
    <s v="{191E3749-F6D9-44D6-8A34-784103503B1E}"/>
  </r>
  <r>
    <n v="211"/>
    <x v="1"/>
    <x v="1"/>
    <x v="0"/>
    <x v="42"/>
    <s v="158"/>
    <x v="0"/>
    <m/>
    <x v="0"/>
    <m/>
    <x v="1"/>
    <x v="0"/>
    <m/>
    <x v="0"/>
    <x v="3"/>
    <x v="6"/>
    <m/>
    <x v="0"/>
    <x v="0"/>
    <x v="0"/>
    <x v="0"/>
    <x v="0"/>
    <m/>
    <m/>
    <m/>
    <m/>
    <s v="{879090FA-891E-4ED0-B89C-0DA1E3FF0630}"/>
  </r>
  <r>
    <n v="183"/>
    <x v="1"/>
    <x v="1"/>
    <x v="0"/>
    <x v="43"/>
    <s v="159"/>
    <x v="0"/>
    <m/>
    <x v="0"/>
    <m/>
    <x v="0"/>
    <x v="0"/>
    <m/>
    <x v="0"/>
    <x v="3"/>
    <x v="6"/>
    <m/>
    <x v="0"/>
    <x v="0"/>
    <x v="0"/>
    <x v="0"/>
    <x v="0"/>
    <m/>
    <m/>
    <m/>
    <m/>
    <s v="{47969CB7-AF89-429F-B2F5-152FFC027962}"/>
  </r>
  <r>
    <n v="175"/>
    <x v="1"/>
    <x v="1"/>
    <x v="0"/>
    <x v="44"/>
    <s v="160"/>
    <x v="0"/>
    <m/>
    <x v="0"/>
    <m/>
    <x v="0"/>
    <x v="0"/>
    <m/>
    <x v="0"/>
    <x v="3"/>
    <x v="6"/>
    <m/>
    <x v="0"/>
    <x v="0"/>
    <x v="0"/>
    <x v="0"/>
    <x v="0"/>
    <m/>
    <m/>
    <m/>
    <m/>
    <s v="{72698E81-419C-47FC-AC9E-11501D091E9E}"/>
  </r>
  <r>
    <n v="174"/>
    <x v="1"/>
    <x v="1"/>
    <x v="0"/>
    <x v="45"/>
    <s v="161"/>
    <x v="0"/>
    <m/>
    <x v="0"/>
    <m/>
    <x v="0"/>
    <x v="0"/>
    <m/>
    <x v="0"/>
    <x v="3"/>
    <x v="6"/>
    <m/>
    <x v="0"/>
    <x v="0"/>
    <x v="0"/>
    <x v="0"/>
    <x v="0"/>
    <m/>
    <m/>
    <m/>
    <m/>
    <s v="{AC5AB4B0-F2B3-4804-B23A-D01EC6A63F6B}"/>
  </r>
  <r>
    <n v="171"/>
    <x v="1"/>
    <x v="1"/>
    <x v="0"/>
    <x v="46"/>
    <s v="162"/>
    <x v="0"/>
    <m/>
    <x v="0"/>
    <m/>
    <x v="0"/>
    <x v="0"/>
    <m/>
    <x v="0"/>
    <x v="3"/>
    <x v="6"/>
    <m/>
    <x v="0"/>
    <x v="0"/>
    <x v="0"/>
    <x v="0"/>
    <x v="0"/>
    <m/>
    <m/>
    <m/>
    <m/>
    <s v="{6226652F-F1D3-405F-8201-22C566EDC253}"/>
  </r>
  <r>
    <n v="173"/>
    <x v="1"/>
    <x v="1"/>
    <x v="0"/>
    <x v="47"/>
    <s v="163"/>
    <x v="0"/>
    <m/>
    <x v="0"/>
    <m/>
    <x v="0"/>
    <x v="0"/>
    <m/>
    <x v="0"/>
    <x v="3"/>
    <x v="6"/>
    <m/>
    <x v="0"/>
    <x v="0"/>
    <x v="0"/>
    <x v="0"/>
    <x v="0"/>
    <m/>
    <m/>
    <m/>
    <m/>
    <s v="{80BF24BB-D1D9-496D-B515-B34D4D47B868}"/>
  </r>
  <r>
    <n v="172"/>
    <x v="1"/>
    <x v="1"/>
    <x v="0"/>
    <x v="48"/>
    <s v="164"/>
    <x v="0"/>
    <m/>
    <x v="0"/>
    <m/>
    <x v="1"/>
    <x v="0"/>
    <m/>
    <x v="0"/>
    <x v="3"/>
    <x v="6"/>
    <m/>
    <x v="0"/>
    <x v="0"/>
    <x v="0"/>
    <x v="0"/>
    <x v="0"/>
    <m/>
    <m/>
    <m/>
    <m/>
    <s v="{41FFC3D8-7751-4F72-8CC0-B130FE8C29DF}"/>
  </r>
  <r>
    <n v="176"/>
    <x v="1"/>
    <x v="1"/>
    <x v="0"/>
    <x v="49"/>
    <s v="165"/>
    <x v="0"/>
    <m/>
    <x v="0"/>
    <m/>
    <x v="0"/>
    <x v="0"/>
    <m/>
    <x v="0"/>
    <x v="3"/>
    <x v="6"/>
    <m/>
    <x v="0"/>
    <x v="0"/>
    <x v="0"/>
    <x v="0"/>
    <x v="0"/>
    <m/>
    <m/>
    <m/>
    <m/>
    <s v="{E084BAEF-9986-415B-8E8A-E6A9D8BBDFBA}"/>
  </r>
  <r>
    <n v="218"/>
    <x v="1"/>
    <x v="1"/>
    <x v="0"/>
    <x v="50"/>
    <s v="168"/>
    <x v="0"/>
    <m/>
    <x v="0"/>
    <m/>
    <x v="1"/>
    <x v="0"/>
    <m/>
    <x v="0"/>
    <x v="3"/>
    <x v="6"/>
    <m/>
    <x v="0"/>
    <x v="0"/>
    <x v="0"/>
    <x v="0"/>
    <x v="0"/>
    <m/>
    <m/>
    <m/>
    <m/>
    <s v="{E91F22CB-210D-433F-9F33-92FEBC74F7CD}"/>
  </r>
  <r>
    <n v="223"/>
    <x v="1"/>
    <x v="1"/>
    <x v="0"/>
    <x v="51"/>
    <s v="169"/>
    <x v="0"/>
    <m/>
    <x v="0"/>
    <m/>
    <x v="1"/>
    <x v="0"/>
    <m/>
    <x v="0"/>
    <x v="3"/>
    <x v="6"/>
    <m/>
    <x v="0"/>
    <x v="0"/>
    <x v="0"/>
    <x v="0"/>
    <x v="0"/>
    <m/>
    <m/>
    <m/>
    <m/>
    <s v="{4044EA3D-1180-4F29-9EC5-2753174C02E8}"/>
  </r>
  <r>
    <n v="217"/>
    <x v="1"/>
    <x v="1"/>
    <x v="0"/>
    <x v="52"/>
    <s v="170"/>
    <x v="0"/>
    <m/>
    <x v="0"/>
    <m/>
    <x v="1"/>
    <x v="0"/>
    <m/>
    <x v="0"/>
    <x v="3"/>
    <x v="6"/>
    <m/>
    <x v="0"/>
    <x v="0"/>
    <x v="0"/>
    <x v="0"/>
    <x v="0"/>
    <m/>
    <m/>
    <m/>
    <m/>
    <s v="{99BD2426-F2A9-462A-B30E-04C5E18895EA}"/>
  </r>
  <r>
    <n v="219"/>
    <x v="1"/>
    <x v="1"/>
    <x v="0"/>
    <x v="53"/>
    <s v="171"/>
    <x v="0"/>
    <m/>
    <x v="0"/>
    <m/>
    <x v="0"/>
    <x v="0"/>
    <m/>
    <x v="0"/>
    <x v="3"/>
    <x v="6"/>
    <m/>
    <x v="0"/>
    <x v="0"/>
    <x v="0"/>
    <x v="0"/>
    <x v="0"/>
    <m/>
    <m/>
    <m/>
    <m/>
    <s v="{8B774B35-DEF7-4233-B62E-3976A49BFEE4}"/>
  </r>
  <r>
    <n v="216"/>
    <x v="1"/>
    <x v="1"/>
    <x v="0"/>
    <x v="54"/>
    <s v="172"/>
    <x v="0"/>
    <m/>
    <x v="0"/>
    <m/>
    <x v="0"/>
    <x v="0"/>
    <m/>
    <x v="0"/>
    <x v="3"/>
    <x v="6"/>
    <m/>
    <x v="0"/>
    <x v="0"/>
    <x v="0"/>
    <x v="0"/>
    <x v="0"/>
    <m/>
    <m/>
    <m/>
    <m/>
    <s v="{FE16BD09-4D6D-4841-AFCB-7234A33D1EBB}"/>
  </r>
  <r>
    <n v="215"/>
    <x v="1"/>
    <x v="1"/>
    <x v="0"/>
    <x v="55"/>
    <s v="174"/>
    <x v="0"/>
    <m/>
    <x v="0"/>
    <m/>
    <x v="0"/>
    <x v="0"/>
    <m/>
    <x v="0"/>
    <x v="3"/>
    <x v="6"/>
    <m/>
    <x v="0"/>
    <x v="0"/>
    <x v="0"/>
    <x v="0"/>
    <x v="0"/>
    <m/>
    <m/>
    <m/>
    <m/>
    <s v="{A3E9CECE-628B-4CD6-B23B-17D1564DC686}"/>
  </r>
  <r>
    <n v="226"/>
    <x v="1"/>
    <x v="1"/>
    <x v="0"/>
    <x v="56"/>
    <s v="176"/>
    <x v="0"/>
    <m/>
    <x v="0"/>
    <m/>
    <x v="0"/>
    <x v="0"/>
    <m/>
    <x v="0"/>
    <x v="3"/>
    <x v="6"/>
    <m/>
    <x v="0"/>
    <x v="0"/>
    <x v="0"/>
    <x v="0"/>
    <x v="0"/>
    <m/>
    <m/>
    <m/>
    <m/>
    <s v="{D248801F-B845-4EDF-9F46-44011CDB4063}"/>
  </r>
  <r>
    <n v="254"/>
    <x v="1"/>
    <x v="1"/>
    <x v="0"/>
    <x v="57"/>
    <s v="09-B0009"/>
    <x v="1"/>
    <m/>
    <x v="0"/>
    <m/>
    <x v="0"/>
    <x v="0"/>
    <m/>
    <x v="0"/>
    <x v="3"/>
    <x v="6"/>
    <m/>
    <x v="0"/>
    <x v="0"/>
    <x v="0"/>
    <x v="0"/>
    <x v="0"/>
    <m/>
    <m/>
    <m/>
    <m/>
    <s v="{12B5C7AE-7756-417E-A0FA-869CB8E8BE12}"/>
  </r>
  <r>
    <n v="255"/>
    <x v="1"/>
    <x v="1"/>
    <x v="0"/>
    <x v="58"/>
    <s v="09-B0011"/>
    <x v="1"/>
    <m/>
    <x v="0"/>
    <m/>
    <x v="0"/>
    <x v="0"/>
    <m/>
    <x v="0"/>
    <x v="3"/>
    <x v="6"/>
    <m/>
    <x v="0"/>
    <x v="0"/>
    <x v="0"/>
    <x v="0"/>
    <x v="0"/>
    <m/>
    <m/>
    <m/>
    <m/>
    <s v="{E180D511-DD9D-438E-AF42-7F33E842FD3D}"/>
  </r>
  <r>
    <n v="258"/>
    <x v="1"/>
    <x v="1"/>
    <x v="0"/>
    <x v="59"/>
    <s v="09-B0012"/>
    <x v="1"/>
    <m/>
    <x v="0"/>
    <m/>
    <x v="0"/>
    <x v="0"/>
    <m/>
    <x v="0"/>
    <x v="3"/>
    <x v="6"/>
    <m/>
    <x v="0"/>
    <x v="0"/>
    <x v="0"/>
    <x v="0"/>
    <x v="0"/>
    <m/>
    <m/>
    <m/>
    <m/>
    <s v="{88C00F22-12BA-4B6A-AD1E-EE4FB263823D}"/>
  </r>
  <r>
    <n v="257"/>
    <x v="1"/>
    <x v="1"/>
    <x v="0"/>
    <x v="60"/>
    <s v="09-B0014"/>
    <x v="1"/>
    <m/>
    <x v="0"/>
    <m/>
    <x v="0"/>
    <x v="0"/>
    <m/>
    <x v="0"/>
    <x v="3"/>
    <x v="6"/>
    <m/>
    <x v="0"/>
    <x v="0"/>
    <x v="0"/>
    <x v="0"/>
    <x v="0"/>
    <m/>
    <m/>
    <m/>
    <m/>
    <s v="{22A709AB-A7D6-4B6F-86A1-F14F3E4DC40D}"/>
  </r>
  <r>
    <n v="249"/>
    <x v="1"/>
    <x v="1"/>
    <x v="0"/>
    <x v="61"/>
    <s v="09-B0015"/>
    <x v="1"/>
    <m/>
    <x v="0"/>
    <m/>
    <x v="0"/>
    <x v="0"/>
    <m/>
    <x v="0"/>
    <x v="3"/>
    <x v="6"/>
    <m/>
    <x v="0"/>
    <x v="0"/>
    <x v="0"/>
    <x v="0"/>
    <x v="0"/>
    <m/>
    <m/>
    <m/>
    <m/>
    <s v="{9BDDFAB9-6D63-49BD-ABBE-8C24D014914A}"/>
  </r>
  <r>
    <n v="248"/>
    <x v="1"/>
    <x v="1"/>
    <x v="0"/>
    <x v="62"/>
    <s v="09-B0016"/>
    <x v="1"/>
    <m/>
    <x v="0"/>
    <m/>
    <x v="0"/>
    <x v="0"/>
    <m/>
    <x v="0"/>
    <x v="3"/>
    <x v="6"/>
    <m/>
    <x v="0"/>
    <x v="0"/>
    <x v="0"/>
    <x v="0"/>
    <x v="0"/>
    <m/>
    <m/>
    <m/>
    <m/>
    <s v="{B5C53646-D352-44B0-A721-793DAB73DF3A}"/>
  </r>
  <r>
    <n v="260"/>
    <x v="1"/>
    <x v="1"/>
    <x v="0"/>
    <x v="63"/>
    <s v="09-B0032"/>
    <x v="1"/>
    <m/>
    <x v="0"/>
    <m/>
    <x v="0"/>
    <x v="0"/>
    <m/>
    <x v="0"/>
    <x v="3"/>
    <x v="6"/>
    <m/>
    <x v="0"/>
    <x v="0"/>
    <x v="0"/>
    <x v="0"/>
    <x v="0"/>
    <m/>
    <m/>
    <m/>
    <m/>
    <s v="{61A8BE3E-FCE6-49F5-A527-EC8BDC17D219}"/>
  </r>
  <r>
    <n v="263"/>
    <x v="1"/>
    <x v="1"/>
    <x v="0"/>
    <x v="64"/>
    <s v="09-B0035"/>
    <x v="1"/>
    <m/>
    <x v="0"/>
    <m/>
    <x v="0"/>
    <x v="0"/>
    <m/>
    <x v="0"/>
    <x v="3"/>
    <x v="6"/>
    <m/>
    <x v="0"/>
    <x v="0"/>
    <x v="0"/>
    <x v="0"/>
    <x v="0"/>
    <m/>
    <m/>
    <m/>
    <m/>
    <s v="{577A3C90-235D-411A-80E6-DE02CFFFF378}"/>
  </r>
  <r>
    <n v="251"/>
    <x v="1"/>
    <x v="1"/>
    <x v="0"/>
    <x v="65"/>
    <s v="09-B0095"/>
    <x v="1"/>
    <m/>
    <x v="0"/>
    <m/>
    <x v="0"/>
    <x v="0"/>
    <m/>
    <x v="0"/>
    <x v="3"/>
    <x v="6"/>
    <m/>
    <x v="0"/>
    <x v="0"/>
    <x v="0"/>
    <x v="0"/>
    <x v="0"/>
    <m/>
    <m/>
    <m/>
    <m/>
    <s v="{EAA4FB8F-9973-4215-AD8F-0B01BC638879}"/>
  </r>
  <r>
    <n v="252"/>
    <x v="1"/>
    <x v="1"/>
    <x v="0"/>
    <x v="66"/>
    <s v="09-B0741"/>
    <x v="1"/>
    <m/>
    <x v="0"/>
    <m/>
    <x v="0"/>
    <x v="0"/>
    <m/>
    <x v="0"/>
    <x v="3"/>
    <x v="6"/>
    <m/>
    <x v="0"/>
    <x v="0"/>
    <x v="0"/>
    <x v="0"/>
    <x v="0"/>
    <m/>
    <m/>
    <m/>
    <m/>
    <s v="{3E75A520-DBA4-48E6-BD5B-65C562994921}"/>
  </r>
  <r>
    <n v="243"/>
    <x v="1"/>
    <x v="1"/>
    <x v="0"/>
    <x v="67"/>
    <s v="09-B0914"/>
    <x v="1"/>
    <m/>
    <x v="0"/>
    <m/>
    <x v="0"/>
    <x v="0"/>
    <m/>
    <x v="0"/>
    <x v="3"/>
    <x v="6"/>
    <m/>
    <x v="0"/>
    <x v="0"/>
    <x v="0"/>
    <x v="0"/>
    <x v="0"/>
    <m/>
    <m/>
    <m/>
    <m/>
    <s v="{C9160047-A10E-4879-82E1-B575D05FB459}"/>
  </r>
  <r>
    <n v="246"/>
    <x v="1"/>
    <x v="1"/>
    <x v="0"/>
    <x v="68"/>
    <s v="09-B0941"/>
    <x v="1"/>
    <m/>
    <x v="0"/>
    <m/>
    <x v="0"/>
    <x v="0"/>
    <m/>
    <x v="0"/>
    <x v="3"/>
    <x v="6"/>
    <m/>
    <x v="0"/>
    <x v="0"/>
    <x v="0"/>
    <x v="0"/>
    <x v="0"/>
    <m/>
    <m/>
    <m/>
    <m/>
    <s v="{200A7E3B-2180-4AE1-8B4D-B8D7007FA2A0}"/>
  </r>
  <r>
    <n v="228"/>
    <x v="1"/>
    <x v="1"/>
    <x v="0"/>
    <x v="69"/>
    <s v="09-S0004"/>
    <x v="0"/>
    <m/>
    <x v="0"/>
    <m/>
    <x v="1"/>
    <x v="0"/>
    <m/>
    <x v="0"/>
    <x v="3"/>
    <x v="6"/>
    <m/>
    <x v="0"/>
    <x v="0"/>
    <x v="0"/>
    <x v="0"/>
    <x v="0"/>
    <m/>
    <m/>
    <m/>
    <m/>
    <s v="{7454145C-B3BF-4237-915A-F0D969ECA663}"/>
  </r>
  <r>
    <n v="230"/>
    <x v="1"/>
    <x v="1"/>
    <x v="0"/>
    <x v="70"/>
    <s v="09-S0019"/>
    <x v="0"/>
    <m/>
    <x v="0"/>
    <m/>
    <x v="1"/>
    <x v="0"/>
    <m/>
    <x v="0"/>
    <x v="3"/>
    <x v="6"/>
    <m/>
    <x v="0"/>
    <x v="0"/>
    <x v="0"/>
    <x v="0"/>
    <x v="0"/>
    <m/>
    <m/>
    <m/>
    <m/>
    <s v="{5932FAB7-FC52-4340-930A-415400A2F40C}"/>
  </r>
  <r>
    <n v="231"/>
    <x v="1"/>
    <x v="1"/>
    <x v="0"/>
    <x v="71"/>
    <s v="09-S0030"/>
    <x v="0"/>
    <m/>
    <x v="0"/>
    <m/>
    <x v="1"/>
    <x v="0"/>
    <m/>
    <x v="0"/>
    <x v="3"/>
    <x v="6"/>
    <m/>
    <x v="0"/>
    <x v="0"/>
    <x v="0"/>
    <x v="0"/>
    <x v="0"/>
    <m/>
    <m/>
    <m/>
    <m/>
    <s v="{E43532CF-32E8-4C4B-947D-E5048F245EB0}"/>
  </r>
  <r>
    <n v="232"/>
    <x v="1"/>
    <x v="1"/>
    <x v="0"/>
    <x v="72"/>
    <s v="09-S0115"/>
    <x v="0"/>
    <m/>
    <x v="0"/>
    <m/>
    <x v="1"/>
    <x v="0"/>
    <m/>
    <x v="0"/>
    <x v="3"/>
    <x v="6"/>
    <m/>
    <x v="0"/>
    <x v="0"/>
    <x v="0"/>
    <x v="0"/>
    <x v="0"/>
    <m/>
    <m/>
    <m/>
    <m/>
    <s v="{7232FE90-CEB8-448E-8F5E-F69183FC1452}"/>
  </r>
  <r>
    <n v="189"/>
    <x v="1"/>
    <x v="1"/>
    <x v="0"/>
    <x v="73"/>
    <s v="115A"/>
    <x v="0"/>
    <m/>
    <x v="0"/>
    <m/>
    <x v="0"/>
    <x v="0"/>
    <m/>
    <x v="0"/>
    <x v="3"/>
    <x v="6"/>
    <m/>
    <x v="0"/>
    <x v="0"/>
    <x v="0"/>
    <x v="0"/>
    <x v="0"/>
    <m/>
    <m/>
    <m/>
    <m/>
    <s v="{CC467772-9DE9-4E67-82E7-47CC544FC8C5}"/>
  </r>
  <r>
    <n v="229"/>
    <x v="1"/>
    <x v="1"/>
    <x v="0"/>
    <x v="74"/>
    <s v="115B"/>
    <x v="0"/>
    <m/>
    <x v="0"/>
    <m/>
    <x v="0"/>
    <x v="0"/>
    <m/>
    <x v="0"/>
    <x v="3"/>
    <x v="6"/>
    <m/>
    <x v="0"/>
    <x v="0"/>
    <x v="0"/>
    <x v="0"/>
    <x v="0"/>
    <m/>
    <m/>
    <m/>
    <m/>
    <s v="{F4FB3984-D5F4-4C48-84BB-21067CF950FE}"/>
  </r>
  <r>
    <n v="253"/>
    <x v="1"/>
    <x v="1"/>
    <x v="0"/>
    <x v="75"/>
    <s v="09-B0001"/>
    <x v="2"/>
    <m/>
    <x v="0"/>
    <m/>
    <x v="2"/>
    <x v="1"/>
    <m/>
    <x v="1"/>
    <x v="3"/>
    <x v="6"/>
    <m/>
    <x v="0"/>
    <x v="0"/>
    <x v="0"/>
    <x v="0"/>
    <x v="0"/>
    <m/>
    <m/>
    <m/>
    <m/>
    <s v="{AB01D2D1-F704-43B7-8F0B-C18CD77D3FF8}"/>
  </r>
  <r>
    <n v="266"/>
    <x v="1"/>
    <x v="1"/>
    <x v="0"/>
    <x v="76"/>
    <s v="09-B0005"/>
    <x v="3"/>
    <m/>
    <x v="0"/>
    <m/>
    <x v="2"/>
    <x v="1"/>
    <m/>
    <x v="1"/>
    <x v="3"/>
    <x v="6"/>
    <m/>
    <x v="0"/>
    <x v="0"/>
    <x v="0"/>
    <x v="0"/>
    <x v="0"/>
    <m/>
    <m/>
    <m/>
    <m/>
    <s v="{4C5AC2E9-F531-475F-9F8D-DAB74B2E6A36}"/>
  </r>
  <r>
    <n v="259"/>
    <x v="1"/>
    <x v="1"/>
    <x v="0"/>
    <x v="77"/>
    <s v="09-B0007"/>
    <x v="2"/>
    <m/>
    <x v="0"/>
    <m/>
    <x v="2"/>
    <x v="1"/>
    <m/>
    <x v="1"/>
    <x v="3"/>
    <x v="6"/>
    <m/>
    <x v="0"/>
    <x v="0"/>
    <x v="0"/>
    <x v="0"/>
    <x v="0"/>
    <m/>
    <m/>
    <m/>
    <m/>
    <s v="{52D5A063-C3AF-4601-9FF0-C57805C3C36C}"/>
  </r>
  <r>
    <n v="275"/>
    <x v="1"/>
    <x v="1"/>
    <x v="0"/>
    <x v="78"/>
    <s v="09-B0008"/>
    <x v="3"/>
    <m/>
    <x v="0"/>
    <m/>
    <x v="2"/>
    <x v="1"/>
    <m/>
    <x v="1"/>
    <x v="3"/>
    <x v="6"/>
    <m/>
    <x v="0"/>
    <x v="0"/>
    <x v="0"/>
    <x v="0"/>
    <x v="0"/>
    <m/>
    <m/>
    <m/>
    <m/>
    <s v="{BD5CE470-22EE-4EF0-997B-639C0955FF9D}"/>
  </r>
  <r>
    <n v="250"/>
    <x v="1"/>
    <x v="1"/>
    <x v="0"/>
    <x v="79"/>
    <s v="09-B0010"/>
    <x v="4"/>
    <m/>
    <x v="0"/>
    <m/>
    <x v="2"/>
    <x v="1"/>
    <m/>
    <x v="1"/>
    <x v="3"/>
    <x v="6"/>
    <m/>
    <x v="0"/>
    <x v="0"/>
    <x v="0"/>
    <x v="0"/>
    <x v="0"/>
    <m/>
    <m/>
    <m/>
    <m/>
    <s v="{F13BD9C4-0194-43F8-8AD9-27F199BED8A7}"/>
  </r>
  <r>
    <n v="277"/>
    <x v="1"/>
    <x v="1"/>
    <x v="0"/>
    <x v="80"/>
    <s v="09-B0017"/>
    <x v="3"/>
    <m/>
    <x v="0"/>
    <m/>
    <x v="2"/>
    <x v="1"/>
    <m/>
    <x v="1"/>
    <x v="3"/>
    <x v="6"/>
    <m/>
    <x v="0"/>
    <x v="0"/>
    <x v="0"/>
    <x v="0"/>
    <x v="0"/>
    <m/>
    <m/>
    <m/>
    <m/>
    <s v="{20D1E5F7-C086-4699-B524-52B7D641A74C}"/>
  </r>
  <r>
    <n v="278"/>
    <x v="1"/>
    <x v="1"/>
    <x v="0"/>
    <x v="81"/>
    <s v="09-B0018"/>
    <x v="3"/>
    <m/>
    <x v="0"/>
    <m/>
    <x v="2"/>
    <x v="1"/>
    <m/>
    <x v="1"/>
    <x v="3"/>
    <x v="6"/>
    <m/>
    <x v="0"/>
    <x v="0"/>
    <x v="0"/>
    <x v="0"/>
    <x v="0"/>
    <m/>
    <m/>
    <m/>
    <m/>
    <s v="{080E0D2A-D4E7-494E-98A3-56ADF166CF89}"/>
  </r>
  <r>
    <n v="245"/>
    <x v="1"/>
    <x v="1"/>
    <x v="0"/>
    <x v="82"/>
    <s v="09-B0020"/>
    <x v="2"/>
    <m/>
    <x v="0"/>
    <m/>
    <x v="2"/>
    <x v="1"/>
    <m/>
    <x v="1"/>
    <x v="3"/>
    <x v="6"/>
    <m/>
    <x v="0"/>
    <x v="0"/>
    <x v="0"/>
    <x v="0"/>
    <x v="0"/>
    <m/>
    <m/>
    <m/>
    <m/>
    <s v="{E5334BB3-2B8B-4B23-A1FF-B68DA9BB32DE}"/>
  </r>
  <r>
    <n v="273"/>
    <x v="1"/>
    <x v="1"/>
    <x v="0"/>
    <x v="83"/>
    <s v="09-B0033"/>
    <x v="3"/>
    <m/>
    <x v="0"/>
    <m/>
    <x v="2"/>
    <x v="1"/>
    <m/>
    <x v="1"/>
    <x v="3"/>
    <x v="6"/>
    <m/>
    <x v="0"/>
    <x v="0"/>
    <x v="0"/>
    <x v="0"/>
    <x v="0"/>
    <m/>
    <m/>
    <m/>
    <m/>
    <s v="{CBB136B7-17EF-4D2F-8894-40450D22897B}"/>
  </r>
  <r>
    <n v="279"/>
    <x v="1"/>
    <x v="1"/>
    <x v="0"/>
    <x v="84"/>
    <s v="09-B0034"/>
    <x v="3"/>
    <m/>
    <x v="0"/>
    <m/>
    <x v="2"/>
    <x v="1"/>
    <m/>
    <x v="1"/>
    <x v="3"/>
    <x v="6"/>
    <m/>
    <x v="0"/>
    <x v="0"/>
    <x v="0"/>
    <x v="0"/>
    <x v="0"/>
    <m/>
    <m/>
    <m/>
    <m/>
    <s v="{4230F290-F360-419B-9C0A-50A4E16AB924}"/>
  </r>
  <r>
    <n v="281"/>
    <x v="1"/>
    <x v="1"/>
    <x v="0"/>
    <x v="85"/>
    <s v="09-B0613"/>
    <x v="3"/>
    <m/>
    <x v="0"/>
    <m/>
    <x v="2"/>
    <x v="1"/>
    <m/>
    <x v="1"/>
    <x v="3"/>
    <x v="6"/>
    <m/>
    <x v="0"/>
    <x v="0"/>
    <x v="0"/>
    <x v="0"/>
    <x v="0"/>
    <m/>
    <m/>
    <m/>
    <m/>
    <s v="{93D02CDC-6C5F-48BF-8DC8-CFC7A8797E61}"/>
  </r>
  <r>
    <n v="272"/>
    <x v="1"/>
    <x v="1"/>
    <x v="0"/>
    <x v="86"/>
    <s v="09-B0627"/>
    <x v="3"/>
    <m/>
    <x v="0"/>
    <m/>
    <x v="2"/>
    <x v="1"/>
    <m/>
    <x v="1"/>
    <x v="3"/>
    <x v="6"/>
    <m/>
    <x v="0"/>
    <x v="0"/>
    <x v="0"/>
    <x v="0"/>
    <x v="0"/>
    <m/>
    <m/>
    <m/>
    <m/>
    <s v="{B8CB8C07-1334-43E6-9027-8DF20B0C1DAA}"/>
  </r>
  <r>
    <n v="270"/>
    <x v="1"/>
    <x v="1"/>
    <x v="0"/>
    <x v="87"/>
    <s v="09-B0642"/>
    <x v="3"/>
    <m/>
    <x v="0"/>
    <m/>
    <x v="2"/>
    <x v="1"/>
    <m/>
    <x v="1"/>
    <x v="3"/>
    <x v="6"/>
    <m/>
    <x v="0"/>
    <x v="0"/>
    <x v="0"/>
    <x v="0"/>
    <x v="0"/>
    <m/>
    <m/>
    <m/>
    <m/>
    <s v="{D25345EE-D74E-4608-95AE-20881EFF8C7D}"/>
  </r>
  <r>
    <n v="269"/>
    <x v="1"/>
    <x v="1"/>
    <x v="0"/>
    <x v="88"/>
    <s v="09-B0737"/>
    <x v="3"/>
    <m/>
    <x v="0"/>
    <m/>
    <x v="2"/>
    <x v="1"/>
    <m/>
    <x v="1"/>
    <x v="3"/>
    <x v="6"/>
    <m/>
    <x v="0"/>
    <x v="0"/>
    <x v="0"/>
    <x v="0"/>
    <x v="0"/>
    <m/>
    <m/>
    <m/>
    <m/>
    <s v="{04DA1245-8F96-4651-805F-40035E2DFBC6}"/>
  </r>
  <r>
    <n v="264"/>
    <x v="1"/>
    <x v="1"/>
    <x v="0"/>
    <x v="89"/>
    <s v="09-B0792"/>
    <x v="3"/>
    <m/>
    <x v="0"/>
    <m/>
    <x v="2"/>
    <x v="1"/>
    <m/>
    <x v="1"/>
    <x v="3"/>
    <x v="6"/>
    <m/>
    <x v="0"/>
    <x v="0"/>
    <x v="0"/>
    <x v="0"/>
    <x v="0"/>
    <m/>
    <m/>
    <m/>
    <m/>
    <s v="{870FE692-DCF6-4F81-A5D3-68F839A383D2}"/>
  </r>
  <r>
    <n v="282"/>
    <x v="1"/>
    <x v="1"/>
    <x v="0"/>
    <x v="90"/>
    <s v="09-B0906"/>
    <x v="3"/>
    <m/>
    <x v="0"/>
    <m/>
    <x v="2"/>
    <x v="1"/>
    <m/>
    <x v="1"/>
    <x v="3"/>
    <x v="6"/>
    <m/>
    <x v="0"/>
    <x v="0"/>
    <x v="0"/>
    <x v="0"/>
    <x v="0"/>
    <m/>
    <m/>
    <m/>
    <m/>
    <s v="{C127D962-B5FE-41E7-A6DF-96E9777AA729}"/>
  </r>
  <r>
    <n v="244"/>
    <x v="1"/>
    <x v="1"/>
    <x v="0"/>
    <x v="91"/>
    <s v="09-B0912"/>
    <x v="4"/>
    <m/>
    <x v="0"/>
    <m/>
    <x v="2"/>
    <x v="1"/>
    <m/>
    <x v="1"/>
    <x v="3"/>
    <x v="6"/>
    <m/>
    <x v="0"/>
    <x v="0"/>
    <x v="0"/>
    <x v="0"/>
    <x v="0"/>
    <m/>
    <m/>
    <m/>
    <m/>
    <s v="{A73F3A8E-5139-4B6B-AA6F-6207EC0F7621}"/>
  </r>
  <r>
    <n v="242"/>
    <x v="1"/>
    <x v="1"/>
    <x v="0"/>
    <x v="92"/>
    <s v="09-B0916"/>
    <x v="4"/>
    <m/>
    <x v="0"/>
    <m/>
    <x v="2"/>
    <x v="1"/>
    <m/>
    <x v="1"/>
    <x v="3"/>
    <x v="6"/>
    <m/>
    <x v="0"/>
    <x v="0"/>
    <x v="0"/>
    <x v="0"/>
    <x v="0"/>
    <m/>
    <m/>
    <m/>
    <m/>
    <s v="{8CC1FD79-724F-41B0-9BFB-0D3B0F1C2F7C}"/>
  </r>
  <r>
    <n v="268"/>
    <x v="1"/>
    <x v="1"/>
    <x v="0"/>
    <x v="93"/>
    <s v="09-B0925"/>
    <x v="3"/>
    <m/>
    <x v="0"/>
    <m/>
    <x v="2"/>
    <x v="1"/>
    <m/>
    <x v="1"/>
    <x v="3"/>
    <x v="6"/>
    <m/>
    <x v="0"/>
    <x v="0"/>
    <x v="0"/>
    <x v="0"/>
    <x v="0"/>
    <m/>
    <m/>
    <m/>
    <m/>
    <s v="{E4156451-29FB-42EA-8E97-E2642D641AF4}"/>
  </r>
  <r>
    <n v="261"/>
    <x v="1"/>
    <x v="1"/>
    <x v="0"/>
    <x v="94"/>
    <s v="09-B0932"/>
    <x v="4"/>
    <m/>
    <x v="0"/>
    <m/>
    <x v="2"/>
    <x v="1"/>
    <m/>
    <x v="1"/>
    <x v="3"/>
    <x v="6"/>
    <m/>
    <x v="0"/>
    <x v="0"/>
    <x v="0"/>
    <x v="0"/>
    <x v="0"/>
    <m/>
    <m/>
    <m/>
    <m/>
    <s v="{20E7E896-2A5C-4D0D-8ABB-ADDAF84A833D}"/>
  </r>
  <r>
    <n v="267"/>
    <x v="1"/>
    <x v="1"/>
    <x v="0"/>
    <x v="95"/>
    <s v="09-B0936"/>
    <x v="3"/>
    <m/>
    <x v="0"/>
    <m/>
    <x v="2"/>
    <x v="1"/>
    <m/>
    <x v="1"/>
    <x v="3"/>
    <x v="6"/>
    <m/>
    <x v="0"/>
    <x v="0"/>
    <x v="0"/>
    <x v="0"/>
    <x v="0"/>
    <m/>
    <m/>
    <m/>
    <m/>
    <s v="{BE53F1DC-0C01-471D-A3F1-9C1453045A40}"/>
  </r>
  <r>
    <n v="274"/>
    <x v="1"/>
    <x v="1"/>
    <x v="0"/>
    <x v="96"/>
    <s v="09-B0939"/>
    <x v="3"/>
    <m/>
    <x v="0"/>
    <m/>
    <x v="2"/>
    <x v="1"/>
    <m/>
    <x v="1"/>
    <x v="3"/>
    <x v="6"/>
    <m/>
    <x v="0"/>
    <x v="0"/>
    <x v="0"/>
    <x v="0"/>
    <x v="0"/>
    <m/>
    <m/>
    <m/>
    <m/>
    <s v="{4D855B6D-3D3C-41B2-9D76-0329588E4D57}"/>
  </r>
  <r>
    <n v="247"/>
    <x v="1"/>
    <x v="1"/>
    <x v="0"/>
    <x v="97"/>
    <s v="09-B0949"/>
    <x v="4"/>
    <m/>
    <x v="0"/>
    <m/>
    <x v="2"/>
    <x v="1"/>
    <m/>
    <x v="1"/>
    <x v="3"/>
    <x v="6"/>
    <m/>
    <x v="0"/>
    <x v="0"/>
    <x v="0"/>
    <x v="0"/>
    <x v="0"/>
    <m/>
    <m/>
    <m/>
    <m/>
    <s v="{55110308-2287-45B6-B591-93A494C53EBD}"/>
  </r>
  <r>
    <n v="276"/>
    <x v="1"/>
    <x v="1"/>
    <x v="0"/>
    <x v="98"/>
    <s v="09-B0951"/>
    <x v="3"/>
    <m/>
    <x v="0"/>
    <m/>
    <x v="2"/>
    <x v="1"/>
    <m/>
    <x v="1"/>
    <x v="3"/>
    <x v="6"/>
    <m/>
    <x v="0"/>
    <x v="0"/>
    <x v="0"/>
    <x v="0"/>
    <x v="0"/>
    <m/>
    <m/>
    <m/>
    <m/>
    <s v="{6025F33F-20A1-4A09-9185-9C11EBE6BDC2}"/>
  </r>
  <r>
    <n v="265"/>
    <x v="1"/>
    <x v="1"/>
    <x v="0"/>
    <x v="99"/>
    <s v="09-B0958"/>
    <x v="3"/>
    <m/>
    <x v="0"/>
    <m/>
    <x v="2"/>
    <x v="1"/>
    <m/>
    <x v="1"/>
    <x v="3"/>
    <x v="6"/>
    <m/>
    <x v="0"/>
    <x v="0"/>
    <x v="0"/>
    <x v="0"/>
    <x v="0"/>
    <m/>
    <m/>
    <m/>
    <m/>
    <s v="{B342EA19-14F6-49B0-A656-7C2D217A4A48}"/>
  </r>
  <r>
    <n v="256"/>
    <x v="1"/>
    <x v="1"/>
    <x v="0"/>
    <x v="100"/>
    <s v="09-B0959"/>
    <x v="4"/>
    <m/>
    <x v="0"/>
    <m/>
    <x v="2"/>
    <x v="1"/>
    <m/>
    <x v="1"/>
    <x v="3"/>
    <x v="6"/>
    <m/>
    <x v="0"/>
    <x v="0"/>
    <x v="0"/>
    <x v="0"/>
    <x v="0"/>
    <m/>
    <m/>
    <m/>
    <m/>
    <s v="{0D4862ED-A791-4F0A-A4D6-ADB3B76FEA99}"/>
  </r>
  <r>
    <n v="280"/>
    <x v="1"/>
    <x v="1"/>
    <x v="0"/>
    <x v="101"/>
    <s v="09-B1033"/>
    <x v="3"/>
    <m/>
    <x v="0"/>
    <m/>
    <x v="2"/>
    <x v="1"/>
    <m/>
    <x v="1"/>
    <x v="3"/>
    <x v="6"/>
    <m/>
    <x v="0"/>
    <x v="0"/>
    <x v="0"/>
    <x v="0"/>
    <x v="0"/>
    <m/>
    <m/>
    <m/>
    <m/>
    <s v="{078DD041-E8ED-45E9-9484-B0BEDA572EFE}"/>
  </r>
  <r>
    <n v="271"/>
    <x v="1"/>
    <x v="1"/>
    <x v="0"/>
    <x v="102"/>
    <s v="09-B1034"/>
    <x v="3"/>
    <m/>
    <x v="0"/>
    <m/>
    <x v="2"/>
    <x v="1"/>
    <m/>
    <x v="1"/>
    <x v="3"/>
    <x v="6"/>
    <m/>
    <x v="0"/>
    <x v="0"/>
    <x v="0"/>
    <x v="0"/>
    <x v="0"/>
    <m/>
    <m/>
    <m/>
    <m/>
    <s v="{781600D1-5E6E-480B-92A7-FAFD199386A4}"/>
  </r>
  <r>
    <n v="262"/>
    <x v="1"/>
    <x v="1"/>
    <x v="0"/>
    <x v="103"/>
    <s v="09-B1038"/>
    <x v="2"/>
    <m/>
    <x v="0"/>
    <m/>
    <x v="2"/>
    <x v="1"/>
    <m/>
    <x v="1"/>
    <x v="3"/>
    <x v="6"/>
    <m/>
    <x v="0"/>
    <x v="0"/>
    <x v="0"/>
    <x v="0"/>
    <x v="0"/>
    <m/>
    <m/>
    <m/>
    <m/>
    <s v="{723B46CD-965A-4D6D-AAFB-914C04896E26}"/>
  </r>
  <r>
    <n v="147"/>
    <x v="1"/>
    <x v="1"/>
    <x v="1"/>
    <x v="104"/>
    <s v="003"/>
    <x v="0"/>
    <m/>
    <x v="1"/>
    <m/>
    <x v="0"/>
    <x v="1"/>
    <m/>
    <x v="2"/>
    <x v="3"/>
    <x v="6"/>
    <m/>
    <x v="0"/>
    <x v="0"/>
    <x v="0"/>
    <x v="0"/>
    <x v="0"/>
    <m/>
    <m/>
    <m/>
    <m/>
    <s v="{CED5051A-6E01-4FE7-86AE-46681EC698FD}"/>
  </r>
  <r>
    <n v="148"/>
    <x v="1"/>
    <x v="1"/>
    <x v="1"/>
    <x v="113"/>
    <s v="004"/>
    <x v="0"/>
    <m/>
    <x v="1"/>
    <m/>
    <x v="0"/>
    <x v="2"/>
    <n v="5"/>
    <x v="7"/>
    <x v="3"/>
    <x v="7"/>
    <m/>
    <x v="0"/>
    <x v="6"/>
    <x v="0"/>
    <x v="0"/>
    <x v="0"/>
    <m/>
    <m/>
    <m/>
    <m/>
    <s v="{061B2534-E235-4E01-B043-41D025AFE787}"/>
  </r>
  <r>
    <n v="151"/>
    <x v="1"/>
    <x v="1"/>
    <x v="1"/>
    <x v="112"/>
    <s v="008"/>
    <x v="0"/>
    <m/>
    <x v="1"/>
    <m/>
    <x v="0"/>
    <x v="2"/>
    <n v="5"/>
    <x v="7"/>
    <x v="3"/>
    <x v="8"/>
    <n v="45"/>
    <x v="0"/>
    <x v="1"/>
    <x v="5"/>
    <x v="1"/>
    <x v="1"/>
    <m/>
    <m/>
    <m/>
    <m/>
    <s v="{E6AAC3B2-9B60-4FAC-8B80-14FF7EA5E910}"/>
  </r>
  <r>
    <n v="151"/>
    <x v="1"/>
    <x v="1"/>
    <x v="1"/>
    <x v="112"/>
    <s v="008"/>
    <x v="0"/>
    <m/>
    <x v="1"/>
    <m/>
    <x v="0"/>
    <x v="0"/>
    <n v="5"/>
    <x v="3"/>
    <x v="3"/>
    <x v="8"/>
    <n v="45"/>
    <x v="0"/>
    <x v="1"/>
    <x v="6"/>
    <x v="5"/>
    <x v="5"/>
    <m/>
    <m/>
    <m/>
    <m/>
    <s v="{E6AAC3B2-9B60-4FAC-8B80-14FF7EA5E910}"/>
  </r>
  <r>
    <n v="150"/>
    <x v="1"/>
    <x v="1"/>
    <x v="1"/>
    <x v="115"/>
    <s v="010"/>
    <x v="0"/>
    <m/>
    <x v="1"/>
    <m/>
    <x v="0"/>
    <x v="2"/>
    <n v="5"/>
    <x v="7"/>
    <x v="3"/>
    <x v="7"/>
    <m/>
    <x v="0"/>
    <x v="6"/>
    <x v="0"/>
    <x v="0"/>
    <x v="0"/>
    <m/>
    <m/>
    <m/>
    <m/>
    <s v="{F230999C-BDAA-4443-A269-30C43DEF10FC}"/>
  </r>
  <r>
    <n v="149"/>
    <x v="1"/>
    <x v="1"/>
    <x v="1"/>
    <x v="114"/>
    <s v="012"/>
    <x v="0"/>
    <m/>
    <x v="1"/>
    <m/>
    <x v="0"/>
    <x v="2"/>
    <n v="5"/>
    <x v="7"/>
    <x v="3"/>
    <x v="7"/>
    <m/>
    <x v="0"/>
    <x v="6"/>
    <x v="0"/>
    <x v="0"/>
    <x v="0"/>
    <m/>
    <m/>
    <m/>
    <m/>
    <s v="{CB323540-ECD6-4279-85B3-F6C86471FE70}"/>
  </r>
  <r>
    <n v="146"/>
    <x v="1"/>
    <x v="1"/>
    <x v="1"/>
    <x v="105"/>
    <s v="002"/>
    <x v="0"/>
    <m/>
    <x v="1"/>
    <m/>
    <x v="0"/>
    <x v="0"/>
    <m/>
    <x v="0"/>
    <x v="3"/>
    <x v="6"/>
    <m/>
    <x v="0"/>
    <x v="0"/>
    <x v="0"/>
    <x v="0"/>
    <x v="0"/>
    <m/>
    <m/>
    <m/>
    <m/>
    <s v="{80E665EB-84A0-4982-9E63-39990C416DF5}"/>
  </r>
  <r>
    <n v="236"/>
    <x v="1"/>
    <x v="1"/>
    <x v="1"/>
    <x v="106"/>
    <s v="006"/>
    <x v="0"/>
    <m/>
    <x v="1"/>
    <m/>
    <x v="1"/>
    <x v="0"/>
    <m/>
    <x v="0"/>
    <x v="3"/>
    <x v="6"/>
    <m/>
    <x v="0"/>
    <x v="0"/>
    <x v="0"/>
    <x v="0"/>
    <x v="0"/>
    <m/>
    <m/>
    <m/>
    <m/>
    <s v="{AB2AA3D4-F137-480D-891C-5DECFED85578}"/>
  </r>
  <r>
    <n v="237"/>
    <x v="1"/>
    <x v="1"/>
    <x v="1"/>
    <x v="107"/>
    <s v="007"/>
    <x v="0"/>
    <m/>
    <x v="1"/>
    <m/>
    <x v="0"/>
    <x v="0"/>
    <m/>
    <x v="0"/>
    <x v="3"/>
    <x v="6"/>
    <m/>
    <x v="0"/>
    <x v="0"/>
    <x v="0"/>
    <x v="0"/>
    <x v="0"/>
    <m/>
    <m/>
    <m/>
    <m/>
    <s v="{D686C766-268B-4BCF-B2DE-809F2BC95771}"/>
  </r>
  <r>
    <n v="235"/>
    <x v="1"/>
    <x v="1"/>
    <x v="1"/>
    <x v="108"/>
    <s v="009"/>
    <x v="0"/>
    <m/>
    <x v="1"/>
    <m/>
    <x v="0"/>
    <x v="0"/>
    <m/>
    <x v="0"/>
    <x v="3"/>
    <x v="6"/>
    <m/>
    <x v="0"/>
    <x v="0"/>
    <x v="0"/>
    <x v="0"/>
    <x v="0"/>
    <m/>
    <m/>
    <m/>
    <m/>
    <s v="{D7806086-054E-4BEF-A6D7-5622D854E731}"/>
  </r>
  <r>
    <n v="152"/>
    <x v="1"/>
    <x v="1"/>
    <x v="1"/>
    <x v="109"/>
    <s v="011"/>
    <x v="0"/>
    <m/>
    <x v="1"/>
    <m/>
    <x v="0"/>
    <x v="0"/>
    <m/>
    <x v="0"/>
    <x v="4"/>
    <x v="6"/>
    <m/>
    <x v="1"/>
    <x v="0"/>
    <x v="0"/>
    <x v="0"/>
    <x v="0"/>
    <m/>
    <m/>
    <m/>
    <m/>
    <s v="{A8D75E0F-F954-4E4B-9845-FA107D72A6FE}"/>
  </r>
  <r>
    <n v="240"/>
    <x v="1"/>
    <x v="1"/>
    <x v="1"/>
    <x v="110"/>
    <s v="005A"/>
    <x v="0"/>
    <m/>
    <x v="1"/>
    <m/>
    <x v="0"/>
    <x v="0"/>
    <m/>
    <x v="0"/>
    <x v="3"/>
    <x v="6"/>
    <m/>
    <x v="0"/>
    <x v="0"/>
    <x v="0"/>
    <x v="0"/>
    <x v="0"/>
    <m/>
    <m/>
    <m/>
    <m/>
    <s v="{F24721BC-86BF-4924-93F9-3FA3F13371B5}"/>
  </r>
  <r>
    <n v="241"/>
    <x v="1"/>
    <x v="1"/>
    <x v="1"/>
    <x v="111"/>
    <s v="005B"/>
    <x v="0"/>
    <m/>
    <x v="1"/>
    <m/>
    <x v="0"/>
    <x v="0"/>
    <m/>
    <x v="0"/>
    <x v="3"/>
    <x v="6"/>
    <m/>
    <x v="0"/>
    <x v="0"/>
    <x v="0"/>
    <x v="0"/>
    <x v="0"/>
    <m/>
    <m/>
    <m/>
    <m/>
    <s v="{F3FE70FA-D472-4A84-983C-2D8675A7C840}"/>
  </r>
  <r>
    <n v="142"/>
    <x v="1"/>
    <x v="1"/>
    <x v="2"/>
    <x v="116"/>
    <s v="201"/>
    <x v="0"/>
    <m/>
    <x v="1"/>
    <m/>
    <x v="1"/>
    <x v="0"/>
    <m/>
    <x v="0"/>
    <x v="3"/>
    <x v="4"/>
    <m/>
    <x v="0"/>
    <x v="3"/>
    <x v="0"/>
    <x v="0"/>
    <x v="0"/>
    <m/>
    <m/>
    <m/>
    <m/>
    <s v="{CBBBDB75-CACB-41C1-AEAC-1013DAA7AF9B}"/>
  </r>
  <r>
    <n v="167"/>
    <x v="1"/>
    <x v="1"/>
    <x v="2"/>
    <x v="117"/>
    <s v="202"/>
    <x v="0"/>
    <m/>
    <x v="1"/>
    <m/>
    <x v="1"/>
    <x v="0"/>
    <m/>
    <x v="0"/>
    <x v="3"/>
    <x v="6"/>
    <m/>
    <x v="0"/>
    <x v="0"/>
    <x v="0"/>
    <x v="0"/>
    <x v="0"/>
    <m/>
    <m/>
    <m/>
    <m/>
    <s v="{544EE2B1-377F-44C9-8D4C-86755E957897}"/>
  </r>
  <r>
    <n v="165"/>
    <x v="1"/>
    <x v="1"/>
    <x v="2"/>
    <x v="118"/>
    <s v="204"/>
    <x v="0"/>
    <m/>
    <x v="1"/>
    <m/>
    <x v="0"/>
    <x v="0"/>
    <m/>
    <x v="0"/>
    <x v="3"/>
    <x v="6"/>
    <m/>
    <x v="0"/>
    <x v="0"/>
    <x v="0"/>
    <x v="0"/>
    <x v="0"/>
    <m/>
    <m/>
    <m/>
    <m/>
    <s v="{AB9EAC0D-E414-4373-9E11-54740ECA8986}"/>
  </r>
  <r>
    <n v="166"/>
    <x v="1"/>
    <x v="1"/>
    <x v="2"/>
    <x v="119"/>
    <s v="205"/>
    <x v="0"/>
    <m/>
    <x v="1"/>
    <m/>
    <x v="0"/>
    <x v="0"/>
    <m/>
    <x v="0"/>
    <x v="3"/>
    <x v="6"/>
    <m/>
    <x v="0"/>
    <x v="0"/>
    <x v="0"/>
    <x v="0"/>
    <x v="0"/>
    <m/>
    <m/>
    <m/>
    <m/>
    <s v="{69320C1B-05BE-4E3D-BF26-F8BCEC7115F1}"/>
  </r>
  <r>
    <n v="162"/>
    <x v="1"/>
    <x v="1"/>
    <x v="2"/>
    <x v="120"/>
    <s v="207"/>
    <x v="0"/>
    <m/>
    <x v="1"/>
    <m/>
    <x v="0"/>
    <x v="0"/>
    <m/>
    <x v="0"/>
    <x v="3"/>
    <x v="6"/>
    <m/>
    <x v="0"/>
    <x v="0"/>
    <x v="0"/>
    <x v="0"/>
    <x v="0"/>
    <m/>
    <m/>
    <m/>
    <m/>
    <s v="{0E9BEA80-CD59-43F1-B5A0-03DA70AC687F}"/>
  </r>
  <r>
    <n v="161"/>
    <x v="1"/>
    <x v="1"/>
    <x v="2"/>
    <x v="121"/>
    <s v="208"/>
    <x v="0"/>
    <m/>
    <x v="1"/>
    <m/>
    <x v="0"/>
    <x v="0"/>
    <m/>
    <x v="0"/>
    <x v="3"/>
    <x v="6"/>
    <m/>
    <x v="0"/>
    <x v="0"/>
    <x v="0"/>
    <x v="0"/>
    <x v="0"/>
    <m/>
    <m/>
    <m/>
    <m/>
    <s v="{68546328-E80F-4FBA-BB2D-DFE95DE6C750}"/>
  </r>
  <r>
    <n v="160"/>
    <x v="1"/>
    <x v="1"/>
    <x v="2"/>
    <x v="122"/>
    <s v="210"/>
    <x v="0"/>
    <m/>
    <x v="1"/>
    <m/>
    <x v="1"/>
    <x v="0"/>
    <m/>
    <x v="0"/>
    <x v="3"/>
    <x v="6"/>
    <m/>
    <x v="0"/>
    <x v="0"/>
    <x v="0"/>
    <x v="0"/>
    <x v="0"/>
    <m/>
    <m/>
    <m/>
    <m/>
    <s v="{D6093844-5B07-49FA-A2D1-5D9ACF97E9C7}"/>
  </r>
  <r>
    <n v="159"/>
    <x v="1"/>
    <x v="1"/>
    <x v="2"/>
    <x v="123"/>
    <s v="211"/>
    <x v="0"/>
    <m/>
    <x v="1"/>
    <m/>
    <x v="1"/>
    <x v="0"/>
    <m/>
    <x v="0"/>
    <x v="3"/>
    <x v="6"/>
    <m/>
    <x v="0"/>
    <x v="0"/>
    <x v="0"/>
    <x v="0"/>
    <x v="0"/>
    <m/>
    <m/>
    <m/>
    <m/>
    <s v="{059F8761-113C-4F4A-ACB4-BC9EEE2F8951}"/>
  </r>
  <r>
    <n v="155"/>
    <x v="1"/>
    <x v="1"/>
    <x v="2"/>
    <x v="124"/>
    <s v="212"/>
    <x v="0"/>
    <m/>
    <x v="1"/>
    <m/>
    <x v="0"/>
    <x v="0"/>
    <m/>
    <x v="0"/>
    <x v="4"/>
    <x v="6"/>
    <m/>
    <x v="1"/>
    <x v="0"/>
    <x v="0"/>
    <x v="0"/>
    <x v="0"/>
    <m/>
    <m/>
    <m/>
    <m/>
    <s v="{8D0005BD-3F60-49B4-9D54-FBAD4F3F5D59}"/>
  </r>
  <r>
    <n v="153"/>
    <x v="1"/>
    <x v="1"/>
    <x v="2"/>
    <x v="125"/>
    <s v="213"/>
    <x v="0"/>
    <m/>
    <x v="1"/>
    <m/>
    <x v="0"/>
    <x v="0"/>
    <m/>
    <x v="0"/>
    <x v="5"/>
    <x v="6"/>
    <m/>
    <x v="2"/>
    <x v="0"/>
    <x v="0"/>
    <x v="0"/>
    <x v="0"/>
    <m/>
    <m/>
    <m/>
    <m/>
    <s v="{8BD51FE8-2EEC-476C-9B80-C725A0DDCE06}"/>
  </r>
  <r>
    <n v="163"/>
    <x v="1"/>
    <x v="1"/>
    <x v="2"/>
    <x v="126"/>
    <s v="214"/>
    <x v="0"/>
    <m/>
    <x v="1"/>
    <m/>
    <x v="1"/>
    <x v="0"/>
    <m/>
    <x v="0"/>
    <x v="3"/>
    <x v="6"/>
    <m/>
    <x v="0"/>
    <x v="0"/>
    <x v="0"/>
    <x v="0"/>
    <x v="0"/>
    <m/>
    <m/>
    <m/>
    <m/>
    <s v="{DC351302-BEA2-482B-ABCC-5271956F10DD}"/>
  </r>
  <r>
    <n v="164"/>
    <x v="1"/>
    <x v="1"/>
    <x v="2"/>
    <x v="127"/>
    <s v="215"/>
    <x v="0"/>
    <m/>
    <x v="1"/>
    <m/>
    <x v="0"/>
    <x v="0"/>
    <m/>
    <x v="0"/>
    <x v="3"/>
    <x v="6"/>
    <m/>
    <x v="0"/>
    <x v="0"/>
    <x v="0"/>
    <x v="0"/>
    <x v="0"/>
    <m/>
    <m/>
    <m/>
    <m/>
    <s v="{73DA65B9-2FA4-45CA-A748-BBE7A2ABCF78}"/>
  </r>
  <r>
    <n v="154"/>
    <x v="1"/>
    <x v="1"/>
    <x v="2"/>
    <x v="128"/>
    <s v="216"/>
    <x v="0"/>
    <m/>
    <x v="1"/>
    <m/>
    <x v="0"/>
    <x v="0"/>
    <m/>
    <x v="0"/>
    <x v="5"/>
    <x v="6"/>
    <m/>
    <x v="2"/>
    <x v="0"/>
    <x v="0"/>
    <x v="0"/>
    <x v="0"/>
    <m/>
    <m/>
    <m/>
    <m/>
    <s v="{1EDE66D8-A33F-4853-9C5C-FFB3D924CAF7}"/>
  </r>
  <r>
    <n v="156"/>
    <x v="1"/>
    <x v="1"/>
    <x v="2"/>
    <x v="129"/>
    <s v="218"/>
    <x v="0"/>
    <m/>
    <x v="1"/>
    <m/>
    <x v="0"/>
    <x v="0"/>
    <m/>
    <x v="0"/>
    <x v="4"/>
    <x v="6"/>
    <m/>
    <x v="1"/>
    <x v="0"/>
    <x v="0"/>
    <x v="0"/>
    <x v="0"/>
    <m/>
    <m/>
    <m/>
    <m/>
    <s v="{2725068F-0526-402E-8137-D99FF159AC44}"/>
  </r>
  <r>
    <n v="158"/>
    <x v="1"/>
    <x v="1"/>
    <x v="2"/>
    <x v="130"/>
    <s v="221"/>
    <x v="0"/>
    <m/>
    <x v="1"/>
    <m/>
    <x v="0"/>
    <x v="0"/>
    <m/>
    <x v="0"/>
    <x v="4"/>
    <x v="6"/>
    <m/>
    <x v="1"/>
    <x v="0"/>
    <x v="0"/>
    <x v="0"/>
    <x v="0"/>
    <m/>
    <m/>
    <m/>
    <m/>
    <s v="{8696A9A2-83E2-4698-B05D-8C2CE1BE6AD2}"/>
  </r>
  <r>
    <n v="170"/>
    <x v="1"/>
    <x v="1"/>
    <x v="2"/>
    <x v="131"/>
    <s v="223"/>
    <x v="0"/>
    <m/>
    <x v="1"/>
    <m/>
    <x v="0"/>
    <x v="0"/>
    <m/>
    <x v="0"/>
    <x v="3"/>
    <x v="6"/>
    <m/>
    <x v="0"/>
    <x v="0"/>
    <x v="0"/>
    <x v="0"/>
    <x v="0"/>
    <m/>
    <m/>
    <m/>
    <m/>
    <s v="{6225D420-9708-496F-B6B3-7AD79DF4991C}"/>
  </r>
  <r>
    <n v="227"/>
    <x v="1"/>
    <x v="1"/>
    <x v="2"/>
    <x v="132"/>
    <s v="226"/>
    <x v="0"/>
    <m/>
    <x v="1"/>
    <m/>
    <x v="0"/>
    <x v="0"/>
    <m/>
    <x v="0"/>
    <x v="3"/>
    <x v="6"/>
    <m/>
    <x v="0"/>
    <x v="0"/>
    <x v="0"/>
    <x v="0"/>
    <x v="0"/>
    <m/>
    <m/>
    <m/>
    <m/>
    <s v="{E1BB4C24-2C17-4744-AAE0-74334AA99335}"/>
  </r>
  <r>
    <n v="168"/>
    <x v="1"/>
    <x v="1"/>
    <x v="2"/>
    <x v="134"/>
    <s v="228"/>
    <x v="0"/>
    <m/>
    <x v="1"/>
    <m/>
    <x v="1"/>
    <x v="0"/>
    <m/>
    <x v="0"/>
    <x v="3"/>
    <x v="6"/>
    <m/>
    <x v="0"/>
    <x v="0"/>
    <x v="0"/>
    <x v="0"/>
    <x v="0"/>
    <m/>
    <m/>
    <m/>
    <m/>
    <s v="{08BE746A-4F7D-405E-9FDD-DBCDEFB5F09E}"/>
  </r>
  <r>
    <n v="169"/>
    <x v="1"/>
    <x v="1"/>
    <x v="2"/>
    <x v="137"/>
    <s v="231"/>
    <x v="0"/>
    <m/>
    <x v="1"/>
    <m/>
    <x v="0"/>
    <x v="0"/>
    <m/>
    <x v="0"/>
    <x v="3"/>
    <x v="6"/>
    <m/>
    <x v="0"/>
    <x v="0"/>
    <x v="0"/>
    <x v="0"/>
    <x v="0"/>
    <m/>
    <m/>
    <m/>
    <m/>
    <s v="{15A9F231-8CF2-499E-B5A4-CD248975E39C}"/>
  </r>
  <r>
    <n v="233"/>
    <x v="1"/>
    <x v="1"/>
    <x v="2"/>
    <x v="138"/>
    <s v="09-S0119"/>
    <x v="0"/>
    <m/>
    <x v="1"/>
    <m/>
    <x v="1"/>
    <x v="0"/>
    <m/>
    <x v="0"/>
    <x v="3"/>
    <x v="6"/>
    <m/>
    <x v="0"/>
    <x v="0"/>
    <x v="0"/>
    <x v="0"/>
    <x v="0"/>
    <m/>
    <m/>
    <m/>
    <m/>
    <s v="{168C8BEE-1CB3-48DF-8017-139799D87496}"/>
  </r>
  <r>
    <n v="234"/>
    <x v="1"/>
    <x v="1"/>
    <x v="2"/>
    <x v="139"/>
    <s v="09-S0120"/>
    <x v="0"/>
    <m/>
    <x v="1"/>
    <m/>
    <x v="1"/>
    <x v="0"/>
    <m/>
    <x v="0"/>
    <x v="3"/>
    <x v="6"/>
    <m/>
    <x v="0"/>
    <x v="0"/>
    <x v="0"/>
    <x v="0"/>
    <x v="0"/>
    <m/>
    <m/>
    <m/>
    <m/>
    <s v="{CBE4144B-0F15-47A1-A7C2-1DF34F8A2AD5}"/>
  </r>
  <r>
    <n v="157"/>
    <x v="1"/>
    <x v="1"/>
    <x v="2"/>
    <x v="140"/>
    <s v="220B"/>
    <x v="0"/>
    <m/>
    <x v="1"/>
    <m/>
    <x v="1"/>
    <x v="0"/>
    <m/>
    <x v="0"/>
    <x v="5"/>
    <x v="6"/>
    <m/>
    <x v="2"/>
    <x v="0"/>
    <x v="0"/>
    <x v="0"/>
    <x v="0"/>
    <m/>
    <m/>
    <m/>
    <m/>
    <s v="{D43C0705-ADEB-4C07-9B49-1417CE0C7E54}"/>
  </r>
  <r>
    <n v="143"/>
    <x v="1"/>
    <x v="1"/>
    <x v="2"/>
    <x v="136"/>
    <s v="230"/>
    <x v="0"/>
    <m/>
    <x v="1"/>
    <m/>
    <x v="0"/>
    <x v="0"/>
    <m/>
    <x v="3"/>
    <x v="3"/>
    <x v="2"/>
    <m/>
    <x v="0"/>
    <x v="4"/>
    <x v="0"/>
    <x v="0"/>
    <x v="0"/>
    <m/>
    <m/>
    <m/>
    <m/>
    <s v="{636334A5-F90D-49F4-84E4-C237994291AF}"/>
  </r>
  <r>
    <n v="144"/>
    <x v="1"/>
    <x v="1"/>
    <x v="2"/>
    <x v="135"/>
    <s v="229"/>
    <x v="0"/>
    <m/>
    <x v="1"/>
    <m/>
    <x v="0"/>
    <x v="0"/>
    <m/>
    <x v="4"/>
    <x v="3"/>
    <x v="2"/>
    <m/>
    <x v="0"/>
    <x v="4"/>
    <x v="0"/>
    <x v="0"/>
    <x v="0"/>
    <m/>
    <m/>
    <m/>
    <m/>
    <s v="{A91F3AC4-D926-490D-AAE3-3866E50A14B0}"/>
  </r>
  <r>
    <n v="145"/>
    <x v="1"/>
    <x v="1"/>
    <x v="2"/>
    <x v="133"/>
    <s v="227"/>
    <x v="0"/>
    <m/>
    <x v="1"/>
    <m/>
    <x v="1"/>
    <x v="0"/>
    <m/>
    <x v="5"/>
    <x v="3"/>
    <x v="2"/>
    <m/>
    <x v="0"/>
    <x v="4"/>
    <x v="0"/>
    <x v="0"/>
    <x v="0"/>
    <m/>
    <m/>
    <m/>
    <m/>
    <s v="{85463754-A339-4F95-8F63-73B64280DF1D}"/>
  </r>
  <r>
    <n v="342"/>
    <x v="2"/>
    <x v="2"/>
    <x v="0"/>
    <x v="0"/>
    <s v="102"/>
    <x v="0"/>
    <m/>
    <x v="0"/>
    <m/>
    <x v="0"/>
    <x v="0"/>
    <m/>
    <x v="0"/>
    <x v="6"/>
    <x v="9"/>
    <m/>
    <x v="0"/>
    <x v="0"/>
    <x v="0"/>
    <x v="0"/>
    <x v="0"/>
    <m/>
    <m/>
    <m/>
    <m/>
    <s v="{3510FBEE-37BB-4407-A42B-0906202821C3}"/>
  </r>
  <r>
    <n v="319"/>
    <x v="2"/>
    <x v="2"/>
    <x v="0"/>
    <x v="1"/>
    <s v="103"/>
    <x v="0"/>
    <m/>
    <x v="0"/>
    <m/>
    <x v="0"/>
    <x v="0"/>
    <m/>
    <x v="0"/>
    <x v="6"/>
    <x v="9"/>
    <m/>
    <x v="0"/>
    <x v="0"/>
    <x v="0"/>
    <x v="0"/>
    <x v="0"/>
    <m/>
    <m/>
    <m/>
    <m/>
    <s v="{21E1500F-9AAA-4E77-A66D-AF1BC4408B87}"/>
  </r>
  <r>
    <n v="318"/>
    <x v="2"/>
    <x v="2"/>
    <x v="0"/>
    <x v="2"/>
    <s v="104"/>
    <x v="0"/>
    <m/>
    <x v="0"/>
    <m/>
    <x v="0"/>
    <x v="0"/>
    <m/>
    <x v="0"/>
    <x v="6"/>
    <x v="9"/>
    <m/>
    <x v="0"/>
    <x v="0"/>
    <x v="0"/>
    <x v="0"/>
    <x v="0"/>
    <m/>
    <m/>
    <m/>
    <m/>
    <s v="{D8E0919D-4639-4911-AFB9-93F4BE3CC073}"/>
  </r>
  <r>
    <n v="366"/>
    <x v="2"/>
    <x v="2"/>
    <x v="0"/>
    <x v="3"/>
    <s v="105"/>
    <x v="0"/>
    <m/>
    <x v="0"/>
    <m/>
    <x v="0"/>
    <x v="0"/>
    <m/>
    <x v="0"/>
    <x v="6"/>
    <x v="9"/>
    <m/>
    <x v="0"/>
    <x v="0"/>
    <x v="0"/>
    <x v="0"/>
    <x v="0"/>
    <m/>
    <m/>
    <m/>
    <m/>
    <s v="{D3A1C00D-1027-4EE9-9B9E-E6EFEE628C69}"/>
  </r>
  <r>
    <n v="380"/>
    <x v="2"/>
    <x v="2"/>
    <x v="0"/>
    <x v="4"/>
    <s v="106"/>
    <x v="0"/>
    <m/>
    <x v="0"/>
    <m/>
    <x v="0"/>
    <x v="0"/>
    <m/>
    <x v="0"/>
    <x v="6"/>
    <x v="9"/>
    <m/>
    <x v="0"/>
    <x v="0"/>
    <x v="0"/>
    <x v="0"/>
    <x v="0"/>
    <m/>
    <m/>
    <m/>
    <m/>
    <s v="{BC4E9600-5BF7-437E-A892-A5F8618B00D6}"/>
  </r>
  <r>
    <n v="338"/>
    <x v="2"/>
    <x v="2"/>
    <x v="0"/>
    <x v="5"/>
    <s v="107"/>
    <x v="0"/>
    <m/>
    <x v="0"/>
    <m/>
    <x v="0"/>
    <x v="0"/>
    <m/>
    <x v="0"/>
    <x v="6"/>
    <x v="9"/>
    <m/>
    <x v="0"/>
    <x v="0"/>
    <x v="0"/>
    <x v="0"/>
    <x v="0"/>
    <m/>
    <m/>
    <m/>
    <m/>
    <s v="{4159BE81-02BE-4F22-A082-F28BAC8BF519}"/>
  </r>
  <r>
    <n v="348"/>
    <x v="2"/>
    <x v="2"/>
    <x v="0"/>
    <x v="6"/>
    <s v="108"/>
    <x v="0"/>
    <m/>
    <x v="0"/>
    <m/>
    <x v="0"/>
    <x v="0"/>
    <m/>
    <x v="0"/>
    <x v="6"/>
    <x v="9"/>
    <m/>
    <x v="0"/>
    <x v="0"/>
    <x v="0"/>
    <x v="0"/>
    <x v="0"/>
    <m/>
    <m/>
    <m/>
    <m/>
    <s v="{C7AC16D2-4552-41EF-92F6-62A54F1CEF6B}"/>
  </r>
  <r>
    <n v="345"/>
    <x v="2"/>
    <x v="2"/>
    <x v="0"/>
    <x v="7"/>
    <s v="109"/>
    <x v="0"/>
    <m/>
    <x v="0"/>
    <m/>
    <x v="0"/>
    <x v="0"/>
    <m/>
    <x v="0"/>
    <x v="6"/>
    <x v="9"/>
    <m/>
    <x v="0"/>
    <x v="0"/>
    <x v="0"/>
    <x v="0"/>
    <x v="0"/>
    <m/>
    <m/>
    <m/>
    <m/>
    <s v="{D1B192E1-751B-4528-80AD-32FDD6427B33}"/>
  </r>
  <r>
    <n v="327"/>
    <x v="2"/>
    <x v="2"/>
    <x v="0"/>
    <x v="8"/>
    <s v="110"/>
    <x v="0"/>
    <m/>
    <x v="0"/>
    <m/>
    <x v="0"/>
    <x v="0"/>
    <m/>
    <x v="0"/>
    <x v="6"/>
    <x v="9"/>
    <m/>
    <x v="0"/>
    <x v="0"/>
    <x v="0"/>
    <x v="0"/>
    <x v="0"/>
    <m/>
    <m/>
    <m/>
    <m/>
    <s v="{46646AD7-81C1-470F-90AB-8478EB8078E1}"/>
  </r>
  <r>
    <n v="344"/>
    <x v="2"/>
    <x v="2"/>
    <x v="0"/>
    <x v="9"/>
    <s v="111"/>
    <x v="0"/>
    <m/>
    <x v="0"/>
    <m/>
    <x v="0"/>
    <x v="0"/>
    <m/>
    <x v="0"/>
    <x v="6"/>
    <x v="9"/>
    <m/>
    <x v="0"/>
    <x v="0"/>
    <x v="0"/>
    <x v="0"/>
    <x v="0"/>
    <m/>
    <m/>
    <m/>
    <m/>
    <s v="{2E70C6E8-27ED-49D9-BADC-14FE80E25EE6}"/>
  </r>
  <r>
    <n v="346"/>
    <x v="2"/>
    <x v="2"/>
    <x v="0"/>
    <x v="10"/>
    <s v="112"/>
    <x v="0"/>
    <m/>
    <x v="0"/>
    <m/>
    <x v="0"/>
    <x v="0"/>
    <m/>
    <x v="0"/>
    <x v="6"/>
    <x v="9"/>
    <m/>
    <x v="0"/>
    <x v="0"/>
    <x v="0"/>
    <x v="0"/>
    <x v="0"/>
    <m/>
    <m/>
    <m/>
    <m/>
    <s v="{EEEA54E2-C7DD-47A5-86F4-84A79C85A1A3}"/>
  </r>
  <r>
    <n v="331"/>
    <x v="2"/>
    <x v="2"/>
    <x v="0"/>
    <x v="11"/>
    <s v="113"/>
    <x v="0"/>
    <m/>
    <x v="0"/>
    <m/>
    <x v="0"/>
    <x v="0"/>
    <m/>
    <x v="0"/>
    <x v="6"/>
    <x v="9"/>
    <m/>
    <x v="0"/>
    <x v="0"/>
    <x v="0"/>
    <x v="0"/>
    <x v="0"/>
    <m/>
    <m/>
    <m/>
    <m/>
    <s v="{A284839E-8120-4CA1-991D-A0216FB91435}"/>
  </r>
  <r>
    <n v="329"/>
    <x v="2"/>
    <x v="2"/>
    <x v="0"/>
    <x v="12"/>
    <s v="114"/>
    <x v="0"/>
    <m/>
    <x v="0"/>
    <m/>
    <x v="0"/>
    <x v="0"/>
    <m/>
    <x v="0"/>
    <x v="6"/>
    <x v="9"/>
    <m/>
    <x v="0"/>
    <x v="0"/>
    <x v="0"/>
    <x v="0"/>
    <x v="0"/>
    <m/>
    <m/>
    <m/>
    <m/>
    <s v="{F5F8E7FA-9B57-40B1-933F-6429F1FCDCDF}"/>
  </r>
  <r>
    <n v="332"/>
    <x v="2"/>
    <x v="2"/>
    <x v="0"/>
    <x v="13"/>
    <s v="117"/>
    <x v="0"/>
    <m/>
    <x v="0"/>
    <m/>
    <x v="0"/>
    <x v="0"/>
    <m/>
    <x v="0"/>
    <x v="6"/>
    <x v="9"/>
    <m/>
    <x v="0"/>
    <x v="0"/>
    <x v="0"/>
    <x v="0"/>
    <x v="0"/>
    <m/>
    <m/>
    <m/>
    <m/>
    <s v="{B3AC9D7A-4D84-46ED-A79E-B30500C79F6E}"/>
  </r>
  <r>
    <n v="347"/>
    <x v="2"/>
    <x v="2"/>
    <x v="0"/>
    <x v="14"/>
    <s v="118"/>
    <x v="0"/>
    <m/>
    <x v="0"/>
    <m/>
    <x v="0"/>
    <x v="0"/>
    <m/>
    <x v="0"/>
    <x v="6"/>
    <x v="9"/>
    <m/>
    <x v="0"/>
    <x v="0"/>
    <x v="0"/>
    <x v="0"/>
    <x v="0"/>
    <m/>
    <m/>
    <m/>
    <m/>
    <s v="{F4C67277-4A4C-419B-A3F7-3D074BA23BD5}"/>
  </r>
  <r>
    <n v="349"/>
    <x v="2"/>
    <x v="2"/>
    <x v="0"/>
    <x v="15"/>
    <s v="119"/>
    <x v="0"/>
    <m/>
    <x v="0"/>
    <m/>
    <x v="0"/>
    <x v="0"/>
    <m/>
    <x v="0"/>
    <x v="6"/>
    <x v="9"/>
    <m/>
    <x v="0"/>
    <x v="0"/>
    <x v="0"/>
    <x v="0"/>
    <x v="0"/>
    <m/>
    <m/>
    <m/>
    <m/>
    <s v="{FBABBDAF-9147-42E9-8244-017AE1AA39F6}"/>
  </r>
  <r>
    <n v="335"/>
    <x v="2"/>
    <x v="2"/>
    <x v="0"/>
    <x v="16"/>
    <s v="120"/>
    <x v="0"/>
    <m/>
    <x v="0"/>
    <m/>
    <x v="0"/>
    <x v="0"/>
    <m/>
    <x v="0"/>
    <x v="6"/>
    <x v="9"/>
    <m/>
    <x v="0"/>
    <x v="0"/>
    <x v="0"/>
    <x v="0"/>
    <x v="0"/>
    <m/>
    <m/>
    <m/>
    <m/>
    <s v="{06F770FF-E240-4373-B3D5-6BDBE9130E6F}"/>
  </r>
  <r>
    <n v="333"/>
    <x v="2"/>
    <x v="2"/>
    <x v="0"/>
    <x v="17"/>
    <s v="121"/>
    <x v="0"/>
    <m/>
    <x v="0"/>
    <m/>
    <x v="0"/>
    <x v="0"/>
    <m/>
    <x v="0"/>
    <x v="6"/>
    <x v="9"/>
    <m/>
    <x v="0"/>
    <x v="0"/>
    <x v="0"/>
    <x v="0"/>
    <x v="0"/>
    <m/>
    <m/>
    <m/>
    <m/>
    <s v="{4843B015-410E-4886-9075-2FDBC0DAE221}"/>
  </r>
  <r>
    <n v="354"/>
    <x v="2"/>
    <x v="2"/>
    <x v="0"/>
    <x v="18"/>
    <s v="123"/>
    <x v="0"/>
    <m/>
    <x v="0"/>
    <m/>
    <x v="0"/>
    <x v="0"/>
    <m/>
    <x v="0"/>
    <x v="6"/>
    <x v="9"/>
    <m/>
    <x v="0"/>
    <x v="0"/>
    <x v="0"/>
    <x v="0"/>
    <x v="0"/>
    <m/>
    <m/>
    <m/>
    <m/>
    <s v="{FDE86B86-0FE2-4888-93B8-1B5C2350F514}"/>
  </r>
  <r>
    <n v="353"/>
    <x v="2"/>
    <x v="2"/>
    <x v="0"/>
    <x v="19"/>
    <s v="124"/>
    <x v="0"/>
    <m/>
    <x v="0"/>
    <m/>
    <x v="0"/>
    <x v="0"/>
    <m/>
    <x v="0"/>
    <x v="6"/>
    <x v="9"/>
    <m/>
    <x v="0"/>
    <x v="0"/>
    <x v="0"/>
    <x v="0"/>
    <x v="0"/>
    <m/>
    <m/>
    <m/>
    <m/>
    <s v="{F6318304-AAC2-4F52-BE47-C1BF7338BA03}"/>
  </r>
  <r>
    <n v="328"/>
    <x v="2"/>
    <x v="2"/>
    <x v="0"/>
    <x v="20"/>
    <s v="125"/>
    <x v="0"/>
    <m/>
    <x v="0"/>
    <m/>
    <x v="0"/>
    <x v="0"/>
    <m/>
    <x v="0"/>
    <x v="6"/>
    <x v="9"/>
    <m/>
    <x v="0"/>
    <x v="0"/>
    <x v="0"/>
    <x v="0"/>
    <x v="0"/>
    <m/>
    <m/>
    <m/>
    <m/>
    <s v="{68769CAD-5D94-4B14-B802-4B698EEE710D}"/>
  </r>
  <r>
    <n v="336"/>
    <x v="2"/>
    <x v="2"/>
    <x v="0"/>
    <x v="21"/>
    <s v="126"/>
    <x v="0"/>
    <m/>
    <x v="0"/>
    <m/>
    <x v="0"/>
    <x v="0"/>
    <m/>
    <x v="0"/>
    <x v="6"/>
    <x v="9"/>
    <m/>
    <x v="0"/>
    <x v="0"/>
    <x v="0"/>
    <x v="0"/>
    <x v="0"/>
    <m/>
    <m/>
    <m/>
    <m/>
    <s v="{D290FA05-5BCE-4D16-A81A-FCCEAE87DA46}"/>
  </r>
  <r>
    <n v="334"/>
    <x v="2"/>
    <x v="2"/>
    <x v="0"/>
    <x v="22"/>
    <s v="127"/>
    <x v="0"/>
    <m/>
    <x v="0"/>
    <m/>
    <x v="0"/>
    <x v="0"/>
    <m/>
    <x v="0"/>
    <x v="6"/>
    <x v="9"/>
    <m/>
    <x v="0"/>
    <x v="0"/>
    <x v="0"/>
    <x v="0"/>
    <x v="0"/>
    <m/>
    <m/>
    <m/>
    <m/>
    <s v="{07149D10-B236-4F68-B000-7163EC96E6A6}"/>
  </r>
  <r>
    <n v="363"/>
    <x v="2"/>
    <x v="2"/>
    <x v="0"/>
    <x v="23"/>
    <s v="128"/>
    <x v="0"/>
    <m/>
    <x v="0"/>
    <m/>
    <x v="0"/>
    <x v="0"/>
    <m/>
    <x v="0"/>
    <x v="6"/>
    <x v="9"/>
    <m/>
    <x v="0"/>
    <x v="0"/>
    <x v="0"/>
    <x v="0"/>
    <x v="0"/>
    <m/>
    <m/>
    <m/>
    <m/>
    <s v="{4A23FC54-9884-4FBC-9684-82B179A77075}"/>
  </r>
  <r>
    <n v="365"/>
    <x v="2"/>
    <x v="2"/>
    <x v="0"/>
    <x v="24"/>
    <s v="132"/>
    <x v="0"/>
    <m/>
    <x v="0"/>
    <m/>
    <x v="0"/>
    <x v="0"/>
    <m/>
    <x v="0"/>
    <x v="6"/>
    <x v="9"/>
    <m/>
    <x v="0"/>
    <x v="0"/>
    <x v="0"/>
    <x v="0"/>
    <x v="0"/>
    <m/>
    <m/>
    <m/>
    <m/>
    <s v="{0B7A9BE4-BE03-44A7-853A-0D50C07A4024}"/>
  </r>
  <r>
    <n v="362"/>
    <x v="2"/>
    <x v="2"/>
    <x v="0"/>
    <x v="25"/>
    <s v="138"/>
    <x v="0"/>
    <m/>
    <x v="0"/>
    <m/>
    <x v="1"/>
    <x v="0"/>
    <m/>
    <x v="0"/>
    <x v="6"/>
    <x v="9"/>
    <m/>
    <x v="0"/>
    <x v="0"/>
    <x v="0"/>
    <x v="0"/>
    <x v="0"/>
    <m/>
    <m/>
    <m/>
    <m/>
    <s v="{8F227259-05EB-4D69-97A4-4965CDC60306}"/>
  </r>
  <r>
    <n v="361"/>
    <x v="2"/>
    <x v="2"/>
    <x v="0"/>
    <x v="26"/>
    <s v="139"/>
    <x v="0"/>
    <m/>
    <x v="0"/>
    <m/>
    <x v="1"/>
    <x v="0"/>
    <m/>
    <x v="0"/>
    <x v="6"/>
    <x v="9"/>
    <m/>
    <x v="0"/>
    <x v="0"/>
    <x v="0"/>
    <x v="0"/>
    <x v="0"/>
    <m/>
    <m/>
    <m/>
    <m/>
    <s v="{4665E10B-1DB6-4D92-8C2E-6C65752B30BA}"/>
  </r>
  <r>
    <n v="341"/>
    <x v="2"/>
    <x v="2"/>
    <x v="0"/>
    <x v="27"/>
    <s v="140"/>
    <x v="0"/>
    <m/>
    <x v="0"/>
    <m/>
    <x v="0"/>
    <x v="0"/>
    <m/>
    <x v="0"/>
    <x v="6"/>
    <x v="9"/>
    <m/>
    <x v="0"/>
    <x v="0"/>
    <x v="0"/>
    <x v="0"/>
    <x v="0"/>
    <m/>
    <m/>
    <m/>
    <m/>
    <s v="{2820D6DA-FC27-47DD-BF7C-A28883CB051A}"/>
  </r>
  <r>
    <n v="379"/>
    <x v="2"/>
    <x v="2"/>
    <x v="0"/>
    <x v="28"/>
    <s v="141"/>
    <x v="0"/>
    <m/>
    <x v="0"/>
    <m/>
    <x v="1"/>
    <x v="0"/>
    <m/>
    <x v="0"/>
    <x v="6"/>
    <x v="9"/>
    <m/>
    <x v="0"/>
    <x v="0"/>
    <x v="0"/>
    <x v="0"/>
    <x v="0"/>
    <m/>
    <m/>
    <m/>
    <m/>
    <s v="{E407195E-FFEF-4AB6-AE56-C81461415930}"/>
  </r>
  <r>
    <n v="343"/>
    <x v="2"/>
    <x v="2"/>
    <x v="0"/>
    <x v="29"/>
    <s v="142"/>
    <x v="0"/>
    <m/>
    <x v="0"/>
    <m/>
    <x v="0"/>
    <x v="0"/>
    <m/>
    <x v="0"/>
    <x v="6"/>
    <x v="9"/>
    <m/>
    <x v="0"/>
    <x v="0"/>
    <x v="0"/>
    <x v="0"/>
    <x v="0"/>
    <m/>
    <m/>
    <m/>
    <m/>
    <s v="{2B54B3DA-491F-4098-9B5D-7C61CD694718}"/>
  </r>
  <r>
    <n v="326"/>
    <x v="2"/>
    <x v="2"/>
    <x v="0"/>
    <x v="30"/>
    <s v="143"/>
    <x v="0"/>
    <m/>
    <x v="0"/>
    <m/>
    <x v="0"/>
    <x v="0"/>
    <m/>
    <x v="0"/>
    <x v="6"/>
    <x v="9"/>
    <m/>
    <x v="0"/>
    <x v="0"/>
    <x v="0"/>
    <x v="0"/>
    <x v="0"/>
    <m/>
    <m/>
    <m/>
    <m/>
    <s v="{65FCDB1B-1772-4846-86C2-C4AFCD017B21}"/>
  </r>
  <r>
    <n v="337"/>
    <x v="2"/>
    <x v="2"/>
    <x v="0"/>
    <x v="31"/>
    <s v="144"/>
    <x v="0"/>
    <m/>
    <x v="0"/>
    <m/>
    <x v="0"/>
    <x v="0"/>
    <m/>
    <x v="0"/>
    <x v="6"/>
    <x v="9"/>
    <m/>
    <x v="0"/>
    <x v="0"/>
    <x v="0"/>
    <x v="0"/>
    <x v="0"/>
    <m/>
    <m/>
    <m/>
    <m/>
    <s v="{A870EAE4-D8DF-4DB5-ABE3-A3BF599F592D}"/>
  </r>
  <r>
    <n v="350"/>
    <x v="2"/>
    <x v="2"/>
    <x v="0"/>
    <x v="32"/>
    <s v="145"/>
    <x v="0"/>
    <m/>
    <x v="0"/>
    <m/>
    <x v="0"/>
    <x v="0"/>
    <m/>
    <x v="0"/>
    <x v="6"/>
    <x v="9"/>
    <m/>
    <x v="0"/>
    <x v="0"/>
    <x v="0"/>
    <x v="0"/>
    <x v="0"/>
    <m/>
    <m/>
    <m/>
    <m/>
    <s v="{FDE6EE86-DEC4-476E-8333-16FFE2EBD2E2}"/>
  </r>
  <r>
    <n v="325"/>
    <x v="2"/>
    <x v="2"/>
    <x v="0"/>
    <x v="33"/>
    <s v="146"/>
    <x v="0"/>
    <m/>
    <x v="0"/>
    <m/>
    <x v="0"/>
    <x v="0"/>
    <m/>
    <x v="0"/>
    <x v="6"/>
    <x v="9"/>
    <m/>
    <x v="0"/>
    <x v="0"/>
    <x v="0"/>
    <x v="0"/>
    <x v="0"/>
    <m/>
    <m/>
    <m/>
    <m/>
    <s v="{5C62BDD1-CAAC-46E8-BD5B-D0E9AF81C5C5}"/>
  </r>
  <r>
    <n v="340"/>
    <x v="2"/>
    <x v="2"/>
    <x v="0"/>
    <x v="34"/>
    <s v="147"/>
    <x v="0"/>
    <m/>
    <x v="0"/>
    <m/>
    <x v="0"/>
    <x v="0"/>
    <m/>
    <x v="0"/>
    <x v="6"/>
    <x v="9"/>
    <m/>
    <x v="0"/>
    <x v="0"/>
    <x v="0"/>
    <x v="0"/>
    <x v="0"/>
    <m/>
    <m/>
    <m/>
    <m/>
    <s v="{513C53C5-9259-4C1D-B99D-CF1F6AA57325}"/>
  </r>
  <r>
    <n v="320"/>
    <x v="2"/>
    <x v="2"/>
    <x v="0"/>
    <x v="35"/>
    <s v="148"/>
    <x v="0"/>
    <m/>
    <x v="0"/>
    <m/>
    <x v="0"/>
    <x v="0"/>
    <m/>
    <x v="0"/>
    <x v="6"/>
    <x v="9"/>
    <m/>
    <x v="0"/>
    <x v="0"/>
    <x v="0"/>
    <x v="0"/>
    <x v="0"/>
    <m/>
    <m/>
    <m/>
    <m/>
    <s v="{622F6B4D-1C40-42CE-B2B8-8A42851267F5}"/>
  </r>
  <r>
    <n v="321"/>
    <x v="2"/>
    <x v="2"/>
    <x v="0"/>
    <x v="36"/>
    <s v="149"/>
    <x v="0"/>
    <m/>
    <x v="0"/>
    <m/>
    <x v="0"/>
    <x v="0"/>
    <m/>
    <x v="0"/>
    <x v="6"/>
    <x v="9"/>
    <m/>
    <x v="0"/>
    <x v="0"/>
    <x v="0"/>
    <x v="0"/>
    <x v="0"/>
    <m/>
    <m/>
    <m/>
    <m/>
    <s v="{B0B275E3-6332-4358-8615-17650E847DEA}"/>
  </r>
  <r>
    <n v="323"/>
    <x v="2"/>
    <x v="2"/>
    <x v="0"/>
    <x v="37"/>
    <s v="151"/>
    <x v="0"/>
    <m/>
    <x v="0"/>
    <m/>
    <x v="1"/>
    <x v="0"/>
    <m/>
    <x v="0"/>
    <x v="6"/>
    <x v="9"/>
    <m/>
    <x v="0"/>
    <x v="0"/>
    <x v="0"/>
    <x v="0"/>
    <x v="0"/>
    <m/>
    <m/>
    <m/>
    <m/>
    <s v="{242AE6EA-59C3-4832-AAE5-FD60E5EF7796}"/>
  </r>
  <r>
    <n v="322"/>
    <x v="2"/>
    <x v="2"/>
    <x v="0"/>
    <x v="38"/>
    <s v="153"/>
    <x v="0"/>
    <m/>
    <x v="0"/>
    <m/>
    <x v="1"/>
    <x v="0"/>
    <m/>
    <x v="0"/>
    <x v="6"/>
    <x v="9"/>
    <m/>
    <x v="0"/>
    <x v="0"/>
    <x v="0"/>
    <x v="0"/>
    <x v="0"/>
    <m/>
    <m/>
    <m/>
    <m/>
    <s v="{D889FF91-2C0A-4A74-BFD8-8C22586CA96F}"/>
  </r>
  <r>
    <n v="339"/>
    <x v="2"/>
    <x v="2"/>
    <x v="0"/>
    <x v="39"/>
    <s v="154"/>
    <x v="0"/>
    <m/>
    <x v="0"/>
    <m/>
    <x v="0"/>
    <x v="0"/>
    <m/>
    <x v="0"/>
    <x v="6"/>
    <x v="9"/>
    <m/>
    <x v="0"/>
    <x v="0"/>
    <x v="0"/>
    <x v="0"/>
    <x v="0"/>
    <m/>
    <m/>
    <m/>
    <m/>
    <s v="{F27D8E0B-3827-4D2C-A304-42397093CEA7}"/>
  </r>
  <r>
    <n v="351"/>
    <x v="2"/>
    <x v="2"/>
    <x v="0"/>
    <x v="40"/>
    <s v="156"/>
    <x v="0"/>
    <m/>
    <x v="0"/>
    <m/>
    <x v="0"/>
    <x v="0"/>
    <m/>
    <x v="0"/>
    <x v="6"/>
    <x v="9"/>
    <m/>
    <x v="0"/>
    <x v="0"/>
    <x v="0"/>
    <x v="0"/>
    <x v="0"/>
    <m/>
    <m/>
    <m/>
    <m/>
    <s v="{70FDC781-D2DB-4A54-9D28-7D77F0FC17BF}"/>
  </r>
  <r>
    <n v="355"/>
    <x v="2"/>
    <x v="2"/>
    <x v="0"/>
    <x v="41"/>
    <s v="157"/>
    <x v="0"/>
    <m/>
    <x v="0"/>
    <m/>
    <x v="0"/>
    <x v="0"/>
    <m/>
    <x v="0"/>
    <x v="6"/>
    <x v="9"/>
    <m/>
    <x v="0"/>
    <x v="0"/>
    <x v="0"/>
    <x v="0"/>
    <x v="0"/>
    <m/>
    <m/>
    <m/>
    <m/>
    <s v="{191E3749-F6D9-44D6-8A34-784103503B1E}"/>
  </r>
  <r>
    <n v="352"/>
    <x v="2"/>
    <x v="2"/>
    <x v="0"/>
    <x v="42"/>
    <s v="158"/>
    <x v="0"/>
    <m/>
    <x v="0"/>
    <m/>
    <x v="1"/>
    <x v="0"/>
    <m/>
    <x v="0"/>
    <x v="6"/>
    <x v="9"/>
    <m/>
    <x v="0"/>
    <x v="0"/>
    <x v="0"/>
    <x v="0"/>
    <x v="0"/>
    <m/>
    <m/>
    <m/>
    <m/>
    <s v="{879090FA-891E-4ED0-B89C-0DA1E3FF0630}"/>
  </r>
  <r>
    <n v="324"/>
    <x v="2"/>
    <x v="2"/>
    <x v="0"/>
    <x v="43"/>
    <s v="159"/>
    <x v="0"/>
    <m/>
    <x v="0"/>
    <m/>
    <x v="0"/>
    <x v="0"/>
    <m/>
    <x v="0"/>
    <x v="6"/>
    <x v="9"/>
    <m/>
    <x v="0"/>
    <x v="0"/>
    <x v="0"/>
    <x v="0"/>
    <x v="0"/>
    <m/>
    <m/>
    <m/>
    <m/>
    <s v="{47969CB7-AF89-429F-B2F5-152FFC027962}"/>
  </r>
  <r>
    <n v="316"/>
    <x v="2"/>
    <x v="2"/>
    <x v="0"/>
    <x v="44"/>
    <s v="160"/>
    <x v="0"/>
    <m/>
    <x v="0"/>
    <m/>
    <x v="0"/>
    <x v="0"/>
    <m/>
    <x v="0"/>
    <x v="6"/>
    <x v="9"/>
    <m/>
    <x v="0"/>
    <x v="0"/>
    <x v="0"/>
    <x v="0"/>
    <x v="0"/>
    <m/>
    <m/>
    <m/>
    <m/>
    <s v="{72698E81-419C-47FC-AC9E-11501D091E9E}"/>
  </r>
  <r>
    <n v="315"/>
    <x v="2"/>
    <x v="2"/>
    <x v="0"/>
    <x v="45"/>
    <s v="161"/>
    <x v="0"/>
    <m/>
    <x v="0"/>
    <m/>
    <x v="0"/>
    <x v="0"/>
    <m/>
    <x v="0"/>
    <x v="6"/>
    <x v="9"/>
    <m/>
    <x v="0"/>
    <x v="0"/>
    <x v="0"/>
    <x v="0"/>
    <x v="0"/>
    <m/>
    <m/>
    <m/>
    <m/>
    <s v="{AC5AB4B0-F2B3-4804-B23A-D01EC6A63F6B}"/>
  </r>
  <r>
    <n v="312"/>
    <x v="2"/>
    <x v="2"/>
    <x v="0"/>
    <x v="46"/>
    <s v="162"/>
    <x v="0"/>
    <m/>
    <x v="0"/>
    <m/>
    <x v="0"/>
    <x v="0"/>
    <m/>
    <x v="0"/>
    <x v="6"/>
    <x v="9"/>
    <m/>
    <x v="0"/>
    <x v="0"/>
    <x v="0"/>
    <x v="0"/>
    <x v="0"/>
    <m/>
    <m/>
    <m/>
    <m/>
    <s v="{6226652F-F1D3-405F-8201-22C566EDC253}"/>
  </r>
  <r>
    <n v="314"/>
    <x v="2"/>
    <x v="2"/>
    <x v="0"/>
    <x v="47"/>
    <s v="163"/>
    <x v="0"/>
    <m/>
    <x v="0"/>
    <m/>
    <x v="0"/>
    <x v="0"/>
    <m/>
    <x v="0"/>
    <x v="6"/>
    <x v="9"/>
    <m/>
    <x v="0"/>
    <x v="0"/>
    <x v="0"/>
    <x v="0"/>
    <x v="0"/>
    <m/>
    <m/>
    <m/>
    <m/>
    <s v="{80BF24BB-D1D9-496D-B515-B34D4D47B868}"/>
  </r>
  <r>
    <n v="313"/>
    <x v="2"/>
    <x v="2"/>
    <x v="0"/>
    <x v="48"/>
    <s v="164"/>
    <x v="0"/>
    <m/>
    <x v="0"/>
    <m/>
    <x v="1"/>
    <x v="0"/>
    <m/>
    <x v="0"/>
    <x v="6"/>
    <x v="9"/>
    <m/>
    <x v="0"/>
    <x v="0"/>
    <x v="0"/>
    <x v="0"/>
    <x v="0"/>
    <m/>
    <m/>
    <m/>
    <m/>
    <s v="{41FFC3D8-7751-4F72-8CC0-B130FE8C29DF}"/>
  </r>
  <r>
    <n v="317"/>
    <x v="2"/>
    <x v="2"/>
    <x v="0"/>
    <x v="49"/>
    <s v="165"/>
    <x v="0"/>
    <m/>
    <x v="0"/>
    <m/>
    <x v="0"/>
    <x v="0"/>
    <m/>
    <x v="0"/>
    <x v="6"/>
    <x v="9"/>
    <m/>
    <x v="0"/>
    <x v="0"/>
    <x v="0"/>
    <x v="0"/>
    <x v="0"/>
    <m/>
    <m/>
    <m/>
    <m/>
    <s v="{E084BAEF-9986-415B-8E8A-E6A9D8BBDFBA}"/>
  </r>
  <r>
    <n v="359"/>
    <x v="2"/>
    <x v="2"/>
    <x v="0"/>
    <x v="50"/>
    <s v="168"/>
    <x v="0"/>
    <m/>
    <x v="0"/>
    <m/>
    <x v="1"/>
    <x v="0"/>
    <m/>
    <x v="0"/>
    <x v="6"/>
    <x v="9"/>
    <m/>
    <x v="0"/>
    <x v="0"/>
    <x v="0"/>
    <x v="0"/>
    <x v="0"/>
    <m/>
    <m/>
    <m/>
    <m/>
    <s v="{E91F22CB-210D-433F-9F33-92FEBC74F7CD}"/>
  </r>
  <r>
    <n v="364"/>
    <x v="2"/>
    <x v="2"/>
    <x v="0"/>
    <x v="51"/>
    <s v="169"/>
    <x v="0"/>
    <m/>
    <x v="0"/>
    <m/>
    <x v="1"/>
    <x v="0"/>
    <m/>
    <x v="0"/>
    <x v="6"/>
    <x v="9"/>
    <m/>
    <x v="0"/>
    <x v="0"/>
    <x v="0"/>
    <x v="0"/>
    <x v="0"/>
    <m/>
    <m/>
    <m/>
    <m/>
    <s v="{4044EA3D-1180-4F29-9EC5-2753174C02E8}"/>
  </r>
  <r>
    <n v="358"/>
    <x v="2"/>
    <x v="2"/>
    <x v="0"/>
    <x v="52"/>
    <s v="170"/>
    <x v="0"/>
    <m/>
    <x v="0"/>
    <m/>
    <x v="1"/>
    <x v="0"/>
    <m/>
    <x v="0"/>
    <x v="6"/>
    <x v="9"/>
    <m/>
    <x v="0"/>
    <x v="0"/>
    <x v="0"/>
    <x v="0"/>
    <x v="0"/>
    <m/>
    <m/>
    <m/>
    <m/>
    <s v="{99BD2426-F2A9-462A-B30E-04C5E18895EA}"/>
  </r>
  <r>
    <n v="360"/>
    <x v="2"/>
    <x v="2"/>
    <x v="0"/>
    <x v="53"/>
    <s v="171"/>
    <x v="0"/>
    <m/>
    <x v="0"/>
    <m/>
    <x v="0"/>
    <x v="0"/>
    <m/>
    <x v="0"/>
    <x v="6"/>
    <x v="9"/>
    <m/>
    <x v="0"/>
    <x v="0"/>
    <x v="0"/>
    <x v="0"/>
    <x v="0"/>
    <m/>
    <m/>
    <m/>
    <m/>
    <s v="{8B774B35-DEF7-4233-B62E-3976A49BFEE4}"/>
  </r>
  <r>
    <n v="357"/>
    <x v="2"/>
    <x v="2"/>
    <x v="0"/>
    <x v="54"/>
    <s v="172"/>
    <x v="0"/>
    <m/>
    <x v="0"/>
    <m/>
    <x v="0"/>
    <x v="0"/>
    <m/>
    <x v="0"/>
    <x v="6"/>
    <x v="9"/>
    <m/>
    <x v="0"/>
    <x v="0"/>
    <x v="0"/>
    <x v="0"/>
    <x v="0"/>
    <m/>
    <m/>
    <m/>
    <m/>
    <s v="{FE16BD09-4D6D-4841-AFCB-7234A33D1EBB}"/>
  </r>
  <r>
    <n v="356"/>
    <x v="2"/>
    <x v="2"/>
    <x v="0"/>
    <x v="55"/>
    <s v="174"/>
    <x v="0"/>
    <m/>
    <x v="0"/>
    <m/>
    <x v="0"/>
    <x v="0"/>
    <m/>
    <x v="0"/>
    <x v="6"/>
    <x v="9"/>
    <m/>
    <x v="0"/>
    <x v="0"/>
    <x v="0"/>
    <x v="0"/>
    <x v="0"/>
    <m/>
    <m/>
    <m/>
    <m/>
    <s v="{A3E9CECE-628B-4CD6-B23B-17D1564DC686}"/>
  </r>
  <r>
    <n v="367"/>
    <x v="2"/>
    <x v="2"/>
    <x v="0"/>
    <x v="56"/>
    <s v="176"/>
    <x v="0"/>
    <m/>
    <x v="0"/>
    <m/>
    <x v="0"/>
    <x v="0"/>
    <m/>
    <x v="0"/>
    <x v="6"/>
    <x v="9"/>
    <m/>
    <x v="0"/>
    <x v="0"/>
    <x v="0"/>
    <x v="0"/>
    <x v="0"/>
    <m/>
    <m/>
    <m/>
    <m/>
    <s v="{D248801F-B845-4EDF-9F46-44011CDB4063}"/>
  </r>
  <r>
    <n v="395"/>
    <x v="2"/>
    <x v="2"/>
    <x v="0"/>
    <x v="57"/>
    <s v="09-B0009"/>
    <x v="1"/>
    <m/>
    <x v="0"/>
    <m/>
    <x v="0"/>
    <x v="0"/>
    <m/>
    <x v="0"/>
    <x v="6"/>
    <x v="9"/>
    <m/>
    <x v="0"/>
    <x v="0"/>
    <x v="0"/>
    <x v="0"/>
    <x v="0"/>
    <m/>
    <m/>
    <m/>
    <m/>
    <s v="{12B5C7AE-7756-417E-A0FA-869CB8E8BE12}"/>
  </r>
  <r>
    <n v="396"/>
    <x v="2"/>
    <x v="2"/>
    <x v="0"/>
    <x v="58"/>
    <s v="09-B0011"/>
    <x v="1"/>
    <m/>
    <x v="0"/>
    <m/>
    <x v="0"/>
    <x v="0"/>
    <m/>
    <x v="0"/>
    <x v="6"/>
    <x v="9"/>
    <m/>
    <x v="0"/>
    <x v="0"/>
    <x v="0"/>
    <x v="0"/>
    <x v="0"/>
    <m/>
    <m/>
    <m/>
    <m/>
    <s v="{E180D511-DD9D-438E-AF42-7F33E842FD3D}"/>
  </r>
  <r>
    <n v="399"/>
    <x v="2"/>
    <x v="2"/>
    <x v="0"/>
    <x v="59"/>
    <s v="09-B0012"/>
    <x v="1"/>
    <m/>
    <x v="0"/>
    <m/>
    <x v="0"/>
    <x v="0"/>
    <m/>
    <x v="0"/>
    <x v="6"/>
    <x v="9"/>
    <m/>
    <x v="0"/>
    <x v="0"/>
    <x v="0"/>
    <x v="0"/>
    <x v="0"/>
    <m/>
    <m/>
    <m/>
    <m/>
    <s v="{88C00F22-12BA-4B6A-AD1E-EE4FB263823D}"/>
  </r>
  <r>
    <n v="398"/>
    <x v="2"/>
    <x v="2"/>
    <x v="0"/>
    <x v="60"/>
    <s v="09-B0014"/>
    <x v="1"/>
    <m/>
    <x v="0"/>
    <m/>
    <x v="0"/>
    <x v="0"/>
    <m/>
    <x v="0"/>
    <x v="6"/>
    <x v="9"/>
    <m/>
    <x v="0"/>
    <x v="0"/>
    <x v="0"/>
    <x v="0"/>
    <x v="0"/>
    <m/>
    <m/>
    <m/>
    <m/>
    <s v="{22A709AB-A7D6-4B6F-86A1-F14F3E4DC40D}"/>
  </r>
  <r>
    <n v="390"/>
    <x v="2"/>
    <x v="2"/>
    <x v="0"/>
    <x v="61"/>
    <s v="09-B0015"/>
    <x v="1"/>
    <m/>
    <x v="0"/>
    <m/>
    <x v="0"/>
    <x v="0"/>
    <m/>
    <x v="0"/>
    <x v="6"/>
    <x v="9"/>
    <m/>
    <x v="0"/>
    <x v="0"/>
    <x v="0"/>
    <x v="0"/>
    <x v="0"/>
    <m/>
    <m/>
    <m/>
    <m/>
    <s v="{9BDDFAB9-6D63-49BD-ABBE-8C24D014914A}"/>
  </r>
  <r>
    <n v="389"/>
    <x v="2"/>
    <x v="2"/>
    <x v="0"/>
    <x v="62"/>
    <s v="09-B0016"/>
    <x v="1"/>
    <m/>
    <x v="0"/>
    <m/>
    <x v="0"/>
    <x v="0"/>
    <m/>
    <x v="0"/>
    <x v="6"/>
    <x v="9"/>
    <m/>
    <x v="0"/>
    <x v="0"/>
    <x v="0"/>
    <x v="0"/>
    <x v="0"/>
    <m/>
    <m/>
    <m/>
    <m/>
    <s v="{B5C53646-D352-44B0-A721-793DAB73DF3A}"/>
  </r>
  <r>
    <n v="401"/>
    <x v="2"/>
    <x v="2"/>
    <x v="0"/>
    <x v="63"/>
    <s v="09-B0032"/>
    <x v="1"/>
    <m/>
    <x v="0"/>
    <m/>
    <x v="0"/>
    <x v="0"/>
    <m/>
    <x v="0"/>
    <x v="6"/>
    <x v="9"/>
    <m/>
    <x v="0"/>
    <x v="0"/>
    <x v="0"/>
    <x v="0"/>
    <x v="0"/>
    <m/>
    <m/>
    <m/>
    <m/>
    <s v="{61A8BE3E-FCE6-49F5-A527-EC8BDC17D219}"/>
  </r>
  <r>
    <n v="404"/>
    <x v="2"/>
    <x v="2"/>
    <x v="0"/>
    <x v="64"/>
    <s v="09-B0035"/>
    <x v="1"/>
    <m/>
    <x v="0"/>
    <m/>
    <x v="0"/>
    <x v="0"/>
    <m/>
    <x v="0"/>
    <x v="6"/>
    <x v="9"/>
    <m/>
    <x v="0"/>
    <x v="0"/>
    <x v="0"/>
    <x v="0"/>
    <x v="0"/>
    <m/>
    <m/>
    <m/>
    <m/>
    <s v="{577A3C90-235D-411A-80E6-DE02CFFFF378}"/>
  </r>
  <r>
    <n v="392"/>
    <x v="2"/>
    <x v="2"/>
    <x v="0"/>
    <x v="65"/>
    <s v="09-B0095"/>
    <x v="1"/>
    <m/>
    <x v="0"/>
    <m/>
    <x v="0"/>
    <x v="0"/>
    <m/>
    <x v="0"/>
    <x v="6"/>
    <x v="9"/>
    <m/>
    <x v="0"/>
    <x v="0"/>
    <x v="0"/>
    <x v="0"/>
    <x v="0"/>
    <m/>
    <m/>
    <m/>
    <m/>
    <s v="{EAA4FB8F-9973-4215-AD8F-0B01BC638879}"/>
  </r>
  <r>
    <n v="393"/>
    <x v="2"/>
    <x v="2"/>
    <x v="0"/>
    <x v="66"/>
    <s v="09-B0741"/>
    <x v="1"/>
    <m/>
    <x v="0"/>
    <m/>
    <x v="0"/>
    <x v="0"/>
    <m/>
    <x v="0"/>
    <x v="6"/>
    <x v="9"/>
    <m/>
    <x v="0"/>
    <x v="0"/>
    <x v="0"/>
    <x v="0"/>
    <x v="0"/>
    <m/>
    <m/>
    <m/>
    <m/>
    <s v="{3E75A520-DBA4-48E6-BD5B-65C562994921}"/>
  </r>
  <r>
    <n v="384"/>
    <x v="2"/>
    <x v="2"/>
    <x v="0"/>
    <x v="67"/>
    <s v="09-B0914"/>
    <x v="1"/>
    <m/>
    <x v="0"/>
    <m/>
    <x v="0"/>
    <x v="0"/>
    <m/>
    <x v="0"/>
    <x v="6"/>
    <x v="9"/>
    <m/>
    <x v="0"/>
    <x v="0"/>
    <x v="0"/>
    <x v="0"/>
    <x v="0"/>
    <m/>
    <m/>
    <m/>
    <m/>
    <s v="{C9160047-A10E-4879-82E1-B575D05FB459}"/>
  </r>
  <r>
    <n v="387"/>
    <x v="2"/>
    <x v="2"/>
    <x v="0"/>
    <x v="68"/>
    <s v="09-B0941"/>
    <x v="1"/>
    <m/>
    <x v="0"/>
    <m/>
    <x v="0"/>
    <x v="0"/>
    <m/>
    <x v="0"/>
    <x v="6"/>
    <x v="9"/>
    <m/>
    <x v="0"/>
    <x v="0"/>
    <x v="0"/>
    <x v="0"/>
    <x v="0"/>
    <m/>
    <m/>
    <m/>
    <m/>
    <s v="{200A7E3B-2180-4AE1-8B4D-B8D7007FA2A0}"/>
  </r>
  <r>
    <n v="369"/>
    <x v="2"/>
    <x v="2"/>
    <x v="0"/>
    <x v="69"/>
    <s v="09-S0004"/>
    <x v="0"/>
    <m/>
    <x v="0"/>
    <m/>
    <x v="1"/>
    <x v="0"/>
    <m/>
    <x v="0"/>
    <x v="6"/>
    <x v="9"/>
    <m/>
    <x v="0"/>
    <x v="0"/>
    <x v="0"/>
    <x v="0"/>
    <x v="0"/>
    <m/>
    <m/>
    <m/>
    <m/>
    <s v="{7454145C-B3BF-4237-915A-F0D969ECA663}"/>
  </r>
  <r>
    <n v="371"/>
    <x v="2"/>
    <x v="2"/>
    <x v="0"/>
    <x v="70"/>
    <s v="09-S0019"/>
    <x v="0"/>
    <m/>
    <x v="0"/>
    <m/>
    <x v="1"/>
    <x v="0"/>
    <m/>
    <x v="0"/>
    <x v="6"/>
    <x v="9"/>
    <m/>
    <x v="0"/>
    <x v="0"/>
    <x v="0"/>
    <x v="0"/>
    <x v="0"/>
    <m/>
    <m/>
    <m/>
    <m/>
    <s v="{5932FAB7-FC52-4340-930A-415400A2F40C}"/>
  </r>
  <r>
    <n v="372"/>
    <x v="2"/>
    <x v="2"/>
    <x v="0"/>
    <x v="71"/>
    <s v="09-S0030"/>
    <x v="0"/>
    <m/>
    <x v="0"/>
    <m/>
    <x v="1"/>
    <x v="0"/>
    <m/>
    <x v="0"/>
    <x v="6"/>
    <x v="9"/>
    <m/>
    <x v="0"/>
    <x v="0"/>
    <x v="0"/>
    <x v="0"/>
    <x v="0"/>
    <m/>
    <m/>
    <m/>
    <m/>
    <s v="{E43532CF-32E8-4C4B-947D-E5048F245EB0}"/>
  </r>
  <r>
    <n v="373"/>
    <x v="2"/>
    <x v="2"/>
    <x v="0"/>
    <x v="72"/>
    <s v="09-S0115"/>
    <x v="0"/>
    <m/>
    <x v="0"/>
    <m/>
    <x v="1"/>
    <x v="0"/>
    <m/>
    <x v="0"/>
    <x v="6"/>
    <x v="9"/>
    <m/>
    <x v="0"/>
    <x v="0"/>
    <x v="0"/>
    <x v="0"/>
    <x v="0"/>
    <m/>
    <m/>
    <m/>
    <m/>
    <s v="{7232FE90-CEB8-448E-8F5E-F69183FC1452}"/>
  </r>
  <r>
    <n v="330"/>
    <x v="2"/>
    <x v="2"/>
    <x v="0"/>
    <x v="73"/>
    <s v="115A"/>
    <x v="0"/>
    <m/>
    <x v="0"/>
    <m/>
    <x v="0"/>
    <x v="0"/>
    <m/>
    <x v="0"/>
    <x v="6"/>
    <x v="9"/>
    <m/>
    <x v="0"/>
    <x v="0"/>
    <x v="0"/>
    <x v="0"/>
    <x v="0"/>
    <m/>
    <m/>
    <m/>
    <m/>
    <s v="{CC467772-9DE9-4E67-82E7-47CC544FC8C5}"/>
  </r>
  <r>
    <n v="370"/>
    <x v="2"/>
    <x v="2"/>
    <x v="0"/>
    <x v="74"/>
    <s v="115B"/>
    <x v="0"/>
    <m/>
    <x v="0"/>
    <m/>
    <x v="0"/>
    <x v="0"/>
    <m/>
    <x v="0"/>
    <x v="6"/>
    <x v="9"/>
    <m/>
    <x v="0"/>
    <x v="0"/>
    <x v="0"/>
    <x v="0"/>
    <x v="0"/>
    <m/>
    <m/>
    <m/>
    <m/>
    <s v="{F4FB3984-D5F4-4C48-84BB-21067CF950FE}"/>
  </r>
  <r>
    <n v="394"/>
    <x v="2"/>
    <x v="2"/>
    <x v="0"/>
    <x v="75"/>
    <s v="09-B0001"/>
    <x v="2"/>
    <m/>
    <x v="0"/>
    <m/>
    <x v="2"/>
    <x v="1"/>
    <m/>
    <x v="1"/>
    <x v="6"/>
    <x v="9"/>
    <m/>
    <x v="0"/>
    <x v="0"/>
    <x v="0"/>
    <x v="0"/>
    <x v="0"/>
    <m/>
    <m/>
    <m/>
    <m/>
    <s v="{AB01D2D1-F704-43B7-8F0B-C18CD77D3FF8}"/>
  </r>
  <r>
    <n v="407"/>
    <x v="2"/>
    <x v="2"/>
    <x v="0"/>
    <x v="76"/>
    <s v="09-B0005"/>
    <x v="3"/>
    <m/>
    <x v="0"/>
    <m/>
    <x v="2"/>
    <x v="1"/>
    <m/>
    <x v="1"/>
    <x v="6"/>
    <x v="9"/>
    <m/>
    <x v="0"/>
    <x v="0"/>
    <x v="0"/>
    <x v="0"/>
    <x v="0"/>
    <m/>
    <m/>
    <m/>
    <m/>
    <s v="{4C5AC2E9-F531-475F-9F8D-DAB74B2E6A36}"/>
  </r>
  <r>
    <n v="400"/>
    <x v="2"/>
    <x v="2"/>
    <x v="0"/>
    <x v="77"/>
    <s v="09-B0007"/>
    <x v="2"/>
    <m/>
    <x v="0"/>
    <m/>
    <x v="2"/>
    <x v="1"/>
    <m/>
    <x v="1"/>
    <x v="6"/>
    <x v="9"/>
    <m/>
    <x v="0"/>
    <x v="0"/>
    <x v="0"/>
    <x v="0"/>
    <x v="0"/>
    <m/>
    <m/>
    <m/>
    <m/>
    <s v="{52D5A063-C3AF-4601-9FF0-C57805C3C36C}"/>
  </r>
  <r>
    <n v="416"/>
    <x v="2"/>
    <x v="2"/>
    <x v="0"/>
    <x v="78"/>
    <s v="09-B0008"/>
    <x v="3"/>
    <m/>
    <x v="0"/>
    <m/>
    <x v="2"/>
    <x v="1"/>
    <m/>
    <x v="1"/>
    <x v="6"/>
    <x v="9"/>
    <m/>
    <x v="0"/>
    <x v="0"/>
    <x v="0"/>
    <x v="0"/>
    <x v="0"/>
    <m/>
    <m/>
    <m/>
    <m/>
    <s v="{BD5CE470-22EE-4EF0-997B-639C0955FF9D}"/>
  </r>
  <r>
    <n v="391"/>
    <x v="2"/>
    <x v="2"/>
    <x v="0"/>
    <x v="79"/>
    <s v="09-B0010"/>
    <x v="4"/>
    <m/>
    <x v="0"/>
    <m/>
    <x v="2"/>
    <x v="1"/>
    <m/>
    <x v="1"/>
    <x v="6"/>
    <x v="9"/>
    <m/>
    <x v="0"/>
    <x v="0"/>
    <x v="0"/>
    <x v="0"/>
    <x v="0"/>
    <m/>
    <m/>
    <m/>
    <m/>
    <s v="{F13BD9C4-0194-43F8-8AD9-27F199BED8A7}"/>
  </r>
  <r>
    <n v="418"/>
    <x v="2"/>
    <x v="2"/>
    <x v="0"/>
    <x v="80"/>
    <s v="09-B0017"/>
    <x v="3"/>
    <m/>
    <x v="0"/>
    <m/>
    <x v="2"/>
    <x v="1"/>
    <m/>
    <x v="1"/>
    <x v="6"/>
    <x v="9"/>
    <m/>
    <x v="0"/>
    <x v="0"/>
    <x v="0"/>
    <x v="0"/>
    <x v="0"/>
    <m/>
    <m/>
    <m/>
    <m/>
    <s v="{20D1E5F7-C086-4699-B524-52B7D641A74C}"/>
  </r>
  <r>
    <n v="419"/>
    <x v="2"/>
    <x v="2"/>
    <x v="0"/>
    <x v="81"/>
    <s v="09-B0018"/>
    <x v="3"/>
    <m/>
    <x v="0"/>
    <m/>
    <x v="2"/>
    <x v="1"/>
    <m/>
    <x v="1"/>
    <x v="6"/>
    <x v="9"/>
    <m/>
    <x v="0"/>
    <x v="0"/>
    <x v="0"/>
    <x v="0"/>
    <x v="0"/>
    <m/>
    <m/>
    <m/>
    <m/>
    <s v="{080E0D2A-D4E7-494E-98A3-56ADF166CF89}"/>
  </r>
  <r>
    <n v="386"/>
    <x v="2"/>
    <x v="2"/>
    <x v="0"/>
    <x v="82"/>
    <s v="09-B0020"/>
    <x v="2"/>
    <m/>
    <x v="0"/>
    <m/>
    <x v="2"/>
    <x v="1"/>
    <m/>
    <x v="1"/>
    <x v="6"/>
    <x v="9"/>
    <m/>
    <x v="0"/>
    <x v="0"/>
    <x v="0"/>
    <x v="0"/>
    <x v="0"/>
    <m/>
    <m/>
    <m/>
    <m/>
    <s v="{E5334BB3-2B8B-4B23-A1FF-B68DA9BB32DE}"/>
  </r>
  <r>
    <n v="414"/>
    <x v="2"/>
    <x v="2"/>
    <x v="0"/>
    <x v="83"/>
    <s v="09-B0033"/>
    <x v="3"/>
    <m/>
    <x v="0"/>
    <m/>
    <x v="2"/>
    <x v="1"/>
    <m/>
    <x v="1"/>
    <x v="6"/>
    <x v="9"/>
    <m/>
    <x v="0"/>
    <x v="0"/>
    <x v="0"/>
    <x v="0"/>
    <x v="0"/>
    <m/>
    <m/>
    <m/>
    <m/>
    <s v="{CBB136B7-17EF-4D2F-8894-40450D22897B}"/>
  </r>
  <r>
    <n v="420"/>
    <x v="2"/>
    <x v="2"/>
    <x v="0"/>
    <x v="84"/>
    <s v="09-B0034"/>
    <x v="3"/>
    <m/>
    <x v="0"/>
    <m/>
    <x v="2"/>
    <x v="1"/>
    <m/>
    <x v="1"/>
    <x v="6"/>
    <x v="9"/>
    <m/>
    <x v="0"/>
    <x v="0"/>
    <x v="0"/>
    <x v="0"/>
    <x v="0"/>
    <m/>
    <m/>
    <m/>
    <m/>
    <s v="{4230F290-F360-419B-9C0A-50A4E16AB924}"/>
  </r>
  <r>
    <n v="422"/>
    <x v="2"/>
    <x v="2"/>
    <x v="0"/>
    <x v="85"/>
    <s v="09-B0613"/>
    <x v="3"/>
    <m/>
    <x v="0"/>
    <m/>
    <x v="2"/>
    <x v="1"/>
    <m/>
    <x v="1"/>
    <x v="6"/>
    <x v="9"/>
    <m/>
    <x v="0"/>
    <x v="0"/>
    <x v="0"/>
    <x v="0"/>
    <x v="0"/>
    <m/>
    <m/>
    <m/>
    <m/>
    <s v="{93D02CDC-6C5F-48BF-8DC8-CFC7A8797E61}"/>
  </r>
  <r>
    <n v="413"/>
    <x v="2"/>
    <x v="2"/>
    <x v="0"/>
    <x v="86"/>
    <s v="09-B0627"/>
    <x v="3"/>
    <m/>
    <x v="0"/>
    <m/>
    <x v="2"/>
    <x v="1"/>
    <m/>
    <x v="1"/>
    <x v="6"/>
    <x v="9"/>
    <m/>
    <x v="0"/>
    <x v="0"/>
    <x v="0"/>
    <x v="0"/>
    <x v="0"/>
    <m/>
    <m/>
    <m/>
    <m/>
    <s v="{B8CB8C07-1334-43E6-9027-8DF20B0C1DAA}"/>
  </r>
  <r>
    <n v="411"/>
    <x v="2"/>
    <x v="2"/>
    <x v="0"/>
    <x v="87"/>
    <s v="09-B0642"/>
    <x v="3"/>
    <m/>
    <x v="0"/>
    <m/>
    <x v="2"/>
    <x v="1"/>
    <m/>
    <x v="1"/>
    <x v="6"/>
    <x v="9"/>
    <m/>
    <x v="0"/>
    <x v="0"/>
    <x v="0"/>
    <x v="0"/>
    <x v="0"/>
    <m/>
    <m/>
    <m/>
    <m/>
    <s v="{D25345EE-D74E-4608-95AE-20881EFF8C7D}"/>
  </r>
  <r>
    <n v="410"/>
    <x v="2"/>
    <x v="2"/>
    <x v="0"/>
    <x v="88"/>
    <s v="09-B0737"/>
    <x v="3"/>
    <m/>
    <x v="0"/>
    <m/>
    <x v="2"/>
    <x v="1"/>
    <m/>
    <x v="1"/>
    <x v="6"/>
    <x v="9"/>
    <m/>
    <x v="0"/>
    <x v="0"/>
    <x v="0"/>
    <x v="0"/>
    <x v="0"/>
    <m/>
    <m/>
    <m/>
    <m/>
    <s v="{04DA1245-8F96-4651-805F-40035E2DFBC6}"/>
  </r>
  <r>
    <n v="405"/>
    <x v="2"/>
    <x v="2"/>
    <x v="0"/>
    <x v="89"/>
    <s v="09-B0792"/>
    <x v="3"/>
    <m/>
    <x v="0"/>
    <m/>
    <x v="2"/>
    <x v="1"/>
    <m/>
    <x v="1"/>
    <x v="6"/>
    <x v="9"/>
    <m/>
    <x v="0"/>
    <x v="0"/>
    <x v="0"/>
    <x v="0"/>
    <x v="0"/>
    <m/>
    <m/>
    <m/>
    <m/>
    <s v="{870FE692-DCF6-4F81-A5D3-68F839A383D2}"/>
  </r>
  <r>
    <n v="423"/>
    <x v="2"/>
    <x v="2"/>
    <x v="0"/>
    <x v="90"/>
    <s v="09-B0906"/>
    <x v="3"/>
    <m/>
    <x v="0"/>
    <m/>
    <x v="2"/>
    <x v="1"/>
    <m/>
    <x v="1"/>
    <x v="6"/>
    <x v="9"/>
    <m/>
    <x v="0"/>
    <x v="0"/>
    <x v="0"/>
    <x v="0"/>
    <x v="0"/>
    <m/>
    <m/>
    <m/>
    <m/>
    <s v="{C127D962-B5FE-41E7-A6DF-96E9777AA729}"/>
  </r>
  <r>
    <n v="385"/>
    <x v="2"/>
    <x v="2"/>
    <x v="0"/>
    <x v="91"/>
    <s v="09-B0912"/>
    <x v="4"/>
    <m/>
    <x v="0"/>
    <m/>
    <x v="2"/>
    <x v="1"/>
    <m/>
    <x v="1"/>
    <x v="6"/>
    <x v="9"/>
    <m/>
    <x v="0"/>
    <x v="0"/>
    <x v="0"/>
    <x v="0"/>
    <x v="0"/>
    <m/>
    <m/>
    <m/>
    <m/>
    <s v="{A73F3A8E-5139-4B6B-AA6F-6207EC0F7621}"/>
  </r>
  <r>
    <n v="383"/>
    <x v="2"/>
    <x v="2"/>
    <x v="0"/>
    <x v="92"/>
    <s v="09-B0916"/>
    <x v="4"/>
    <m/>
    <x v="0"/>
    <m/>
    <x v="2"/>
    <x v="1"/>
    <m/>
    <x v="1"/>
    <x v="6"/>
    <x v="9"/>
    <m/>
    <x v="0"/>
    <x v="0"/>
    <x v="0"/>
    <x v="0"/>
    <x v="0"/>
    <m/>
    <m/>
    <m/>
    <m/>
    <s v="{8CC1FD79-724F-41B0-9BFB-0D3B0F1C2F7C}"/>
  </r>
  <r>
    <n v="409"/>
    <x v="2"/>
    <x v="2"/>
    <x v="0"/>
    <x v="93"/>
    <s v="09-B0925"/>
    <x v="3"/>
    <m/>
    <x v="0"/>
    <m/>
    <x v="2"/>
    <x v="1"/>
    <m/>
    <x v="1"/>
    <x v="6"/>
    <x v="9"/>
    <m/>
    <x v="0"/>
    <x v="0"/>
    <x v="0"/>
    <x v="0"/>
    <x v="0"/>
    <m/>
    <m/>
    <m/>
    <m/>
    <s v="{E4156451-29FB-42EA-8E97-E2642D641AF4}"/>
  </r>
  <r>
    <n v="402"/>
    <x v="2"/>
    <x v="2"/>
    <x v="0"/>
    <x v="94"/>
    <s v="09-B0932"/>
    <x v="4"/>
    <m/>
    <x v="0"/>
    <m/>
    <x v="2"/>
    <x v="1"/>
    <m/>
    <x v="1"/>
    <x v="6"/>
    <x v="9"/>
    <m/>
    <x v="0"/>
    <x v="0"/>
    <x v="0"/>
    <x v="0"/>
    <x v="0"/>
    <m/>
    <m/>
    <m/>
    <m/>
    <s v="{20E7E896-2A5C-4D0D-8ABB-ADDAF84A833D}"/>
  </r>
  <r>
    <n v="408"/>
    <x v="2"/>
    <x v="2"/>
    <x v="0"/>
    <x v="95"/>
    <s v="09-B0936"/>
    <x v="3"/>
    <m/>
    <x v="0"/>
    <m/>
    <x v="2"/>
    <x v="1"/>
    <m/>
    <x v="1"/>
    <x v="6"/>
    <x v="9"/>
    <m/>
    <x v="0"/>
    <x v="0"/>
    <x v="0"/>
    <x v="0"/>
    <x v="0"/>
    <m/>
    <m/>
    <m/>
    <m/>
    <s v="{BE53F1DC-0C01-471D-A3F1-9C1453045A40}"/>
  </r>
  <r>
    <n v="415"/>
    <x v="2"/>
    <x v="2"/>
    <x v="0"/>
    <x v="96"/>
    <s v="09-B0939"/>
    <x v="3"/>
    <m/>
    <x v="0"/>
    <m/>
    <x v="2"/>
    <x v="1"/>
    <m/>
    <x v="1"/>
    <x v="6"/>
    <x v="9"/>
    <m/>
    <x v="0"/>
    <x v="0"/>
    <x v="0"/>
    <x v="0"/>
    <x v="0"/>
    <m/>
    <m/>
    <m/>
    <m/>
    <s v="{4D855B6D-3D3C-41B2-9D76-0329588E4D57}"/>
  </r>
  <r>
    <n v="388"/>
    <x v="2"/>
    <x v="2"/>
    <x v="0"/>
    <x v="97"/>
    <s v="09-B0949"/>
    <x v="4"/>
    <m/>
    <x v="0"/>
    <m/>
    <x v="2"/>
    <x v="1"/>
    <m/>
    <x v="1"/>
    <x v="6"/>
    <x v="9"/>
    <m/>
    <x v="0"/>
    <x v="0"/>
    <x v="0"/>
    <x v="0"/>
    <x v="0"/>
    <m/>
    <m/>
    <m/>
    <m/>
    <s v="{55110308-2287-45B6-B591-93A494C53EBD}"/>
  </r>
  <r>
    <n v="417"/>
    <x v="2"/>
    <x v="2"/>
    <x v="0"/>
    <x v="98"/>
    <s v="09-B0951"/>
    <x v="3"/>
    <m/>
    <x v="0"/>
    <m/>
    <x v="2"/>
    <x v="1"/>
    <m/>
    <x v="1"/>
    <x v="6"/>
    <x v="9"/>
    <m/>
    <x v="0"/>
    <x v="0"/>
    <x v="0"/>
    <x v="0"/>
    <x v="0"/>
    <m/>
    <m/>
    <m/>
    <m/>
    <s v="{6025F33F-20A1-4A09-9185-9C11EBE6BDC2}"/>
  </r>
  <r>
    <n v="406"/>
    <x v="2"/>
    <x v="2"/>
    <x v="0"/>
    <x v="99"/>
    <s v="09-B0958"/>
    <x v="3"/>
    <m/>
    <x v="0"/>
    <m/>
    <x v="2"/>
    <x v="1"/>
    <m/>
    <x v="1"/>
    <x v="6"/>
    <x v="9"/>
    <m/>
    <x v="0"/>
    <x v="0"/>
    <x v="0"/>
    <x v="0"/>
    <x v="0"/>
    <m/>
    <m/>
    <m/>
    <m/>
    <s v="{B342EA19-14F6-49B0-A656-7C2D217A4A48}"/>
  </r>
  <r>
    <n v="397"/>
    <x v="2"/>
    <x v="2"/>
    <x v="0"/>
    <x v="100"/>
    <s v="09-B0959"/>
    <x v="4"/>
    <m/>
    <x v="0"/>
    <m/>
    <x v="2"/>
    <x v="1"/>
    <m/>
    <x v="1"/>
    <x v="6"/>
    <x v="9"/>
    <m/>
    <x v="0"/>
    <x v="0"/>
    <x v="0"/>
    <x v="0"/>
    <x v="0"/>
    <m/>
    <m/>
    <m/>
    <m/>
    <s v="{0D4862ED-A791-4F0A-A4D6-ADB3B76FEA99}"/>
  </r>
  <r>
    <n v="421"/>
    <x v="2"/>
    <x v="2"/>
    <x v="0"/>
    <x v="101"/>
    <s v="09-B1033"/>
    <x v="3"/>
    <m/>
    <x v="0"/>
    <m/>
    <x v="2"/>
    <x v="1"/>
    <m/>
    <x v="1"/>
    <x v="6"/>
    <x v="9"/>
    <m/>
    <x v="0"/>
    <x v="0"/>
    <x v="0"/>
    <x v="0"/>
    <x v="0"/>
    <m/>
    <m/>
    <m/>
    <m/>
    <s v="{078DD041-E8ED-45E9-9484-B0BEDA572EFE}"/>
  </r>
  <r>
    <n v="412"/>
    <x v="2"/>
    <x v="2"/>
    <x v="0"/>
    <x v="102"/>
    <s v="09-B1034"/>
    <x v="3"/>
    <m/>
    <x v="0"/>
    <m/>
    <x v="2"/>
    <x v="1"/>
    <m/>
    <x v="1"/>
    <x v="6"/>
    <x v="9"/>
    <m/>
    <x v="0"/>
    <x v="0"/>
    <x v="0"/>
    <x v="0"/>
    <x v="0"/>
    <m/>
    <m/>
    <m/>
    <m/>
    <s v="{781600D1-5E6E-480B-92A7-FAFD199386A4}"/>
  </r>
  <r>
    <n v="403"/>
    <x v="2"/>
    <x v="2"/>
    <x v="0"/>
    <x v="103"/>
    <s v="09-B1038"/>
    <x v="2"/>
    <m/>
    <x v="0"/>
    <m/>
    <x v="2"/>
    <x v="1"/>
    <m/>
    <x v="1"/>
    <x v="6"/>
    <x v="9"/>
    <m/>
    <x v="0"/>
    <x v="0"/>
    <x v="0"/>
    <x v="0"/>
    <x v="0"/>
    <m/>
    <m/>
    <m/>
    <m/>
    <s v="{723B46CD-965A-4D6D-AAFB-914C04896E26}"/>
  </r>
  <r>
    <n v="288"/>
    <x v="2"/>
    <x v="2"/>
    <x v="1"/>
    <x v="104"/>
    <s v="003"/>
    <x v="0"/>
    <m/>
    <x v="1"/>
    <m/>
    <x v="0"/>
    <x v="1"/>
    <m/>
    <x v="2"/>
    <x v="6"/>
    <x v="9"/>
    <m/>
    <x v="0"/>
    <x v="0"/>
    <x v="0"/>
    <x v="0"/>
    <x v="0"/>
    <m/>
    <m/>
    <m/>
    <m/>
    <s v="{CED5051A-6E01-4FE7-86AE-46681EC698FD}"/>
  </r>
  <r>
    <n v="289"/>
    <x v="2"/>
    <x v="2"/>
    <x v="1"/>
    <x v="113"/>
    <s v="004"/>
    <x v="0"/>
    <m/>
    <x v="1"/>
    <m/>
    <x v="0"/>
    <x v="2"/>
    <m/>
    <x v="7"/>
    <x v="6"/>
    <x v="10"/>
    <m/>
    <x v="0"/>
    <x v="6"/>
    <x v="0"/>
    <x v="0"/>
    <x v="0"/>
    <m/>
    <m/>
    <m/>
    <m/>
    <s v="{061B2534-E235-4E01-B043-41D025AFE787}"/>
  </r>
  <r>
    <n v="292"/>
    <x v="2"/>
    <x v="2"/>
    <x v="1"/>
    <x v="112"/>
    <s v="008"/>
    <x v="0"/>
    <m/>
    <x v="1"/>
    <m/>
    <x v="0"/>
    <x v="2"/>
    <m/>
    <x v="7"/>
    <x v="6"/>
    <x v="11"/>
    <m/>
    <x v="0"/>
    <x v="7"/>
    <x v="0"/>
    <x v="0"/>
    <x v="0"/>
    <m/>
    <m/>
    <m/>
    <m/>
    <s v="{E6AAC3B2-9B60-4FAC-8B80-14FF7EA5E910}"/>
  </r>
  <r>
    <n v="291"/>
    <x v="2"/>
    <x v="2"/>
    <x v="1"/>
    <x v="115"/>
    <s v="010"/>
    <x v="0"/>
    <m/>
    <x v="1"/>
    <m/>
    <x v="0"/>
    <x v="2"/>
    <m/>
    <x v="7"/>
    <x v="6"/>
    <x v="10"/>
    <m/>
    <x v="0"/>
    <x v="6"/>
    <x v="0"/>
    <x v="0"/>
    <x v="0"/>
    <m/>
    <m/>
    <m/>
    <m/>
    <s v="{F230999C-BDAA-4443-A269-30C43DEF10FC}"/>
  </r>
  <r>
    <n v="290"/>
    <x v="2"/>
    <x v="2"/>
    <x v="1"/>
    <x v="114"/>
    <s v="012"/>
    <x v="0"/>
    <m/>
    <x v="1"/>
    <m/>
    <x v="0"/>
    <x v="2"/>
    <m/>
    <x v="7"/>
    <x v="6"/>
    <x v="10"/>
    <m/>
    <x v="0"/>
    <x v="6"/>
    <x v="0"/>
    <x v="0"/>
    <x v="0"/>
    <m/>
    <m/>
    <m/>
    <m/>
    <s v="{CB323540-ECD6-4279-85B3-F6C86471FE70}"/>
  </r>
  <r>
    <n v="287"/>
    <x v="2"/>
    <x v="2"/>
    <x v="1"/>
    <x v="105"/>
    <s v="002"/>
    <x v="0"/>
    <m/>
    <x v="1"/>
    <m/>
    <x v="0"/>
    <x v="0"/>
    <m/>
    <x v="0"/>
    <x v="6"/>
    <x v="9"/>
    <m/>
    <x v="0"/>
    <x v="0"/>
    <x v="0"/>
    <x v="0"/>
    <x v="0"/>
    <m/>
    <m/>
    <m/>
    <m/>
    <s v="{80E665EB-84A0-4982-9E63-39990C416DF5}"/>
  </r>
  <r>
    <n v="377"/>
    <x v="2"/>
    <x v="2"/>
    <x v="1"/>
    <x v="106"/>
    <s v="006"/>
    <x v="0"/>
    <m/>
    <x v="1"/>
    <m/>
    <x v="1"/>
    <x v="0"/>
    <m/>
    <x v="0"/>
    <x v="6"/>
    <x v="9"/>
    <m/>
    <x v="0"/>
    <x v="0"/>
    <x v="0"/>
    <x v="0"/>
    <x v="0"/>
    <m/>
    <m/>
    <m/>
    <m/>
    <s v="{AB2AA3D4-F137-480D-891C-5DECFED85578}"/>
  </r>
  <r>
    <n v="378"/>
    <x v="2"/>
    <x v="2"/>
    <x v="1"/>
    <x v="107"/>
    <s v="007"/>
    <x v="0"/>
    <m/>
    <x v="1"/>
    <m/>
    <x v="0"/>
    <x v="0"/>
    <m/>
    <x v="0"/>
    <x v="6"/>
    <x v="9"/>
    <m/>
    <x v="0"/>
    <x v="0"/>
    <x v="0"/>
    <x v="0"/>
    <x v="0"/>
    <m/>
    <m/>
    <m/>
    <m/>
    <s v="{D686C766-268B-4BCF-B2DE-809F2BC95771}"/>
  </r>
  <r>
    <n v="376"/>
    <x v="2"/>
    <x v="2"/>
    <x v="1"/>
    <x v="108"/>
    <s v="009"/>
    <x v="0"/>
    <m/>
    <x v="1"/>
    <m/>
    <x v="0"/>
    <x v="0"/>
    <m/>
    <x v="0"/>
    <x v="6"/>
    <x v="9"/>
    <m/>
    <x v="0"/>
    <x v="0"/>
    <x v="0"/>
    <x v="0"/>
    <x v="0"/>
    <m/>
    <m/>
    <m/>
    <m/>
    <s v="{D7806086-054E-4BEF-A6D7-5622D854E731}"/>
  </r>
  <r>
    <n v="293"/>
    <x v="2"/>
    <x v="2"/>
    <x v="1"/>
    <x v="109"/>
    <s v="011"/>
    <x v="0"/>
    <m/>
    <x v="1"/>
    <m/>
    <x v="0"/>
    <x v="0"/>
    <m/>
    <x v="0"/>
    <x v="7"/>
    <x v="9"/>
    <m/>
    <x v="1"/>
    <x v="0"/>
    <x v="0"/>
    <x v="0"/>
    <x v="0"/>
    <m/>
    <m/>
    <m/>
    <m/>
    <s v="{A8D75E0F-F954-4E4B-9845-FA107D72A6FE}"/>
  </r>
  <r>
    <n v="381"/>
    <x v="2"/>
    <x v="2"/>
    <x v="1"/>
    <x v="110"/>
    <s v="005A"/>
    <x v="0"/>
    <m/>
    <x v="1"/>
    <m/>
    <x v="0"/>
    <x v="0"/>
    <m/>
    <x v="0"/>
    <x v="6"/>
    <x v="9"/>
    <m/>
    <x v="0"/>
    <x v="0"/>
    <x v="0"/>
    <x v="0"/>
    <x v="0"/>
    <m/>
    <m/>
    <m/>
    <m/>
    <s v="{F24721BC-86BF-4924-93F9-3FA3F13371B5}"/>
  </r>
  <r>
    <n v="382"/>
    <x v="2"/>
    <x v="2"/>
    <x v="1"/>
    <x v="111"/>
    <s v="005B"/>
    <x v="0"/>
    <m/>
    <x v="1"/>
    <m/>
    <x v="0"/>
    <x v="0"/>
    <m/>
    <x v="0"/>
    <x v="6"/>
    <x v="9"/>
    <m/>
    <x v="0"/>
    <x v="0"/>
    <x v="0"/>
    <x v="0"/>
    <x v="0"/>
    <m/>
    <m/>
    <m/>
    <m/>
    <s v="{F3FE70FA-D472-4A84-983C-2D8675A7C840}"/>
  </r>
  <r>
    <n v="285"/>
    <x v="2"/>
    <x v="2"/>
    <x v="2"/>
    <x v="135"/>
    <s v="229"/>
    <x v="0"/>
    <m/>
    <x v="1"/>
    <m/>
    <x v="0"/>
    <x v="2"/>
    <n v="5"/>
    <x v="7"/>
    <x v="6"/>
    <x v="10"/>
    <m/>
    <x v="0"/>
    <x v="6"/>
    <x v="0"/>
    <x v="0"/>
    <x v="0"/>
    <m/>
    <m/>
    <m/>
    <m/>
    <s v="{A91F3AC4-D926-490D-AAE3-3866E50A14B0}"/>
  </r>
  <r>
    <n v="284"/>
    <x v="2"/>
    <x v="2"/>
    <x v="2"/>
    <x v="136"/>
    <s v="230"/>
    <x v="0"/>
    <m/>
    <x v="1"/>
    <m/>
    <x v="0"/>
    <x v="2"/>
    <n v="5"/>
    <x v="7"/>
    <x v="6"/>
    <x v="12"/>
    <m/>
    <x v="0"/>
    <x v="8"/>
    <x v="0"/>
    <x v="0"/>
    <x v="0"/>
    <m/>
    <m/>
    <m/>
    <m/>
    <s v="{636334A5-F90D-49F4-84E4-C237994291AF}"/>
  </r>
  <r>
    <n v="286"/>
    <x v="2"/>
    <x v="2"/>
    <x v="2"/>
    <x v="133"/>
    <s v="227"/>
    <x v="0"/>
    <m/>
    <x v="1"/>
    <m/>
    <x v="1"/>
    <x v="0"/>
    <m/>
    <x v="8"/>
    <x v="6"/>
    <x v="13"/>
    <m/>
    <x v="0"/>
    <x v="4"/>
    <x v="0"/>
    <x v="0"/>
    <x v="0"/>
    <m/>
    <d v="2010-05-05T14:00:00"/>
    <m/>
    <m/>
    <s v="{85463754-A339-4F95-8F63-73B64280DF1D}"/>
  </r>
  <r>
    <n v="308"/>
    <x v="2"/>
    <x v="2"/>
    <x v="2"/>
    <x v="117"/>
    <s v="202"/>
    <x v="0"/>
    <m/>
    <x v="1"/>
    <m/>
    <x v="1"/>
    <x v="0"/>
    <m/>
    <x v="0"/>
    <x v="6"/>
    <x v="9"/>
    <m/>
    <x v="0"/>
    <x v="0"/>
    <x v="0"/>
    <x v="0"/>
    <x v="0"/>
    <m/>
    <m/>
    <m/>
    <m/>
    <s v="{544EE2B1-377F-44C9-8D4C-86755E957897}"/>
  </r>
  <r>
    <n v="306"/>
    <x v="2"/>
    <x v="2"/>
    <x v="2"/>
    <x v="118"/>
    <s v="204"/>
    <x v="0"/>
    <m/>
    <x v="1"/>
    <m/>
    <x v="0"/>
    <x v="0"/>
    <m/>
    <x v="0"/>
    <x v="6"/>
    <x v="9"/>
    <m/>
    <x v="0"/>
    <x v="0"/>
    <x v="0"/>
    <x v="0"/>
    <x v="0"/>
    <m/>
    <m/>
    <m/>
    <m/>
    <s v="{AB9EAC0D-E414-4373-9E11-54740ECA8986}"/>
  </r>
  <r>
    <n v="307"/>
    <x v="2"/>
    <x v="2"/>
    <x v="2"/>
    <x v="119"/>
    <s v="205"/>
    <x v="0"/>
    <m/>
    <x v="1"/>
    <m/>
    <x v="0"/>
    <x v="0"/>
    <m/>
    <x v="0"/>
    <x v="6"/>
    <x v="9"/>
    <m/>
    <x v="0"/>
    <x v="0"/>
    <x v="0"/>
    <x v="0"/>
    <x v="0"/>
    <m/>
    <m/>
    <m/>
    <m/>
    <s v="{69320C1B-05BE-4E3D-BF26-F8BCEC7115F1}"/>
  </r>
  <r>
    <n v="303"/>
    <x v="2"/>
    <x v="2"/>
    <x v="2"/>
    <x v="120"/>
    <s v="207"/>
    <x v="0"/>
    <m/>
    <x v="1"/>
    <m/>
    <x v="0"/>
    <x v="0"/>
    <m/>
    <x v="0"/>
    <x v="6"/>
    <x v="9"/>
    <m/>
    <x v="0"/>
    <x v="0"/>
    <x v="0"/>
    <x v="0"/>
    <x v="0"/>
    <m/>
    <m/>
    <m/>
    <m/>
    <s v="{0E9BEA80-CD59-43F1-B5A0-03DA70AC687F}"/>
  </r>
  <r>
    <n v="302"/>
    <x v="2"/>
    <x v="2"/>
    <x v="2"/>
    <x v="121"/>
    <s v="208"/>
    <x v="0"/>
    <m/>
    <x v="1"/>
    <m/>
    <x v="0"/>
    <x v="0"/>
    <m/>
    <x v="0"/>
    <x v="6"/>
    <x v="9"/>
    <m/>
    <x v="0"/>
    <x v="0"/>
    <x v="0"/>
    <x v="0"/>
    <x v="0"/>
    <m/>
    <m/>
    <m/>
    <m/>
    <s v="{68546328-E80F-4FBA-BB2D-DFE95DE6C750}"/>
  </r>
  <r>
    <n v="301"/>
    <x v="2"/>
    <x v="2"/>
    <x v="2"/>
    <x v="122"/>
    <s v="210"/>
    <x v="0"/>
    <m/>
    <x v="1"/>
    <m/>
    <x v="1"/>
    <x v="0"/>
    <m/>
    <x v="0"/>
    <x v="6"/>
    <x v="9"/>
    <m/>
    <x v="0"/>
    <x v="0"/>
    <x v="0"/>
    <x v="0"/>
    <x v="0"/>
    <m/>
    <m/>
    <m/>
    <m/>
    <s v="{D6093844-5B07-49FA-A2D1-5D9ACF97E9C7}"/>
  </r>
  <r>
    <n v="300"/>
    <x v="2"/>
    <x v="2"/>
    <x v="2"/>
    <x v="123"/>
    <s v="211"/>
    <x v="0"/>
    <m/>
    <x v="1"/>
    <m/>
    <x v="1"/>
    <x v="0"/>
    <m/>
    <x v="0"/>
    <x v="6"/>
    <x v="9"/>
    <m/>
    <x v="0"/>
    <x v="0"/>
    <x v="0"/>
    <x v="0"/>
    <x v="0"/>
    <m/>
    <m/>
    <m/>
    <m/>
    <s v="{059F8761-113C-4F4A-ACB4-BC9EEE2F8951}"/>
  </r>
  <r>
    <n v="296"/>
    <x v="2"/>
    <x v="2"/>
    <x v="2"/>
    <x v="124"/>
    <s v="212"/>
    <x v="0"/>
    <m/>
    <x v="1"/>
    <m/>
    <x v="0"/>
    <x v="0"/>
    <m/>
    <x v="0"/>
    <x v="7"/>
    <x v="9"/>
    <m/>
    <x v="1"/>
    <x v="0"/>
    <x v="0"/>
    <x v="0"/>
    <x v="0"/>
    <m/>
    <m/>
    <m/>
    <m/>
    <s v="{8D0005BD-3F60-49B4-9D54-FBAD4F3F5D59}"/>
  </r>
  <r>
    <n v="304"/>
    <x v="2"/>
    <x v="2"/>
    <x v="2"/>
    <x v="126"/>
    <s v="214"/>
    <x v="0"/>
    <m/>
    <x v="1"/>
    <m/>
    <x v="1"/>
    <x v="0"/>
    <m/>
    <x v="0"/>
    <x v="6"/>
    <x v="9"/>
    <m/>
    <x v="0"/>
    <x v="0"/>
    <x v="0"/>
    <x v="0"/>
    <x v="0"/>
    <m/>
    <m/>
    <m/>
    <m/>
    <s v="{DC351302-BEA2-482B-ABCC-5271956F10DD}"/>
  </r>
  <r>
    <n v="305"/>
    <x v="2"/>
    <x v="2"/>
    <x v="2"/>
    <x v="127"/>
    <s v="215"/>
    <x v="0"/>
    <m/>
    <x v="1"/>
    <m/>
    <x v="0"/>
    <x v="0"/>
    <m/>
    <x v="0"/>
    <x v="6"/>
    <x v="9"/>
    <m/>
    <x v="0"/>
    <x v="0"/>
    <x v="0"/>
    <x v="0"/>
    <x v="0"/>
    <m/>
    <m/>
    <m/>
    <m/>
    <s v="{73DA65B9-2FA4-45CA-A748-BBE7A2ABCF78}"/>
  </r>
  <r>
    <n v="297"/>
    <x v="2"/>
    <x v="2"/>
    <x v="2"/>
    <x v="129"/>
    <s v="218"/>
    <x v="0"/>
    <m/>
    <x v="1"/>
    <m/>
    <x v="0"/>
    <x v="0"/>
    <m/>
    <x v="0"/>
    <x v="7"/>
    <x v="9"/>
    <m/>
    <x v="1"/>
    <x v="0"/>
    <x v="0"/>
    <x v="0"/>
    <x v="0"/>
    <m/>
    <m/>
    <m/>
    <m/>
    <s v="{2725068F-0526-402E-8137-D99FF159AC44}"/>
  </r>
  <r>
    <n v="299"/>
    <x v="2"/>
    <x v="2"/>
    <x v="2"/>
    <x v="130"/>
    <s v="221"/>
    <x v="0"/>
    <m/>
    <x v="1"/>
    <m/>
    <x v="0"/>
    <x v="0"/>
    <m/>
    <x v="0"/>
    <x v="7"/>
    <x v="9"/>
    <m/>
    <x v="1"/>
    <x v="0"/>
    <x v="0"/>
    <x v="0"/>
    <x v="0"/>
    <m/>
    <m/>
    <m/>
    <m/>
    <s v="{8696A9A2-83E2-4698-B05D-8C2CE1BE6AD2}"/>
  </r>
  <r>
    <n v="311"/>
    <x v="2"/>
    <x v="2"/>
    <x v="2"/>
    <x v="131"/>
    <s v="223"/>
    <x v="0"/>
    <m/>
    <x v="1"/>
    <m/>
    <x v="0"/>
    <x v="0"/>
    <m/>
    <x v="0"/>
    <x v="6"/>
    <x v="9"/>
    <m/>
    <x v="0"/>
    <x v="0"/>
    <x v="0"/>
    <x v="0"/>
    <x v="0"/>
    <m/>
    <m/>
    <m/>
    <m/>
    <s v="{6225D420-9708-496F-B6B3-7AD79DF4991C}"/>
  </r>
  <r>
    <n v="368"/>
    <x v="2"/>
    <x v="2"/>
    <x v="2"/>
    <x v="132"/>
    <s v="226"/>
    <x v="0"/>
    <m/>
    <x v="1"/>
    <m/>
    <x v="0"/>
    <x v="0"/>
    <m/>
    <x v="0"/>
    <x v="6"/>
    <x v="9"/>
    <m/>
    <x v="0"/>
    <x v="0"/>
    <x v="0"/>
    <x v="0"/>
    <x v="0"/>
    <m/>
    <m/>
    <m/>
    <m/>
    <s v="{E1BB4C24-2C17-4744-AAE0-74334AA99335}"/>
  </r>
  <r>
    <n v="309"/>
    <x v="2"/>
    <x v="2"/>
    <x v="2"/>
    <x v="134"/>
    <s v="228"/>
    <x v="0"/>
    <m/>
    <x v="1"/>
    <m/>
    <x v="1"/>
    <x v="0"/>
    <m/>
    <x v="0"/>
    <x v="6"/>
    <x v="9"/>
    <m/>
    <x v="0"/>
    <x v="0"/>
    <x v="0"/>
    <x v="0"/>
    <x v="0"/>
    <m/>
    <m/>
    <m/>
    <m/>
    <s v="{08BE746A-4F7D-405E-9FDD-DBCDEFB5F09E}"/>
  </r>
  <r>
    <n v="310"/>
    <x v="2"/>
    <x v="2"/>
    <x v="2"/>
    <x v="137"/>
    <s v="231"/>
    <x v="0"/>
    <m/>
    <x v="1"/>
    <m/>
    <x v="0"/>
    <x v="0"/>
    <m/>
    <x v="0"/>
    <x v="6"/>
    <x v="9"/>
    <m/>
    <x v="0"/>
    <x v="0"/>
    <x v="0"/>
    <x v="0"/>
    <x v="0"/>
    <m/>
    <m/>
    <m/>
    <m/>
    <s v="{15A9F231-8CF2-499E-B5A4-CD248975E39C}"/>
  </r>
  <r>
    <n v="374"/>
    <x v="2"/>
    <x v="2"/>
    <x v="2"/>
    <x v="138"/>
    <s v="09-S0119"/>
    <x v="0"/>
    <m/>
    <x v="1"/>
    <m/>
    <x v="1"/>
    <x v="0"/>
    <m/>
    <x v="0"/>
    <x v="6"/>
    <x v="9"/>
    <m/>
    <x v="0"/>
    <x v="0"/>
    <x v="0"/>
    <x v="0"/>
    <x v="0"/>
    <m/>
    <m/>
    <m/>
    <m/>
    <s v="{168C8BEE-1CB3-48DF-8017-139799D87496}"/>
  </r>
  <r>
    <n v="375"/>
    <x v="2"/>
    <x v="2"/>
    <x v="2"/>
    <x v="139"/>
    <s v="09-S0120"/>
    <x v="0"/>
    <m/>
    <x v="1"/>
    <m/>
    <x v="1"/>
    <x v="0"/>
    <m/>
    <x v="0"/>
    <x v="6"/>
    <x v="9"/>
    <m/>
    <x v="0"/>
    <x v="0"/>
    <x v="0"/>
    <x v="0"/>
    <x v="0"/>
    <m/>
    <m/>
    <m/>
    <m/>
    <s v="{CBE4144B-0F15-47A1-A7C2-1DF34F8A2AD5}"/>
  </r>
  <r>
    <n v="294"/>
    <x v="2"/>
    <x v="2"/>
    <x v="2"/>
    <x v="125"/>
    <s v="213"/>
    <x v="0"/>
    <m/>
    <x v="1"/>
    <m/>
    <x v="0"/>
    <x v="0"/>
    <m/>
    <x v="3"/>
    <x v="6"/>
    <x v="1"/>
    <m/>
    <x v="0"/>
    <x v="9"/>
    <x v="0"/>
    <x v="0"/>
    <x v="0"/>
    <m/>
    <m/>
    <m/>
    <m/>
    <s v="{8BD51FE8-2EEC-476C-9B80-C725A0DDCE06}"/>
  </r>
  <r>
    <n v="295"/>
    <x v="2"/>
    <x v="2"/>
    <x v="2"/>
    <x v="128"/>
    <s v="216"/>
    <x v="0"/>
    <m/>
    <x v="1"/>
    <m/>
    <x v="0"/>
    <x v="0"/>
    <m/>
    <x v="3"/>
    <x v="6"/>
    <x v="1"/>
    <m/>
    <x v="0"/>
    <x v="9"/>
    <x v="0"/>
    <x v="0"/>
    <x v="0"/>
    <m/>
    <m/>
    <m/>
    <m/>
    <s v="{1EDE66D8-A33F-4853-9C5C-FFB3D924CAF7}"/>
  </r>
  <r>
    <n v="298"/>
    <x v="2"/>
    <x v="2"/>
    <x v="2"/>
    <x v="140"/>
    <s v="220B"/>
    <x v="0"/>
    <m/>
    <x v="1"/>
    <m/>
    <x v="1"/>
    <x v="0"/>
    <m/>
    <x v="3"/>
    <x v="6"/>
    <x v="1"/>
    <m/>
    <x v="0"/>
    <x v="9"/>
    <x v="0"/>
    <x v="0"/>
    <x v="0"/>
    <m/>
    <m/>
    <m/>
    <m/>
    <s v="{D43C0705-ADEB-4C07-9B49-1417CE0C7E54}"/>
  </r>
  <r>
    <n v="283"/>
    <x v="2"/>
    <x v="2"/>
    <x v="2"/>
    <x v="116"/>
    <s v="201"/>
    <x v="0"/>
    <m/>
    <x v="1"/>
    <m/>
    <x v="1"/>
    <x v="0"/>
    <m/>
    <x v="6"/>
    <x v="6"/>
    <x v="2"/>
    <m/>
    <x v="0"/>
    <x v="3"/>
    <x v="0"/>
    <x v="0"/>
    <x v="0"/>
    <m/>
    <m/>
    <m/>
    <m/>
    <s v="{CBBBDB75-CACB-41C1-AEAC-1013DAA7AF9B}"/>
  </r>
  <r>
    <n v="483"/>
    <x v="3"/>
    <x v="3"/>
    <x v="0"/>
    <x v="0"/>
    <s v="102"/>
    <x v="0"/>
    <m/>
    <x v="0"/>
    <m/>
    <x v="0"/>
    <x v="0"/>
    <m/>
    <x v="0"/>
    <x v="8"/>
    <x v="14"/>
    <m/>
    <x v="0"/>
    <x v="0"/>
    <x v="0"/>
    <x v="0"/>
    <x v="0"/>
    <m/>
    <m/>
    <m/>
    <m/>
    <s v="{3510FBEE-37BB-4407-A42B-0906202821C3}"/>
  </r>
  <r>
    <n v="460"/>
    <x v="3"/>
    <x v="3"/>
    <x v="0"/>
    <x v="1"/>
    <s v="103"/>
    <x v="0"/>
    <m/>
    <x v="0"/>
    <m/>
    <x v="0"/>
    <x v="0"/>
    <m/>
    <x v="0"/>
    <x v="8"/>
    <x v="14"/>
    <m/>
    <x v="0"/>
    <x v="0"/>
    <x v="0"/>
    <x v="0"/>
    <x v="0"/>
    <m/>
    <m/>
    <m/>
    <m/>
    <s v="{21E1500F-9AAA-4E77-A66D-AF1BC4408B87}"/>
  </r>
  <r>
    <n v="459"/>
    <x v="3"/>
    <x v="3"/>
    <x v="0"/>
    <x v="2"/>
    <s v="104"/>
    <x v="0"/>
    <m/>
    <x v="0"/>
    <m/>
    <x v="0"/>
    <x v="0"/>
    <m/>
    <x v="0"/>
    <x v="8"/>
    <x v="14"/>
    <m/>
    <x v="0"/>
    <x v="0"/>
    <x v="0"/>
    <x v="0"/>
    <x v="0"/>
    <m/>
    <m/>
    <m/>
    <m/>
    <s v="{D8E0919D-4639-4911-AFB9-93F4BE3CC073}"/>
  </r>
  <r>
    <n v="507"/>
    <x v="3"/>
    <x v="3"/>
    <x v="0"/>
    <x v="3"/>
    <s v="105"/>
    <x v="0"/>
    <m/>
    <x v="0"/>
    <m/>
    <x v="0"/>
    <x v="0"/>
    <m/>
    <x v="0"/>
    <x v="8"/>
    <x v="14"/>
    <m/>
    <x v="0"/>
    <x v="0"/>
    <x v="0"/>
    <x v="0"/>
    <x v="0"/>
    <m/>
    <m/>
    <m/>
    <m/>
    <s v="{D3A1C00D-1027-4EE9-9B9E-E6EFEE628C69}"/>
  </r>
  <r>
    <n v="521"/>
    <x v="3"/>
    <x v="3"/>
    <x v="0"/>
    <x v="4"/>
    <s v="106"/>
    <x v="0"/>
    <m/>
    <x v="0"/>
    <m/>
    <x v="0"/>
    <x v="0"/>
    <m/>
    <x v="0"/>
    <x v="8"/>
    <x v="14"/>
    <m/>
    <x v="0"/>
    <x v="0"/>
    <x v="0"/>
    <x v="0"/>
    <x v="0"/>
    <m/>
    <m/>
    <m/>
    <m/>
    <s v="{BC4E9600-5BF7-437E-A892-A5F8618B00D6}"/>
  </r>
  <r>
    <n v="479"/>
    <x v="3"/>
    <x v="3"/>
    <x v="0"/>
    <x v="5"/>
    <s v="107"/>
    <x v="0"/>
    <m/>
    <x v="0"/>
    <m/>
    <x v="0"/>
    <x v="0"/>
    <m/>
    <x v="0"/>
    <x v="8"/>
    <x v="14"/>
    <m/>
    <x v="0"/>
    <x v="0"/>
    <x v="0"/>
    <x v="0"/>
    <x v="0"/>
    <m/>
    <m/>
    <m/>
    <m/>
    <s v="{4159BE81-02BE-4F22-A082-F28BAC8BF519}"/>
  </r>
  <r>
    <n v="489"/>
    <x v="3"/>
    <x v="3"/>
    <x v="0"/>
    <x v="6"/>
    <s v="108"/>
    <x v="0"/>
    <m/>
    <x v="0"/>
    <m/>
    <x v="0"/>
    <x v="0"/>
    <m/>
    <x v="0"/>
    <x v="8"/>
    <x v="14"/>
    <m/>
    <x v="0"/>
    <x v="0"/>
    <x v="0"/>
    <x v="0"/>
    <x v="0"/>
    <m/>
    <m/>
    <m/>
    <m/>
    <s v="{C7AC16D2-4552-41EF-92F6-62A54F1CEF6B}"/>
  </r>
  <r>
    <n v="486"/>
    <x v="3"/>
    <x v="3"/>
    <x v="0"/>
    <x v="7"/>
    <s v="109"/>
    <x v="0"/>
    <m/>
    <x v="0"/>
    <m/>
    <x v="0"/>
    <x v="0"/>
    <m/>
    <x v="0"/>
    <x v="8"/>
    <x v="14"/>
    <m/>
    <x v="0"/>
    <x v="0"/>
    <x v="0"/>
    <x v="0"/>
    <x v="0"/>
    <m/>
    <m/>
    <m/>
    <m/>
    <s v="{D1B192E1-751B-4528-80AD-32FDD6427B33}"/>
  </r>
  <r>
    <n v="468"/>
    <x v="3"/>
    <x v="3"/>
    <x v="0"/>
    <x v="8"/>
    <s v="110"/>
    <x v="0"/>
    <m/>
    <x v="0"/>
    <m/>
    <x v="0"/>
    <x v="0"/>
    <m/>
    <x v="0"/>
    <x v="8"/>
    <x v="14"/>
    <m/>
    <x v="0"/>
    <x v="0"/>
    <x v="0"/>
    <x v="0"/>
    <x v="0"/>
    <m/>
    <m/>
    <m/>
    <m/>
    <s v="{46646AD7-81C1-470F-90AB-8478EB8078E1}"/>
  </r>
  <r>
    <n v="485"/>
    <x v="3"/>
    <x v="3"/>
    <x v="0"/>
    <x v="9"/>
    <s v="111"/>
    <x v="0"/>
    <m/>
    <x v="0"/>
    <m/>
    <x v="0"/>
    <x v="0"/>
    <m/>
    <x v="0"/>
    <x v="8"/>
    <x v="14"/>
    <m/>
    <x v="0"/>
    <x v="0"/>
    <x v="0"/>
    <x v="0"/>
    <x v="0"/>
    <m/>
    <m/>
    <m/>
    <m/>
    <s v="{2E70C6E8-27ED-49D9-BADC-14FE80E25EE6}"/>
  </r>
  <r>
    <n v="487"/>
    <x v="3"/>
    <x v="3"/>
    <x v="0"/>
    <x v="10"/>
    <s v="112"/>
    <x v="0"/>
    <m/>
    <x v="0"/>
    <m/>
    <x v="0"/>
    <x v="0"/>
    <m/>
    <x v="0"/>
    <x v="8"/>
    <x v="14"/>
    <m/>
    <x v="0"/>
    <x v="0"/>
    <x v="0"/>
    <x v="0"/>
    <x v="0"/>
    <m/>
    <m/>
    <m/>
    <m/>
    <s v="{EEEA54E2-C7DD-47A5-86F4-84A79C85A1A3}"/>
  </r>
  <r>
    <n v="472"/>
    <x v="3"/>
    <x v="3"/>
    <x v="0"/>
    <x v="11"/>
    <s v="113"/>
    <x v="0"/>
    <m/>
    <x v="0"/>
    <m/>
    <x v="0"/>
    <x v="0"/>
    <m/>
    <x v="0"/>
    <x v="8"/>
    <x v="14"/>
    <m/>
    <x v="0"/>
    <x v="0"/>
    <x v="0"/>
    <x v="0"/>
    <x v="0"/>
    <m/>
    <m/>
    <m/>
    <m/>
    <s v="{A284839E-8120-4CA1-991D-A0216FB91435}"/>
  </r>
  <r>
    <n v="470"/>
    <x v="3"/>
    <x v="3"/>
    <x v="0"/>
    <x v="12"/>
    <s v="114"/>
    <x v="0"/>
    <m/>
    <x v="0"/>
    <m/>
    <x v="0"/>
    <x v="0"/>
    <m/>
    <x v="0"/>
    <x v="8"/>
    <x v="14"/>
    <m/>
    <x v="0"/>
    <x v="0"/>
    <x v="0"/>
    <x v="0"/>
    <x v="0"/>
    <m/>
    <m/>
    <m/>
    <m/>
    <s v="{F5F8E7FA-9B57-40B1-933F-6429F1FCDCDF}"/>
  </r>
  <r>
    <n v="473"/>
    <x v="3"/>
    <x v="3"/>
    <x v="0"/>
    <x v="13"/>
    <s v="117"/>
    <x v="0"/>
    <m/>
    <x v="0"/>
    <m/>
    <x v="0"/>
    <x v="0"/>
    <m/>
    <x v="0"/>
    <x v="8"/>
    <x v="14"/>
    <m/>
    <x v="0"/>
    <x v="0"/>
    <x v="0"/>
    <x v="0"/>
    <x v="0"/>
    <m/>
    <m/>
    <m/>
    <m/>
    <s v="{B3AC9D7A-4D84-46ED-A79E-B30500C79F6E}"/>
  </r>
  <r>
    <n v="488"/>
    <x v="3"/>
    <x v="3"/>
    <x v="0"/>
    <x v="14"/>
    <s v="118"/>
    <x v="0"/>
    <m/>
    <x v="0"/>
    <m/>
    <x v="0"/>
    <x v="0"/>
    <m/>
    <x v="0"/>
    <x v="8"/>
    <x v="14"/>
    <m/>
    <x v="0"/>
    <x v="0"/>
    <x v="0"/>
    <x v="0"/>
    <x v="0"/>
    <m/>
    <m/>
    <m/>
    <m/>
    <s v="{F4C67277-4A4C-419B-A3F7-3D074BA23BD5}"/>
  </r>
  <r>
    <n v="490"/>
    <x v="3"/>
    <x v="3"/>
    <x v="0"/>
    <x v="15"/>
    <s v="119"/>
    <x v="0"/>
    <m/>
    <x v="0"/>
    <m/>
    <x v="0"/>
    <x v="0"/>
    <m/>
    <x v="0"/>
    <x v="8"/>
    <x v="14"/>
    <m/>
    <x v="0"/>
    <x v="0"/>
    <x v="0"/>
    <x v="0"/>
    <x v="0"/>
    <m/>
    <m/>
    <m/>
    <m/>
    <s v="{FBABBDAF-9147-42E9-8244-017AE1AA39F6}"/>
  </r>
  <r>
    <n v="476"/>
    <x v="3"/>
    <x v="3"/>
    <x v="0"/>
    <x v="16"/>
    <s v="120"/>
    <x v="0"/>
    <m/>
    <x v="0"/>
    <m/>
    <x v="0"/>
    <x v="0"/>
    <m/>
    <x v="0"/>
    <x v="8"/>
    <x v="14"/>
    <m/>
    <x v="0"/>
    <x v="0"/>
    <x v="0"/>
    <x v="0"/>
    <x v="0"/>
    <m/>
    <m/>
    <m/>
    <m/>
    <s v="{06F770FF-E240-4373-B3D5-6BDBE9130E6F}"/>
  </r>
  <r>
    <n v="474"/>
    <x v="3"/>
    <x v="3"/>
    <x v="0"/>
    <x v="17"/>
    <s v="121"/>
    <x v="0"/>
    <m/>
    <x v="0"/>
    <m/>
    <x v="0"/>
    <x v="0"/>
    <m/>
    <x v="0"/>
    <x v="8"/>
    <x v="14"/>
    <m/>
    <x v="0"/>
    <x v="0"/>
    <x v="0"/>
    <x v="0"/>
    <x v="0"/>
    <m/>
    <m/>
    <m/>
    <m/>
    <s v="{4843B015-410E-4886-9075-2FDBC0DAE221}"/>
  </r>
  <r>
    <n v="495"/>
    <x v="3"/>
    <x v="3"/>
    <x v="0"/>
    <x v="18"/>
    <s v="123"/>
    <x v="0"/>
    <m/>
    <x v="0"/>
    <m/>
    <x v="0"/>
    <x v="0"/>
    <m/>
    <x v="0"/>
    <x v="8"/>
    <x v="14"/>
    <m/>
    <x v="0"/>
    <x v="0"/>
    <x v="0"/>
    <x v="0"/>
    <x v="0"/>
    <m/>
    <m/>
    <m/>
    <m/>
    <s v="{FDE86B86-0FE2-4888-93B8-1B5C2350F514}"/>
  </r>
  <r>
    <n v="494"/>
    <x v="3"/>
    <x v="3"/>
    <x v="0"/>
    <x v="19"/>
    <s v="124"/>
    <x v="0"/>
    <m/>
    <x v="0"/>
    <m/>
    <x v="0"/>
    <x v="0"/>
    <m/>
    <x v="0"/>
    <x v="8"/>
    <x v="14"/>
    <m/>
    <x v="0"/>
    <x v="0"/>
    <x v="0"/>
    <x v="0"/>
    <x v="0"/>
    <m/>
    <m/>
    <m/>
    <m/>
    <s v="{F6318304-AAC2-4F52-BE47-C1BF7338BA03}"/>
  </r>
  <r>
    <n v="469"/>
    <x v="3"/>
    <x v="3"/>
    <x v="0"/>
    <x v="20"/>
    <s v="125"/>
    <x v="0"/>
    <m/>
    <x v="0"/>
    <m/>
    <x v="0"/>
    <x v="0"/>
    <m/>
    <x v="0"/>
    <x v="8"/>
    <x v="14"/>
    <m/>
    <x v="0"/>
    <x v="0"/>
    <x v="0"/>
    <x v="0"/>
    <x v="0"/>
    <m/>
    <m/>
    <m/>
    <m/>
    <s v="{68769CAD-5D94-4B14-B802-4B698EEE710D}"/>
  </r>
  <r>
    <n v="477"/>
    <x v="3"/>
    <x v="3"/>
    <x v="0"/>
    <x v="21"/>
    <s v="126"/>
    <x v="0"/>
    <m/>
    <x v="0"/>
    <m/>
    <x v="0"/>
    <x v="0"/>
    <m/>
    <x v="0"/>
    <x v="8"/>
    <x v="14"/>
    <m/>
    <x v="0"/>
    <x v="0"/>
    <x v="0"/>
    <x v="0"/>
    <x v="0"/>
    <m/>
    <m/>
    <m/>
    <m/>
    <s v="{D290FA05-5BCE-4D16-A81A-FCCEAE87DA46}"/>
  </r>
  <r>
    <n v="475"/>
    <x v="3"/>
    <x v="3"/>
    <x v="0"/>
    <x v="22"/>
    <s v="127"/>
    <x v="0"/>
    <m/>
    <x v="0"/>
    <m/>
    <x v="0"/>
    <x v="0"/>
    <m/>
    <x v="0"/>
    <x v="8"/>
    <x v="14"/>
    <m/>
    <x v="0"/>
    <x v="0"/>
    <x v="0"/>
    <x v="0"/>
    <x v="0"/>
    <m/>
    <m/>
    <m/>
    <m/>
    <s v="{07149D10-B236-4F68-B000-7163EC96E6A6}"/>
  </r>
  <r>
    <n v="504"/>
    <x v="3"/>
    <x v="3"/>
    <x v="0"/>
    <x v="23"/>
    <s v="128"/>
    <x v="0"/>
    <m/>
    <x v="0"/>
    <m/>
    <x v="0"/>
    <x v="0"/>
    <m/>
    <x v="0"/>
    <x v="8"/>
    <x v="14"/>
    <m/>
    <x v="0"/>
    <x v="0"/>
    <x v="0"/>
    <x v="0"/>
    <x v="0"/>
    <m/>
    <m/>
    <m/>
    <m/>
    <s v="{4A23FC54-9884-4FBC-9684-82B179A77075}"/>
  </r>
  <r>
    <n v="506"/>
    <x v="3"/>
    <x v="3"/>
    <x v="0"/>
    <x v="24"/>
    <s v="132"/>
    <x v="0"/>
    <m/>
    <x v="0"/>
    <m/>
    <x v="0"/>
    <x v="0"/>
    <m/>
    <x v="0"/>
    <x v="8"/>
    <x v="14"/>
    <m/>
    <x v="0"/>
    <x v="0"/>
    <x v="0"/>
    <x v="0"/>
    <x v="0"/>
    <m/>
    <m/>
    <m/>
    <m/>
    <s v="{0B7A9BE4-BE03-44A7-853A-0D50C07A4024}"/>
  </r>
  <r>
    <n v="503"/>
    <x v="3"/>
    <x v="3"/>
    <x v="0"/>
    <x v="25"/>
    <s v="138"/>
    <x v="0"/>
    <m/>
    <x v="0"/>
    <m/>
    <x v="1"/>
    <x v="0"/>
    <m/>
    <x v="0"/>
    <x v="8"/>
    <x v="14"/>
    <m/>
    <x v="0"/>
    <x v="0"/>
    <x v="0"/>
    <x v="0"/>
    <x v="0"/>
    <m/>
    <m/>
    <m/>
    <m/>
    <s v="{8F227259-05EB-4D69-97A4-4965CDC60306}"/>
  </r>
  <r>
    <n v="502"/>
    <x v="3"/>
    <x v="3"/>
    <x v="0"/>
    <x v="26"/>
    <s v="139"/>
    <x v="0"/>
    <m/>
    <x v="0"/>
    <m/>
    <x v="1"/>
    <x v="0"/>
    <m/>
    <x v="0"/>
    <x v="8"/>
    <x v="14"/>
    <m/>
    <x v="0"/>
    <x v="0"/>
    <x v="0"/>
    <x v="0"/>
    <x v="0"/>
    <m/>
    <m/>
    <m/>
    <m/>
    <s v="{4665E10B-1DB6-4D92-8C2E-6C65752B30BA}"/>
  </r>
  <r>
    <n v="482"/>
    <x v="3"/>
    <x v="3"/>
    <x v="0"/>
    <x v="27"/>
    <s v="140"/>
    <x v="0"/>
    <m/>
    <x v="0"/>
    <m/>
    <x v="0"/>
    <x v="0"/>
    <m/>
    <x v="0"/>
    <x v="8"/>
    <x v="14"/>
    <m/>
    <x v="0"/>
    <x v="0"/>
    <x v="0"/>
    <x v="0"/>
    <x v="0"/>
    <m/>
    <m/>
    <m/>
    <m/>
    <s v="{2820D6DA-FC27-47DD-BF7C-A28883CB051A}"/>
  </r>
  <r>
    <n v="520"/>
    <x v="3"/>
    <x v="3"/>
    <x v="0"/>
    <x v="28"/>
    <s v="141"/>
    <x v="0"/>
    <m/>
    <x v="0"/>
    <m/>
    <x v="1"/>
    <x v="0"/>
    <m/>
    <x v="0"/>
    <x v="8"/>
    <x v="14"/>
    <m/>
    <x v="0"/>
    <x v="0"/>
    <x v="0"/>
    <x v="0"/>
    <x v="0"/>
    <m/>
    <m/>
    <m/>
    <m/>
    <s v="{E407195E-FFEF-4AB6-AE56-C81461415930}"/>
  </r>
  <r>
    <n v="484"/>
    <x v="3"/>
    <x v="3"/>
    <x v="0"/>
    <x v="29"/>
    <s v="142"/>
    <x v="0"/>
    <m/>
    <x v="0"/>
    <m/>
    <x v="0"/>
    <x v="0"/>
    <m/>
    <x v="0"/>
    <x v="8"/>
    <x v="14"/>
    <m/>
    <x v="0"/>
    <x v="0"/>
    <x v="0"/>
    <x v="0"/>
    <x v="0"/>
    <m/>
    <m/>
    <m/>
    <m/>
    <s v="{2B54B3DA-491F-4098-9B5D-7C61CD694718}"/>
  </r>
  <r>
    <n v="467"/>
    <x v="3"/>
    <x v="3"/>
    <x v="0"/>
    <x v="30"/>
    <s v="143"/>
    <x v="0"/>
    <m/>
    <x v="0"/>
    <m/>
    <x v="0"/>
    <x v="0"/>
    <m/>
    <x v="0"/>
    <x v="8"/>
    <x v="14"/>
    <m/>
    <x v="0"/>
    <x v="0"/>
    <x v="0"/>
    <x v="0"/>
    <x v="0"/>
    <m/>
    <m/>
    <m/>
    <m/>
    <s v="{65FCDB1B-1772-4846-86C2-C4AFCD017B21}"/>
  </r>
  <r>
    <n v="478"/>
    <x v="3"/>
    <x v="3"/>
    <x v="0"/>
    <x v="31"/>
    <s v="144"/>
    <x v="0"/>
    <m/>
    <x v="0"/>
    <m/>
    <x v="0"/>
    <x v="0"/>
    <m/>
    <x v="0"/>
    <x v="8"/>
    <x v="14"/>
    <m/>
    <x v="0"/>
    <x v="0"/>
    <x v="0"/>
    <x v="0"/>
    <x v="0"/>
    <m/>
    <m/>
    <m/>
    <m/>
    <s v="{A870EAE4-D8DF-4DB5-ABE3-A3BF599F592D}"/>
  </r>
  <r>
    <n v="491"/>
    <x v="3"/>
    <x v="3"/>
    <x v="0"/>
    <x v="32"/>
    <s v="145"/>
    <x v="0"/>
    <m/>
    <x v="0"/>
    <m/>
    <x v="0"/>
    <x v="0"/>
    <m/>
    <x v="0"/>
    <x v="8"/>
    <x v="14"/>
    <m/>
    <x v="0"/>
    <x v="0"/>
    <x v="0"/>
    <x v="0"/>
    <x v="0"/>
    <m/>
    <m/>
    <m/>
    <m/>
    <s v="{FDE6EE86-DEC4-476E-8333-16FFE2EBD2E2}"/>
  </r>
  <r>
    <n v="466"/>
    <x v="3"/>
    <x v="3"/>
    <x v="0"/>
    <x v="33"/>
    <s v="146"/>
    <x v="0"/>
    <m/>
    <x v="0"/>
    <m/>
    <x v="0"/>
    <x v="0"/>
    <m/>
    <x v="0"/>
    <x v="8"/>
    <x v="14"/>
    <m/>
    <x v="0"/>
    <x v="0"/>
    <x v="0"/>
    <x v="0"/>
    <x v="0"/>
    <m/>
    <m/>
    <m/>
    <m/>
    <s v="{5C62BDD1-CAAC-46E8-BD5B-D0E9AF81C5C5}"/>
  </r>
  <r>
    <n v="481"/>
    <x v="3"/>
    <x v="3"/>
    <x v="0"/>
    <x v="34"/>
    <s v="147"/>
    <x v="0"/>
    <m/>
    <x v="0"/>
    <m/>
    <x v="0"/>
    <x v="0"/>
    <m/>
    <x v="0"/>
    <x v="8"/>
    <x v="14"/>
    <m/>
    <x v="0"/>
    <x v="0"/>
    <x v="0"/>
    <x v="0"/>
    <x v="0"/>
    <m/>
    <m/>
    <m/>
    <m/>
    <s v="{513C53C5-9259-4C1D-B99D-CF1F6AA57325}"/>
  </r>
  <r>
    <n v="461"/>
    <x v="3"/>
    <x v="3"/>
    <x v="0"/>
    <x v="35"/>
    <s v="148"/>
    <x v="0"/>
    <m/>
    <x v="0"/>
    <m/>
    <x v="0"/>
    <x v="0"/>
    <m/>
    <x v="0"/>
    <x v="8"/>
    <x v="14"/>
    <m/>
    <x v="0"/>
    <x v="0"/>
    <x v="0"/>
    <x v="0"/>
    <x v="0"/>
    <m/>
    <m/>
    <m/>
    <m/>
    <s v="{622F6B4D-1C40-42CE-B2B8-8A42851267F5}"/>
  </r>
  <r>
    <n v="462"/>
    <x v="3"/>
    <x v="3"/>
    <x v="0"/>
    <x v="36"/>
    <s v="149"/>
    <x v="0"/>
    <m/>
    <x v="0"/>
    <m/>
    <x v="0"/>
    <x v="0"/>
    <m/>
    <x v="0"/>
    <x v="8"/>
    <x v="14"/>
    <m/>
    <x v="0"/>
    <x v="0"/>
    <x v="0"/>
    <x v="0"/>
    <x v="0"/>
    <m/>
    <m/>
    <m/>
    <m/>
    <s v="{B0B275E3-6332-4358-8615-17650E847DEA}"/>
  </r>
  <r>
    <n v="464"/>
    <x v="3"/>
    <x v="3"/>
    <x v="0"/>
    <x v="37"/>
    <s v="151"/>
    <x v="0"/>
    <m/>
    <x v="0"/>
    <m/>
    <x v="1"/>
    <x v="0"/>
    <m/>
    <x v="0"/>
    <x v="8"/>
    <x v="14"/>
    <m/>
    <x v="0"/>
    <x v="0"/>
    <x v="0"/>
    <x v="0"/>
    <x v="0"/>
    <m/>
    <m/>
    <m/>
    <m/>
    <s v="{242AE6EA-59C3-4832-AAE5-FD60E5EF7796}"/>
  </r>
  <r>
    <n v="463"/>
    <x v="3"/>
    <x v="3"/>
    <x v="0"/>
    <x v="38"/>
    <s v="153"/>
    <x v="0"/>
    <m/>
    <x v="0"/>
    <m/>
    <x v="1"/>
    <x v="0"/>
    <m/>
    <x v="0"/>
    <x v="8"/>
    <x v="14"/>
    <m/>
    <x v="0"/>
    <x v="0"/>
    <x v="0"/>
    <x v="0"/>
    <x v="0"/>
    <m/>
    <m/>
    <m/>
    <m/>
    <s v="{D889FF91-2C0A-4A74-BFD8-8C22586CA96F}"/>
  </r>
  <r>
    <n v="480"/>
    <x v="3"/>
    <x v="3"/>
    <x v="0"/>
    <x v="39"/>
    <s v="154"/>
    <x v="0"/>
    <m/>
    <x v="0"/>
    <m/>
    <x v="0"/>
    <x v="0"/>
    <m/>
    <x v="0"/>
    <x v="8"/>
    <x v="14"/>
    <m/>
    <x v="0"/>
    <x v="0"/>
    <x v="0"/>
    <x v="0"/>
    <x v="0"/>
    <m/>
    <m/>
    <m/>
    <m/>
    <s v="{F27D8E0B-3827-4D2C-A304-42397093CEA7}"/>
  </r>
  <r>
    <n v="492"/>
    <x v="3"/>
    <x v="3"/>
    <x v="0"/>
    <x v="40"/>
    <s v="156"/>
    <x v="0"/>
    <m/>
    <x v="0"/>
    <m/>
    <x v="0"/>
    <x v="0"/>
    <m/>
    <x v="0"/>
    <x v="8"/>
    <x v="14"/>
    <m/>
    <x v="0"/>
    <x v="0"/>
    <x v="0"/>
    <x v="0"/>
    <x v="0"/>
    <m/>
    <m/>
    <m/>
    <m/>
    <s v="{70FDC781-D2DB-4A54-9D28-7D77F0FC17BF}"/>
  </r>
  <r>
    <n v="496"/>
    <x v="3"/>
    <x v="3"/>
    <x v="0"/>
    <x v="41"/>
    <s v="157"/>
    <x v="0"/>
    <m/>
    <x v="0"/>
    <m/>
    <x v="0"/>
    <x v="0"/>
    <m/>
    <x v="0"/>
    <x v="8"/>
    <x v="14"/>
    <m/>
    <x v="0"/>
    <x v="0"/>
    <x v="0"/>
    <x v="0"/>
    <x v="0"/>
    <m/>
    <m/>
    <m/>
    <m/>
    <s v="{191E3749-F6D9-44D6-8A34-784103503B1E}"/>
  </r>
  <r>
    <n v="493"/>
    <x v="3"/>
    <x v="3"/>
    <x v="0"/>
    <x v="42"/>
    <s v="158"/>
    <x v="0"/>
    <m/>
    <x v="0"/>
    <m/>
    <x v="1"/>
    <x v="0"/>
    <m/>
    <x v="0"/>
    <x v="8"/>
    <x v="14"/>
    <m/>
    <x v="0"/>
    <x v="0"/>
    <x v="0"/>
    <x v="0"/>
    <x v="0"/>
    <m/>
    <m/>
    <m/>
    <m/>
    <s v="{879090FA-891E-4ED0-B89C-0DA1E3FF0630}"/>
  </r>
  <r>
    <n v="465"/>
    <x v="3"/>
    <x v="3"/>
    <x v="0"/>
    <x v="43"/>
    <s v="159"/>
    <x v="0"/>
    <m/>
    <x v="0"/>
    <m/>
    <x v="0"/>
    <x v="0"/>
    <m/>
    <x v="0"/>
    <x v="8"/>
    <x v="14"/>
    <m/>
    <x v="0"/>
    <x v="0"/>
    <x v="0"/>
    <x v="0"/>
    <x v="0"/>
    <m/>
    <m/>
    <m/>
    <m/>
    <s v="{47969CB7-AF89-429F-B2F5-152FFC027962}"/>
  </r>
  <r>
    <n v="457"/>
    <x v="3"/>
    <x v="3"/>
    <x v="0"/>
    <x v="44"/>
    <s v="160"/>
    <x v="0"/>
    <m/>
    <x v="0"/>
    <m/>
    <x v="0"/>
    <x v="0"/>
    <m/>
    <x v="0"/>
    <x v="8"/>
    <x v="14"/>
    <m/>
    <x v="0"/>
    <x v="0"/>
    <x v="0"/>
    <x v="0"/>
    <x v="0"/>
    <m/>
    <m/>
    <m/>
    <m/>
    <s v="{72698E81-419C-47FC-AC9E-11501D091E9E}"/>
  </r>
  <r>
    <n v="456"/>
    <x v="3"/>
    <x v="3"/>
    <x v="0"/>
    <x v="45"/>
    <s v="161"/>
    <x v="0"/>
    <m/>
    <x v="0"/>
    <m/>
    <x v="0"/>
    <x v="0"/>
    <m/>
    <x v="0"/>
    <x v="8"/>
    <x v="14"/>
    <m/>
    <x v="0"/>
    <x v="0"/>
    <x v="0"/>
    <x v="0"/>
    <x v="0"/>
    <m/>
    <m/>
    <m/>
    <m/>
    <s v="{AC5AB4B0-F2B3-4804-B23A-D01EC6A63F6B}"/>
  </r>
  <r>
    <n v="453"/>
    <x v="3"/>
    <x v="3"/>
    <x v="0"/>
    <x v="46"/>
    <s v="162"/>
    <x v="0"/>
    <m/>
    <x v="0"/>
    <m/>
    <x v="0"/>
    <x v="0"/>
    <m/>
    <x v="0"/>
    <x v="8"/>
    <x v="14"/>
    <m/>
    <x v="0"/>
    <x v="0"/>
    <x v="0"/>
    <x v="0"/>
    <x v="0"/>
    <m/>
    <m/>
    <m/>
    <m/>
    <s v="{6226652F-F1D3-405F-8201-22C566EDC253}"/>
  </r>
  <r>
    <n v="455"/>
    <x v="3"/>
    <x v="3"/>
    <x v="0"/>
    <x v="47"/>
    <s v="163"/>
    <x v="0"/>
    <m/>
    <x v="0"/>
    <m/>
    <x v="0"/>
    <x v="0"/>
    <m/>
    <x v="0"/>
    <x v="8"/>
    <x v="14"/>
    <m/>
    <x v="0"/>
    <x v="0"/>
    <x v="0"/>
    <x v="0"/>
    <x v="0"/>
    <m/>
    <m/>
    <m/>
    <m/>
    <s v="{80BF24BB-D1D9-496D-B515-B34D4D47B868}"/>
  </r>
  <r>
    <n v="454"/>
    <x v="3"/>
    <x v="3"/>
    <x v="0"/>
    <x v="48"/>
    <s v="164"/>
    <x v="0"/>
    <m/>
    <x v="0"/>
    <m/>
    <x v="1"/>
    <x v="0"/>
    <m/>
    <x v="0"/>
    <x v="8"/>
    <x v="14"/>
    <m/>
    <x v="0"/>
    <x v="0"/>
    <x v="0"/>
    <x v="0"/>
    <x v="0"/>
    <m/>
    <m/>
    <m/>
    <m/>
    <s v="{41FFC3D8-7751-4F72-8CC0-B130FE8C29DF}"/>
  </r>
  <r>
    <n v="458"/>
    <x v="3"/>
    <x v="3"/>
    <x v="0"/>
    <x v="49"/>
    <s v="165"/>
    <x v="0"/>
    <m/>
    <x v="0"/>
    <m/>
    <x v="0"/>
    <x v="0"/>
    <m/>
    <x v="0"/>
    <x v="8"/>
    <x v="14"/>
    <m/>
    <x v="0"/>
    <x v="0"/>
    <x v="0"/>
    <x v="0"/>
    <x v="0"/>
    <m/>
    <m/>
    <m/>
    <m/>
    <s v="{E084BAEF-9986-415B-8E8A-E6A9D8BBDFBA}"/>
  </r>
  <r>
    <n v="500"/>
    <x v="3"/>
    <x v="3"/>
    <x v="0"/>
    <x v="50"/>
    <s v="168"/>
    <x v="0"/>
    <m/>
    <x v="0"/>
    <m/>
    <x v="1"/>
    <x v="0"/>
    <m/>
    <x v="0"/>
    <x v="8"/>
    <x v="14"/>
    <m/>
    <x v="0"/>
    <x v="0"/>
    <x v="0"/>
    <x v="0"/>
    <x v="0"/>
    <m/>
    <m/>
    <m/>
    <m/>
    <s v="{E91F22CB-210D-433F-9F33-92FEBC74F7CD}"/>
  </r>
  <r>
    <n v="505"/>
    <x v="3"/>
    <x v="3"/>
    <x v="0"/>
    <x v="51"/>
    <s v="169"/>
    <x v="0"/>
    <m/>
    <x v="0"/>
    <m/>
    <x v="1"/>
    <x v="0"/>
    <m/>
    <x v="0"/>
    <x v="8"/>
    <x v="14"/>
    <m/>
    <x v="0"/>
    <x v="0"/>
    <x v="0"/>
    <x v="0"/>
    <x v="0"/>
    <m/>
    <m/>
    <m/>
    <m/>
    <s v="{4044EA3D-1180-4F29-9EC5-2753174C02E8}"/>
  </r>
  <r>
    <n v="499"/>
    <x v="3"/>
    <x v="3"/>
    <x v="0"/>
    <x v="52"/>
    <s v="170"/>
    <x v="0"/>
    <m/>
    <x v="0"/>
    <m/>
    <x v="1"/>
    <x v="0"/>
    <m/>
    <x v="0"/>
    <x v="8"/>
    <x v="14"/>
    <m/>
    <x v="0"/>
    <x v="0"/>
    <x v="0"/>
    <x v="0"/>
    <x v="0"/>
    <m/>
    <m/>
    <m/>
    <m/>
    <s v="{99BD2426-F2A9-462A-B30E-04C5E18895EA}"/>
  </r>
  <r>
    <n v="501"/>
    <x v="3"/>
    <x v="3"/>
    <x v="0"/>
    <x v="53"/>
    <s v="171"/>
    <x v="0"/>
    <m/>
    <x v="0"/>
    <m/>
    <x v="0"/>
    <x v="0"/>
    <m/>
    <x v="0"/>
    <x v="8"/>
    <x v="14"/>
    <m/>
    <x v="0"/>
    <x v="0"/>
    <x v="0"/>
    <x v="0"/>
    <x v="0"/>
    <m/>
    <m/>
    <m/>
    <m/>
    <s v="{8B774B35-DEF7-4233-B62E-3976A49BFEE4}"/>
  </r>
  <r>
    <n v="498"/>
    <x v="3"/>
    <x v="3"/>
    <x v="0"/>
    <x v="54"/>
    <s v="172"/>
    <x v="0"/>
    <m/>
    <x v="0"/>
    <m/>
    <x v="0"/>
    <x v="0"/>
    <m/>
    <x v="0"/>
    <x v="8"/>
    <x v="14"/>
    <m/>
    <x v="0"/>
    <x v="0"/>
    <x v="0"/>
    <x v="0"/>
    <x v="0"/>
    <m/>
    <m/>
    <m/>
    <m/>
    <s v="{FE16BD09-4D6D-4841-AFCB-7234A33D1EBB}"/>
  </r>
  <r>
    <n v="497"/>
    <x v="3"/>
    <x v="3"/>
    <x v="0"/>
    <x v="55"/>
    <s v="174"/>
    <x v="0"/>
    <m/>
    <x v="0"/>
    <m/>
    <x v="0"/>
    <x v="0"/>
    <m/>
    <x v="0"/>
    <x v="8"/>
    <x v="14"/>
    <m/>
    <x v="0"/>
    <x v="0"/>
    <x v="0"/>
    <x v="0"/>
    <x v="0"/>
    <m/>
    <m/>
    <m/>
    <m/>
    <s v="{A3E9CECE-628B-4CD6-B23B-17D1564DC686}"/>
  </r>
  <r>
    <n v="508"/>
    <x v="3"/>
    <x v="3"/>
    <x v="0"/>
    <x v="56"/>
    <s v="176"/>
    <x v="0"/>
    <m/>
    <x v="0"/>
    <m/>
    <x v="0"/>
    <x v="0"/>
    <m/>
    <x v="0"/>
    <x v="8"/>
    <x v="14"/>
    <m/>
    <x v="0"/>
    <x v="0"/>
    <x v="0"/>
    <x v="0"/>
    <x v="0"/>
    <m/>
    <m/>
    <m/>
    <m/>
    <s v="{D248801F-B845-4EDF-9F46-44011CDB4063}"/>
  </r>
  <r>
    <n v="536"/>
    <x v="3"/>
    <x v="3"/>
    <x v="0"/>
    <x v="57"/>
    <s v="09-B0009"/>
    <x v="1"/>
    <m/>
    <x v="0"/>
    <m/>
    <x v="0"/>
    <x v="0"/>
    <m/>
    <x v="0"/>
    <x v="8"/>
    <x v="14"/>
    <m/>
    <x v="0"/>
    <x v="0"/>
    <x v="0"/>
    <x v="0"/>
    <x v="0"/>
    <m/>
    <m/>
    <m/>
    <m/>
    <s v="{12B5C7AE-7756-417E-A0FA-869CB8E8BE12}"/>
  </r>
  <r>
    <n v="537"/>
    <x v="3"/>
    <x v="3"/>
    <x v="0"/>
    <x v="58"/>
    <s v="09-B0011"/>
    <x v="1"/>
    <m/>
    <x v="0"/>
    <m/>
    <x v="0"/>
    <x v="0"/>
    <m/>
    <x v="0"/>
    <x v="8"/>
    <x v="14"/>
    <m/>
    <x v="0"/>
    <x v="0"/>
    <x v="0"/>
    <x v="0"/>
    <x v="0"/>
    <m/>
    <m/>
    <m/>
    <m/>
    <s v="{E180D511-DD9D-438E-AF42-7F33E842FD3D}"/>
  </r>
  <r>
    <n v="540"/>
    <x v="3"/>
    <x v="3"/>
    <x v="0"/>
    <x v="59"/>
    <s v="09-B0012"/>
    <x v="1"/>
    <m/>
    <x v="0"/>
    <m/>
    <x v="0"/>
    <x v="0"/>
    <m/>
    <x v="0"/>
    <x v="8"/>
    <x v="14"/>
    <m/>
    <x v="0"/>
    <x v="0"/>
    <x v="0"/>
    <x v="0"/>
    <x v="0"/>
    <m/>
    <m/>
    <m/>
    <m/>
    <s v="{88C00F22-12BA-4B6A-AD1E-EE4FB263823D}"/>
  </r>
  <r>
    <n v="539"/>
    <x v="3"/>
    <x v="3"/>
    <x v="0"/>
    <x v="60"/>
    <s v="09-B0014"/>
    <x v="1"/>
    <m/>
    <x v="0"/>
    <m/>
    <x v="0"/>
    <x v="0"/>
    <m/>
    <x v="0"/>
    <x v="8"/>
    <x v="14"/>
    <m/>
    <x v="0"/>
    <x v="0"/>
    <x v="0"/>
    <x v="0"/>
    <x v="0"/>
    <m/>
    <m/>
    <m/>
    <m/>
    <s v="{22A709AB-A7D6-4B6F-86A1-F14F3E4DC40D}"/>
  </r>
  <r>
    <n v="531"/>
    <x v="3"/>
    <x v="3"/>
    <x v="0"/>
    <x v="61"/>
    <s v="09-B0015"/>
    <x v="1"/>
    <m/>
    <x v="0"/>
    <m/>
    <x v="0"/>
    <x v="0"/>
    <m/>
    <x v="0"/>
    <x v="8"/>
    <x v="14"/>
    <m/>
    <x v="0"/>
    <x v="0"/>
    <x v="0"/>
    <x v="0"/>
    <x v="0"/>
    <m/>
    <m/>
    <m/>
    <m/>
    <s v="{9BDDFAB9-6D63-49BD-ABBE-8C24D014914A}"/>
  </r>
  <r>
    <n v="530"/>
    <x v="3"/>
    <x v="3"/>
    <x v="0"/>
    <x v="62"/>
    <s v="09-B0016"/>
    <x v="1"/>
    <m/>
    <x v="0"/>
    <m/>
    <x v="0"/>
    <x v="0"/>
    <m/>
    <x v="0"/>
    <x v="8"/>
    <x v="14"/>
    <m/>
    <x v="0"/>
    <x v="0"/>
    <x v="0"/>
    <x v="0"/>
    <x v="0"/>
    <m/>
    <m/>
    <m/>
    <m/>
    <s v="{B5C53646-D352-44B0-A721-793DAB73DF3A}"/>
  </r>
  <r>
    <n v="542"/>
    <x v="3"/>
    <x v="3"/>
    <x v="0"/>
    <x v="63"/>
    <s v="09-B0032"/>
    <x v="1"/>
    <m/>
    <x v="0"/>
    <m/>
    <x v="0"/>
    <x v="0"/>
    <m/>
    <x v="0"/>
    <x v="8"/>
    <x v="14"/>
    <m/>
    <x v="0"/>
    <x v="0"/>
    <x v="0"/>
    <x v="0"/>
    <x v="0"/>
    <m/>
    <m/>
    <m/>
    <m/>
    <s v="{61A8BE3E-FCE6-49F5-A527-EC8BDC17D219}"/>
  </r>
  <r>
    <n v="545"/>
    <x v="3"/>
    <x v="3"/>
    <x v="0"/>
    <x v="64"/>
    <s v="09-B0035"/>
    <x v="1"/>
    <m/>
    <x v="0"/>
    <m/>
    <x v="0"/>
    <x v="0"/>
    <m/>
    <x v="0"/>
    <x v="8"/>
    <x v="14"/>
    <m/>
    <x v="0"/>
    <x v="0"/>
    <x v="0"/>
    <x v="0"/>
    <x v="0"/>
    <m/>
    <m/>
    <m/>
    <m/>
    <s v="{577A3C90-235D-411A-80E6-DE02CFFFF378}"/>
  </r>
  <r>
    <n v="533"/>
    <x v="3"/>
    <x v="3"/>
    <x v="0"/>
    <x v="65"/>
    <s v="09-B0095"/>
    <x v="1"/>
    <m/>
    <x v="0"/>
    <m/>
    <x v="0"/>
    <x v="0"/>
    <m/>
    <x v="0"/>
    <x v="8"/>
    <x v="14"/>
    <m/>
    <x v="0"/>
    <x v="0"/>
    <x v="0"/>
    <x v="0"/>
    <x v="0"/>
    <m/>
    <m/>
    <m/>
    <m/>
    <s v="{EAA4FB8F-9973-4215-AD8F-0B01BC638879}"/>
  </r>
  <r>
    <n v="534"/>
    <x v="3"/>
    <x v="3"/>
    <x v="0"/>
    <x v="66"/>
    <s v="09-B0741"/>
    <x v="1"/>
    <m/>
    <x v="0"/>
    <m/>
    <x v="0"/>
    <x v="0"/>
    <m/>
    <x v="0"/>
    <x v="8"/>
    <x v="14"/>
    <m/>
    <x v="0"/>
    <x v="0"/>
    <x v="0"/>
    <x v="0"/>
    <x v="0"/>
    <m/>
    <m/>
    <m/>
    <m/>
    <s v="{3E75A520-DBA4-48E6-BD5B-65C562994921}"/>
  </r>
  <r>
    <n v="525"/>
    <x v="3"/>
    <x v="3"/>
    <x v="0"/>
    <x v="67"/>
    <s v="09-B0914"/>
    <x v="1"/>
    <m/>
    <x v="0"/>
    <m/>
    <x v="0"/>
    <x v="0"/>
    <m/>
    <x v="0"/>
    <x v="8"/>
    <x v="14"/>
    <m/>
    <x v="0"/>
    <x v="0"/>
    <x v="0"/>
    <x v="0"/>
    <x v="0"/>
    <m/>
    <m/>
    <m/>
    <m/>
    <s v="{C9160047-A10E-4879-82E1-B575D05FB459}"/>
  </r>
  <r>
    <n v="528"/>
    <x v="3"/>
    <x v="3"/>
    <x v="0"/>
    <x v="68"/>
    <s v="09-B0941"/>
    <x v="1"/>
    <m/>
    <x v="0"/>
    <m/>
    <x v="0"/>
    <x v="0"/>
    <m/>
    <x v="0"/>
    <x v="8"/>
    <x v="14"/>
    <m/>
    <x v="0"/>
    <x v="0"/>
    <x v="0"/>
    <x v="0"/>
    <x v="0"/>
    <m/>
    <m/>
    <m/>
    <m/>
    <s v="{200A7E3B-2180-4AE1-8B4D-B8D7007FA2A0}"/>
  </r>
  <r>
    <n v="510"/>
    <x v="3"/>
    <x v="3"/>
    <x v="0"/>
    <x v="69"/>
    <s v="09-S0004"/>
    <x v="0"/>
    <m/>
    <x v="0"/>
    <m/>
    <x v="1"/>
    <x v="0"/>
    <m/>
    <x v="0"/>
    <x v="8"/>
    <x v="14"/>
    <m/>
    <x v="0"/>
    <x v="0"/>
    <x v="0"/>
    <x v="0"/>
    <x v="0"/>
    <m/>
    <m/>
    <m/>
    <m/>
    <s v="{7454145C-B3BF-4237-915A-F0D969ECA663}"/>
  </r>
  <r>
    <n v="512"/>
    <x v="3"/>
    <x v="3"/>
    <x v="0"/>
    <x v="70"/>
    <s v="09-S0019"/>
    <x v="0"/>
    <m/>
    <x v="0"/>
    <m/>
    <x v="1"/>
    <x v="0"/>
    <m/>
    <x v="0"/>
    <x v="8"/>
    <x v="14"/>
    <m/>
    <x v="0"/>
    <x v="0"/>
    <x v="0"/>
    <x v="0"/>
    <x v="0"/>
    <m/>
    <m/>
    <m/>
    <m/>
    <s v="{5932FAB7-FC52-4340-930A-415400A2F40C}"/>
  </r>
  <r>
    <n v="513"/>
    <x v="3"/>
    <x v="3"/>
    <x v="0"/>
    <x v="71"/>
    <s v="09-S0030"/>
    <x v="0"/>
    <m/>
    <x v="0"/>
    <m/>
    <x v="1"/>
    <x v="0"/>
    <m/>
    <x v="0"/>
    <x v="8"/>
    <x v="14"/>
    <m/>
    <x v="0"/>
    <x v="0"/>
    <x v="0"/>
    <x v="0"/>
    <x v="0"/>
    <m/>
    <m/>
    <m/>
    <m/>
    <s v="{E43532CF-32E8-4C4B-947D-E5048F245EB0}"/>
  </r>
  <r>
    <n v="514"/>
    <x v="3"/>
    <x v="3"/>
    <x v="0"/>
    <x v="72"/>
    <s v="09-S0115"/>
    <x v="0"/>
    <m/>
    <x v="0"/>
    <m/>
    <x v="1"/>
    <x v="0"/>
    <m/>
    <x v="0"/>
    <x v="8"/>
    <x v="14"/>
    <m/>
    <x v="0"/>
    <x v="0"/>
    <x v="0"/>
    <x v="0"/>
    <x v="0"/>
    <m/>
    <m/>
    <m/>
    <m/>
    <s v="{7232FE90-CEB8-448E-8F5E-F69183FC1452}"/>
  </r>
  <r>
    <n v="471"/>
    <x v="3"/>
    <x v="3"/>
    <x v="0"/>
    <x v="73"/>
    <s v="115A"/>
    <x v="0"/>
    <m/>
    <x v="0"/>
    <m/>
    <x v="0"/>
    <x v="0"/>
    <m/>
    <x v="0"/>
    <x v="8"/>
    <x v="14"/>
    <m/>
    <x v="0"/>
    <x v="0"/>
    <x v="0"/>
    <x v="0"/>
    <x v="0"/>
    <m/>
    <m/>
    <m/>
    <m/>
    <s v="{CC467772-9DE9-4E67-82E7-47CC544FC8C5}"/>
  </r>
  <r>
    <n v="511"/>
    <x v="3"/>
    <x v="3"/>
    <x v="0"/>
    <x v="74"/>
    <s v="115B"/>
    <x v="0"/>
    <m/>
    <x v="0"/>
    <m/>
    <x v="0"/>
    <x v="0"/>
    <m/>
    <x v="0"/>
    <x v="8"/>
    <x v="14"/>
    <m/>
    <x v="0"/>
    <x v="0"/>
    <x v="0"/>
    <x v="0"/>
    <x v="0"/>
    <m/>
    <m/>
    <m/>
    <m/>
    <s v="{F4FB3984-D5F4-4C48-84BB-21067CF950FE}"/>
  </r>
  <r>
    <n v="535"/>
    <x v="3"/>
    <x v="3"/>
    <x v="0"/>
    <x v="75"/>
    <s v="09-B0001"/>
    <x v="2"/>
    <m/>
    <x v="0"/>
    <m/>
    <x v="2"/>
    <x v="1"/>
    <m/>
    <x v="1"/>
    <x v="8"/>
    <x v="14"/>
    <m/>
    <x v="0"/>
    <x v="0"/>
    <x v="0"/>
    <x v="0"/>
    <x v="0"/>
    <m/>
    <m/>
    <m/>
    <m/>
    <s v="{AB01D2D1-F704-43B7-8F0B-C18CD77D3FF8}"/>
  </r>
  <r>
    <n v="548"/>
    <x v="3"/>
    <x v="3"/>
    <x v="0"/>
    <x v="76"/>
    <s v="09-B0005"/>
    <x v="3"/>
    <m/>
    <x v="0"/>
    <m/>
    <x v="2"/>
    <x v="1"/>
    <m/>
    <x v="1"/>
    <x v="8"/>
    <x v="14"/>
    <m/>
    <x v="0"/>
    <x v="0"/>
    <x v="0"/>
    <x v="0"/>
    <x v="0"/>
    <m/>
    <m/>
    <m/>
    <m/>
    <s v="{4C5AC2E9-F531-475F-9F8D-DAB74B2E6A36}"/>
  </r>
  <r>
    <n v="541"/>
    <x v="3"/>
    <x v="3"/>
    <x v="0"/>
    <x v="77"/>
    <s v="09-B0007"/>
    <x v="2"/>
    <m/>
    <x v="0"/>
    <m/>
    <x v="2"/>
    <x v="1"/>
    <m/>
    <x v="1"/>
    <x v="8"/>
    <x v="14"/>
    <m/>
    <x v="0"/>
    <x v="0"/>
    <x v="0"/>
    <x v="0"/>
    <x v="0"/>
    <m/>
    <m/>
    <m/>
    <m/>
    <s v="{52D5A063-C3AF-4601-9FF0-C57805C3C36C}"/>
  </r>
  <r>
    <n v="557"/>
    <x v="3"/>
    <x v="3"/>
    <x v="0"/>
    <x v="78"/>
    <s v="09-B0008"/>
    <x v="3"/>
    <m/>
    <x v="0"/>
    <m/>
    <x v="2"/>
    <x v="1"/>
    <m/>
    <x v="1"/>
    <x v="8"/>
    <x v="14"/>
    <m/>
    <x v="0"/>
    <x v="0"/>
    <x v="0"/>
    <x v="0"/>
    <x v="0"/>
    <m/>
    <m/>
    <m/>
    <m/>
    <s v="{BD5CE470-22EE-4EF0-997B-639C0955FF9D}"/>
  </r>
  <r>
    <n v="532"/>
    <x v="3"/>
    <x v="3"/>
    <x v="0"/>
    <x v="79"/>
    <s v="09-B0010"/>
    <x v="4"/>
    <m/>
    <x v="0"/>
    <m/>
    <x v="2"/>
    <x v="1"/>
    <m/>
    <x v="1"/>
    <x v="8"/>
    <x v="14"/>
    <m/>
    <x v="0"/>
    <x v="0"/>
    <x v="0"/>
    <x v="0"/>
    <x v="0"/>
    <m/>
    <m/>
    <m/>
    <m/>
    <s v="{F13BD9C4-0194-43F8-8AD9-27F199BED8A7}"/>
  </r>
  <r>
    <n v="559"/>
    <x v="3"/>
    <x v="3"/>
    <x v="0"/>
    <x v="80"/>
    <s v="09-B0017"/>
    <x v="3"/>
    <m/>
    <x v="0"/>
    <m/>
    <x v="2"/>
    <x v="1"/>
    <m/>
    <x v="1"/>
    <x v="8"/>
    <x v="14"/>
    <m/>
    <x v="0"/>
    <x v="0"/>
    <x v="0"/>
    <x v="0"/>
    <x v="0"/>
    <m/>
    <m/>
    <m/>
    <m/>
    <s v="{20D1E5F7-C086-4699-B524-52B7D641A74C}"/>
  </r>
  <r>
    <n v="560"/>
    <x v="3"/>
    <x v="3"/>
    <x v="0"/>
    <x v="81"/>
    <s v="09-B0018"/>
    <x v="3"/>
    <m/>
    <x v="0"/>
    <m/>
    <x v="2"/>
    <x v="1"/>
    <m/>
    <x v="1"/>
    <x v="8"/>
    <x v="14"/>
    <m/>
    <x v="0"/>
    <x v="0"/>
    <x v="0"/>
    <x v="0"/>
    <x v="0"/>
    <m/>
    <m/>
    <m/>
    <m/>
    <s v="{080E0D2A-D4E7-494E-98A3-56ADF166CF89}"/>
  </r>
  <r>
    <n v="527"/>
    <x v="3"/>
    <x v="3"/>
    <x v="0"/>
    <x v="82"/>
    <s v="09-B0020"/>
    <x v="2"/>
    <m/>
    <x v="0"/>
    <m/>
    <x v="2"/>
    <x v="1"/>
    <m/>
    <x v="1"/>
    <x v="8"/>
    <x v="14"/>
    <m/>
    <x v="0"/>
    <x v="0"/>
    <x v="0"/>
    <x v="0"/>
    <x v="0"/>
    <m/>
    <m/>
    <m/>
    <m/>
    <s v="{E5334BB3-2B8B-4B23-A1FF-B68DA9BB32DE}"/>
  </r>
  <r>
    <n v="555"/>
    <x v="3"/>
    <x v="3"/>
    <x v="0"/>
    <x v="83"/>
    <s v="09-B0033"/>
    <x v="3"/>
    <m/>
    <x v="0"/>
    <m/>
    <x v="2"/>
    <x v="1"/>
    <m/>
    <x v="1"/>
    <x v="8"/>
    <x v="14"/>
    <m/>
    <x v="0"/>
    <x v="0"/>
    <x v="0"/>
    <x v="0"/>
    <x v="0"/>
    <m/>
    <m/>
    <m/>
    <m/>
    <s v="{CBB136B7-17EF-4D2F-8894-40450D22897B}"/>
  </r>
  <r>
    <n v="561"/>
    <x v="3"/>
    <x v="3"/>
    <x v="0"/>
    <x v="84"/>
    <s v="09-B0034"/>
    <x v="3"/>
    <m/>
    <x v="0"/>
    <m/>
    <x v="2"/>
    <x v="1"/>
    <m/>
    <x v="1"/>
    <x v="8"/>
    <x v="14"/>
    <m/>
    <x v="0"/>
    <x v="0"/>
    <x v="0"/>
    <x v="0"/>
    <x v="0"/>
    <m/>
    <m/>
    <m/>
    <m/>
    <s v="{4230F290-F360-419B-9C0A-50A4E16AB924}"/>
  </r>
  <r>
    <n v="563"/>
    <x v="3"/>
    <x v="3"/>
    <x v="0"/>
    <x v="85"/>
    <s v="09-B0613"/>
    <x v="3"/>
    <m/>
    <x v="0"/>
    <m/>
    <x v="2"/>
    <x v="1"/>
    <m/>
    <x v="1"/>
    <x v="8"/>
    <x v="14"/>
    <m/>
    <x v="0"/>
    <x v="0"/>
    <x v="0"/>
    <x v="0"/>
    <x v="0"/>
    <m/>
    <m/>
    <m/>
    <m/>
    <s v="{93D02CDC-6C5F-48BF-8DC8-CFC7A8797E61}"/>
  </r>
  <r>
    <n v="554"/>
    <x v="3"/>
    <x v="3"/>
    <x v="0"/>
    <x v="86"/>
    <s v="09-B0627"/>
    <x v="3"/>
    <m/>
    <x v="0"/>
    <m/>
    <x v="2"/>
    <x v="1"/>
    <m/>
    <x v="1"/>
    <x v="8"/>
    <x v="14"/>
    <m/>
    <x v="0"/>
    <x v="0"/>
    <x v="0"/>
    <x v="0"/>
    <x v="0"/>
    <m/>
    <m/>
    <m/>
    <m/>
    <s v="{B8CB8C07-1334-43E6-9027-8DF20B0C1DAA}"/>
  </r>
  <r>
    <n v="552"/>
    <x v="3"/>
    <x v="3"/>
    <x v="0"/>
    <x v="87"/>
    <s v="09-B0642"/>
    <x v="3"/>
    <m/>
    <x v="0"/>
    <m/>
    <x v="2"/>
    <x v="1"/>
    <m/>
    <x v="1"/>
    <x v="8"/>
    <x v="14"/>
    <m/>
    <x v="0"/>
    <x v="0"/>
    <x v="0"/>
    <x v="0"/>
    <x v="0"/>
    <m/>
    <m/>
    <m/>
    <m/>
    <s v="{D25345EE-D74E-4608-95AE-20881EFF8C7D}"/>
  </r>
  <r>
    <n v="551"/>
    <x v="3"/>
    <x v="3"/>
    <x v="0"/>
    <x v="88"/>
    <s v="09-B0737"/>
    <x v="3"/>
    <m/>
    <x v="0"/>
    <m/>
    <x v="2"/>
    <x v="1"/>
    <m/>
    <x v="1"/>
    <x v="8"/>
    <x v="14"/>
    <m/>
    <x v="0"/>
    <x v="0"/>
    <x v="0"/>
    <x v="0"/>
    <x v="0"/>
    <m/>
    <m/>
    <m/>
    <m/>
    <s v="{04DA1245-8F96-4651-805F-40035E2DFBC6}"/>
  </r>
  <r>
    <n v="546"/>
    <x v="3"/>
    <x v="3"/>
    <x v="0"/>
    <x v="89"/>
    <s v="09-B0792"/>
    <x v="3"/>
    <m/>
    <x v="0"/>
    <m/>
    <x v="2"/>
    <x v="1"/>
    <m/>
    <x v="1"/>
    <x v="8"/>
    <x v="14"/>
    <m/>
    <x v="0"/>
    <x v="0"/>
    <x v="0"/>
    <x v="0"/>
    <x v="0"/>
    <m/>
    <m/>
    <m/>
    <m/>
    <s v="{870FE692-DCF6-4F81-A5D3-68F839A383D2}"/>
  </r>
  <r>
    <n v="564"/>
    <x v="3"/>
    <x v="3"/>
    <x v="0"/>
    <x v="90"/>
    <s v="09-B0906"/>
    <x v="3"/>
    <m/>
    <x v="0"/>
    <m/>
    <x v="2"/>
    <x v="1"/>
    <m/>
    <x v="1"/>
    <x v="8"/>
    <x v="14"/>
    <m/>
    <x v="0"/>
    <x v="0"/>
    <x v="0"/>
    <x v="0"/>
    <x v="0"/>
    <m/>
    <m/>
    <m/>
    <m/>
    <s v="{C127D962-B5FE-41E7-A6DF-96E9777AA729}"/>
  </r>
  <r>
    <n v="526"/>
    <x v="3"/>
    <x v="3"/>
    <x v="0"/>
    <x v="91"/>
    <s v="09-B0912"/>
    <x v="4"/>
    <m/>
    <x v="0"/>
    <m/>
    <x v="2"/>
    <x v="1"/>
    <m/>
    <x v="1"/>
    <x v="8"/>
    <x v="14"/>
    <m/>
    <x v="0"/>
    <x v="0"/>
    <x v="0"/>
    <x v="0"/>
    <x v="0"/>
    <m/>
    <m/>
    <m/>
    <m/>
    <s v="{A73F3A8E-5139-4B6B-AA6F-6207EC0F7621}"/>
  </r>
  <r>
    <n v="524"/>
    <x v="3"/>
    <x v="3"/>
    <x v="0"/>
    <x v="92"/>
    <s v="09-B0916"/>
    <x v="4"/>
    <m/>
    <x v="0"/>
    <m/>
    <x v="2"/>
    <x v="1"/>
    <m/>
    <x v="1"/>
    <x v="8"/>
    <x v="14"/>
    <m/>
    <x v="0"/>
    <x v="0"/>
    <x v="0"/>
    <x v="0"/>
    <x v="0"/>
    <m/>
    <m/>
    <m/>
    <m/>
    <s v="{8CC1FD79-724F-41B0-9BFB-0D3B0F1C2F7C}"/>
  </r>
  <r>
    <n v="550"/>
    <x v="3"/>
    <x v="3"/>
    <x v="0"/>
    <x v="93"/>
    <s v="09-B0925"/>
    <x v="3"/>
    <m/>
    <x v="0"/>
    <m/>
    <x v="2"/>
    <x v="1"/>
    <m/>
    <x v="1"/>
    <x v="8"/>
    <x v="14"/>
    <m/>
    <x v="0"/>
    <x v="0"/>
    <x v="0"/>
    <x v="0"/>
    <x v="0"/>
    <m/>
    <m/>
    <m/>
    <m/>
    <s v="{E4156451-29FB-42EA-8E97-E2642D641AF4}"/>
  </r>
  <r>
    <n v="543"/>
    <x v="3"/>
    <x v="3"/>
    <x v="0"/>
    <x v="94"/>
    <s v="09-B0932"/>
    <x v="4"/>
    <m/>
    <x v="0"/>
    <m/>
    <x v="2"/>
    <x v="1"/>
    <m/>
    <x v="1"/>
    <x v="8"/>
    <x v="14"/>
    <m/>
    <x v="0"/>
    <x v="0"/>
    <x v="0"/>
    <x v="0"/>
    <x v="0"/>
    <m/>
    <m/>
    <m/>
    <m/>
    <s v="{20E7E896-2A5C-4D0D-8ABB-ADDAF84A833D}"/>
  </r>
  <r>
    <n v="549"/>
    <x v="3"/>
    <x v="3"/>
    <x v="0"/>
    <x v="95"/>
    <s v="09-B0936"/>
    <x v="3"/>
    <m/>
    <x v="0"/>
    <m/>
    <x v="2"/>
    <x v="1"/>
    <m/>
    <x v="1"/>
    <x v="8"/>
    <x v="14"/>
    <m/>
    <x v="0"/>
    <x v="0"/>
    <x v="0"/>
    <x v="0"/>
    <x v="0"/>
    <m/>
    <m/>
    <m/>
    <m/>
    <s v="{BE53F1DC-0C01-471D-A3F1-9C1453045A40}"/>
  </r>
  <r>
    <n v="556"/>
    <x v="3"/>
    <x v="3"/>
    <x v="0"/>
    <x v="96"/>
    <s v="09-B0939"/>
    <x v="3"/>
    <m/>
    <x v="0"/>
    <m/>
    <x v="2"/>
    <x v="1"/>
    <m/>
    <x v="1"/>
    <x v="8"/>
    <x v="14"/>
    <m/>
    <x v="0"/>
    <x v="0"/>
    <x v="0"/>
    <x v="0"/>
    <x v="0"/>
    <m/>
    <m/>
    <m/>
    <m/>
    <s v="{4D855B6D-3D3C-41B2-9D76-0329588E4D57}"/>
  </r>
  <r>
    <n v="529"/>
    <x v="3"/>
    <x v="3"/>
    <x v="0"/>
    <x v="97"/>
    <s v="09-B0949"/>
    <x v="4"/>
    <m/>
    <x v="0"/>
    <m/>
    <x v="2"/>
    <x v="1"/>
    <m/>
    <x v="1"/>
    <x v="8"/>
    <x v="14"/>
    <m/>
    <x v="0"/>
    <x v="0"/>
    <x v="0"/>
    <x v="0"/>
    <x v="0"/>
    <m/>
    <m/>
    <m/>
    <m/>
    <s v="{55110308-2287-45B6-B591-93A494C53EBD}"/>
  </r>
  <r>
    <n v="558"/>
    <x v="3"/>
    <x v="3"/>
    <x v="0"/>
    <x v="98"/>
    <s v="09-B0951"/>
    <x v="3"/>
    <m/>
    <x v="0"/>
    <m/>
    <x v="2"/>
    <x v="1"/>
    <m/>
    <x v="1"/>
    <x v="8"/>
    <x v="14"/>
    <m/>
    <x v="0"/>
    <x v="0"/>
    <x v="0"/>
    <x v="0"/>
    <x v="0"/>
    <m/>
    <m/>
    <m/>
    <m/>
    <s v="{6025F33F-20A1-4A09-9185-9C11EBE6BDC2}"/>
  </r>
  <r>
    <n v="547"/>
    <x v="3"/>
    <x v="3"/>
    <x v="0"/>
    <x v="99"/>
    <s v="09-B0958"/>
    <x v="3"/>
    <m/>
    <x v="0"/>
    <m/>
    <x v="2"/>
    <x v="1"/>
    <m/>
    <x v="1"/>
    <x v="8"/>
    <x v="14"/>
    <m/>
    <x v="0"/>
    <x v="0"/>
    <x v="0"/>
    <x v="0"/>
    <x v="0"/>
    <m/>
    <m/>
    <m/>
    <m/>
    <s v="{B342EA19-14F6-49B0-A656-7C2D217A4A48}"/>
  </r>
  <r>
    <n v="538"/>
    <x v="3"/>
    <x v="3"/>
    <x v="0"/>
    <x v="100"/>
    <s v="09-B0959"/>
    <x v="4"/>
    <m/>
    <x v="0"/>
    <m/>
    <x v="2"/>
    <x v="1"/>
    <m/>
    <x v="1"/>
    <x v="8"/>
    <x v="14"/>
    <m/>
    <x v="0"/>
    <x v="0"/>
    <x v="0"/>
    <x v="0"/>
    <x v="0"/>
    <m/>
    <m/>
    <m/>
    <m/>
    <s v="{0D4862ED-A791-4F0A-A4D6-ADB3B76FEA99}"/>
  </r>
  <r>
    <n v="562"/>
    <x v="3"/>
    <x v="3"/>
    <x v="0"/>
    <x v="101"/>
    <s v="09-B1033"/>
    <x v="3"/>
    <m/>
    <x v="0"/>
    <m/>
    <x v="2"/>
    <x v="1"/>
    <m/>
    <x v="1"/>
    <x v="8"/>
    <x v="14"/>
    <m/>
    <x v="0"/>
    <x v="0"/>
    <x v="0"/>
    <x v="0"/>
    <x v="0"/>
    <m/>
    <m/>
    <m/>
    <m/>
    <s v="{078DD041-E8ED-45E9-9484-B0BEDA572EFE}"/>
  </r>
  <r>
    <n v="553"/>
    <x v="3"/>
    <x v="3"/>
    <x v="0"/>
    <x v="102"/>
    <s v="09-B1034"/>
    <x v="3"/>
    <m/>
    <x v="0"/>
    <m/>
    <x v="2"/>
    <x v="1"/>
    <m/>
    <x v="1"/>
    <x v="8"/>
    <x v="14"/>
    <m/>
    <x v="0"/>
    <x v="0"/>
    <x v="0"/>
    <x v="0"/>
    <x v="0"/>
    <m/>
    <m/>
    <m/>
    <m/>
    <s v="{781600D1-5E6E-480B-92A7-FAFD199386A4}"/>
  </r>
  <r>
    <n v="544"/>
    <x v="3"/>
    <x v="3"/>
    <x v="0"/>
    <x v="103"/>
    <s v="09-B1038"/>
    <x v="2"/>
    <m/>
    <x v="0"/>
    <m/>
    <x v="2"/>
    <x v="1"/>
    <m/>
    <x v="1"/>
    <x v="8"/>
    <x v="14"/>
    <m/>
    <x v="0"/>
    <x v="0"/>
    <x v="0"/>
    <x v="0"/>
    <x v="0"/>
    <m/>
    <m/>
    <m/>
    <m/>
    <s v="{723B46CD-965A-4D6D-AAFB-914C04896E26}"/>
  </r>
  <r>
    <n v="429"/>
    <x v="3"/>
    <x v="3"/>
    <x v="1"/>
    <x v="104"/>
    <s v="003"/>
    <x v="0"/>
    <m/>
    <x v="1"/>
    <m/>
    <x v="0"/>
    <x v="1"/>
    <m/>
    <x v="2"/>
    <x v="8"/>
    <x v="14"/>
    <m/>
    <x v="0"/>
    <x v="0"/>
    <x v="0"/>
    <x v="0"/>
    <x v="0"/>
    <m/>
    <m/>
    <m/>
    <m/>
    <s v="{CED5051A-6E01-4FE7-86AE-46681EC698FD}"/>
  </r>
  <r>
    <n v="430"/>
    <x v="3"/>
    <x v="3"/>
    <x v="1"/>
    <x v="113"/>
    <s v="004"/>
    <x v="0"/>
    <m/>
    <x v="1"/>
    <m/>
    <x v="0"/>
    <x v="3"/>
    <n v="5"/>
    <x v="7"/>
    <x v="8"/>
    <x v="3"/>
    <m/>
    <x v="0"/>
    <x v="6"/>
    <x v="0"/>
    <x v="0"/>
    <x v="0"/>
    <m/>
    <m/>
    <m/>
    <m/>
    <s v="{061B2534-E235-4E01-B043-41D025AFE787}"/>
  </r>
  <r>
    <n v="433"/>
    <x v="3"/>
    <x v="3"/>
    <x v="1"/>
    <x v="112"/>
    <s v="008"/>
    <x v="0"/>
    <m/>
    <x v="1"/>
    <m/>
    <x v="0"/>
    <x v="3"/>
    <n v="5"/>
    <x v="7"/>
    <x v="8"/>
    <x v="12"/>
    <m/>
    <x v="0"/>
    <x v="7"/>
    <x v="0"/>
    <x v="0"/>
    <x v="0"/>
    <m/>
    <m/>
    <m/>
    <m/>
    <s v="{E6AAC3B2-9B60-4FAC-8B80-14FF7EA5E910}"/>
  </r>
  <r>
    <n v="432"/>
    <x v="3"/>
    <x v="3"/>
    <x v="1"/>
    <x v="115"/>
    <s v="010"/>
    <x v="0"/>
    <m/>
    <x v="1"/>
    <m/>
    <x v="0"/>
    <x v="3"/>
    <n v="5"/>
    <x v="7"/>
    <x v="8"/>
    <x v="3"/>
    <m/>
    <x v="0"/>
    <x v="6"/>
    <x v="0"/>
    <x v="0"/>
    <x v="0"/>
    <m/>
    <m/>
    <m/>
    <m/>
    <s v="{F230999C-BDAA-4443-A269-30C43DEF10FC}"/>
  </r>
  <r>
    <n v="431"/>
    <x v="3"/>
    <x v="3"/>
    <x v="1"/>
    <x v="114"/>
    <s v="012"/>
    <x v="0"/>
    <m/>
    <x v="1"/>
    <m/>
    <x v="0"/>
    <x v="3"/>
    <n v="5"/>
    <x v="7"/>
    <x v="8"/>
    <x v="3"/>
    <m/>
    <x v="0"/>
    <x v="6"/>
    <x v="0"/>
    <x v="0"/>
    <x v="0"/>
    <m/>
    <m/>
    <m/>
    <m/>
    <s v="{CB323540-ECD6-4279-85B3-F6C86471FE70}"/>
  </r>
  <r>
    <n v="428"/>
    <x v="3"/>
    <x v="3"/>
    <x v="1"/>
    <x v="105"/>
    <s v="002"/>
    <x v="0"/>
    <m/>
    <x v="1"/>
    <m/>
    <x v="0"/>
    <x v="0"/>
    <m/>
    <x v="0"/>
    <x v="8"/>
    <x v="14"/>
    <m/>
    <x v="0"/>
    <x v="0"/>
    <x v="0"/>
    <x v="0"/>
    <x v="0"/>
    <m/>
    <m/>
    <m/>
    <m/>
    <s v="{80E665EB-84A0-4982-9E63-39990C416DF5}"/>
  </r>
  <r>
    <n v="518"/>
    <x v="3"/>
    <x v="3"/>
    <x v="1"/>
    <x v="106"/>
    <s v="006"/>
    <x v="0"/>
    <m/>
    <x v="1"/>
    <m/>
    <x v="1"/>
    <x v="0"/>
    <m/>
    <x v="0"/>
    <x v="8"/>
    <x v="14"/>
    <m/>
    <x v="0"/>
    <x v="0"/>
    <x v="0"/>
    <x v="0"/>
    <x v="0"/>
    <m/>
    <m/>
    <m/>
    <m/>
    <s v="{AB2AA3D4-F137-480D-891C-5DECFED85578}"/>
  </r>
  <r>
    <n v="519"/>
    <x v="3"/>
    <x v="3"/>
    <x v="1"/>
    <x v="107"/>
    <s v="007"/>
    <x v="0"/>
    <m/>
    <x v="1"/>
    <m/>
    <x v="0"/>
    <x v="0"/>
    <m/>
    <x v="0"/>
    <x v="8"/>
    <x v="14"/>
    <m/>
    <x v="0"/>
    <x v="0"/>
    <x v="0"/>
    <x v="0"/>
    <x v="0"/>
    <m/>
    <m/>
    <m/>
    <m/>
    <s v="{D686C766-268B-4BCF-B2DE-809F2BC95771}"/>
  </r>
  <r>
    <n v="517"/>
    <x v="3"/>
    <x v="3"/>
    <x v="1"/>
    <x v="108"/>
    <s v="009"/>
    <x v="0"/>
    <m/>
    <x v="1"/>
    <m/>
    <x v="0"/>
    <x v="0"/>
    <m/>
    <x v="0"/>
    <x v="8"/>
    <x v="14"/>
    <m/>
    <x v="0"/>
    <x v="0"/>
    <x v="0"/>
    <x v="0"/>
    <x v="0"/>
    <m/>
    <m/>
    <m/>
    <m/>
    <s v="{D7806086-054E-4BEF-A6D7-5622D854E731}"/>
  </r>
  <r>
    <n v="522"/>
    <x v="3"/>
    <x v="3"/>
    <x v="1"/>
    <x v="110"/>
    <s v="005A"/>
    <x v="0"/>
    <m/>
    <x v="1"/>
    <m/>
    <x v="0"/>
    <x v="0"/>
    <m/>
    <x v="0"/>
    <x v="8"/>
    <x v="14"/>
    <m/>
    <x v="0"/>
    <x v="0"/>
    <x v="0"/>
    <x v="0"/>
    <x v="0"/>
    <m/>
    <m/>
    <m/>
    <m/>
    <s v="{F24721BC-86BF-4924-93F9-3FA3F13371B5}"/>
  </r>
  <r>
    <n v="523"/>
    <x v="3"/>
    <x v="3"/>
    <x v="1"/>
    <x v="111"/>
    <s v="005B"/>
    <x v="0"/>
    <m/>
    <x v="1"/>
    <m/>
    <x v="0"/>
    <x v="0"/>
    <m/>
    <x v="0"/>
    <x v="8"/>
    <x v="14"/>
    <m/>
    <x v="0"/>
    <x v="0"/>
    <x v="0"/>
    <x v="0"/>
    <x v="0"/>
    <m/>
    <m/>
    <m/>
    <m/>
    <s v="{F3FE70FA-D472-4A84-983C-2D8675A7C840}"/>
  </r>
  <r>
    <n v="434"/>
    <x v="3"/>
    <x v="3"/>
    <x v="1"/>
    <x v="109"/>
    <s v="011"/>
    <x v="0"/>
    <m/>
    <x v="1"/>
    <m/>
    <x v="0"/>
    <x v="0"/>
    <m/>
    <x v="3"/>
    <x v="8"/>
    <x v="2"/>
    <m/>
    <x v="0"/>
    <x v="10"/>
    <x v="0"/>
    <x v="0"/>
    <x v="0"/>
    <m/>
    <m/>
    <m/>
    <m/>
    <s v="{A8D75E0F-F954-4E4B-9845-FA107D72A6FE}"/>
  </r>
  <r>
    <n v="435"/>
    <x v="3"/>
    <x v="3"/>
    <x v="2"/>
    <x v="125"/>
    <s v="213"/>
    <x v="0"/>
    <m/>
    <x v="1"/>
    <m/>
    <x v="0"/>
    <x v="3"/>
    <n v="5"/>
    <x v="7"/>
    <x v="8"/>
    <x v="15"/>
    <m/>
    <x v="0"/>
    <x v="11"/>
    <x v="0"/>
    <x v="0"/>
    <x v="0"/>
    <m/>
    <m/>
    <m/>
    <m/>
    <s v="{8BD51FE8-2EEC-476C-9B80-C725A0DDCE06}"/>
  </r>
  <r>
    <n v="436"/>
    <x v="3"/>
    <x v="3"/>
    <x v="2"/>
    <x v="128"/>
    <s v="216"/>
    <x v="0"/>
    <m/>
    <x v="1"/>
    <m/>
    <x v="0"/>
    <x v="3"/>
    <n v="5"/>
    <x v="7"/>
    <x v="8"/>
    <x v="15"/>
    <m/>
    <x v="0"/>
    <x v="11"/>
    <x v="0"/>
    <x v="0"/>
    <x v="0"/>
    <m/>
    <m/>
    <m/>
    <m/>
    <s v="{1EDE66D8-A33F-4853-9C5C-FFB3D924CAF7}"/>
  </r>
  <r>
    <n v="426"/>
    <x v="3"/>
    <x v="3"/>
    <x v="2"/>
    <x v="135"/>
    <s v="229"/>
    <x v="0"/>
    <m/>
    <x v="1"/>
    <m/>
    <x v="0"/>
    <x v="3"/>
    <n v="5"/>
    <x v="7"/>
    <x v="8"/>
    <x v="3"/>
    <m/>
    <x v="0"/>
    <x v="6"/>
    <x v="0"/>
    <x v="0"/>
    <x v="0"/>
    <m/>
    <m/>
    <m/>
    <m/>
    <s v="{A91F3AC4-D926-490D-AAE3-3866E50A14B0}"/>
  </r>
  <r>
    <n v="425"/>
    <x v="3"/>
    <x v="3"/>
    <x v="2"/>
    <x v="136"/>
    <s v="230"/>
    <x v="0"/>
    <m/>
    <x v="1"/>
    <m/>
    <x v="0"/>
    <x v="3"/>
    <n v="5"/>
    <x v="7"/>
    <x v="8"/>
    <x v="5"/>
    <m/>
    <x v="0"/>
    <x v="8"/>
    <x v="0"/>
    <x v="0"/>
    <x v="0"/>
    <m/>
    <m/>
    <m/>
    <m/>
    <s v="{636334A5-F90D-49F4-84E4-C237994291AF}"/>
  </r>
  <r>
    <n v="424"/>
    <x v="3"/>
    <x v="3"/>
    <x v="2"/>
    <x v="116"/>
    <s v="201"/>
    <x v="0"/>
    <m/>
    <x v="1"/>
    <m/>
    <x v="1"/>
    <x v="0"/>
    <m/>
    <x v="8"/>
    <x v="8"/>
    <x v="13"/>
    <m/>
    <x v="0"/>
    <x v="3"/>
    <x v="0"/>
    <x v="0"/>
    <x v="0"/>
    <m/>
    <d v="2010-05-06T14:00:00"/>
    <m/>
    <m/>
    <s v="{CBBBDB75-CACB-41C1-AEAC-1013DAA7AF9B}"/>
  </r>
  <r>
    <n v="427"/>
    <x v="3"/>
    <x v="3"/>
    <x v="2"/>
    <x v="133"/>
    <s v="227"/>
    <x v="0"/>
    <m/>
    <x v="1"/>
    <m/>
    <x v="1"/>
    <x v="0"/>
    <m/>
    <x v="8"/>
    <x v="8"/>
    <x v="16"/>
    <m/>
    <x v="0"/>
    <x v="4"/>
    <x v="0"/>
    <x v="0"/>
    <x v="0"/>
    <m/>
    <d v="2010-05-05T14:00:00"/>
    <m/>
    <m/>
    <s v="{85463754-A339-4F95-8F63-73B64280DF1D}"/>
  </r>
  <r>
    <n v="439"/>
    <x v="3"/>
    <x v="3"/>
    <x v="2"/>
    <x v="140"/>
    <s v="220B"/>
    <x v="0"/>
    <m/>
    <x v="1"/>
    <m/>
    <x v="1"/>
    <x v="0"/>
    <m/>
    <x v="8"/>
    <x v="8"/>
    <x v="8"/>
    <m/>
    <x v="0"/>
    <x v="9"/>
    <x v="0"/>
    <x v="0"/>
    <x v="0"/>
    <m/>
    <d v="2010-05-07T02:00:00"/>
    <m/>
    <m/>
    <s v="{D43C0705-ADEB-4C07-9B49-1417CE0C7E54}"/>
  </r>
  <r>
    <n v="449"/>
    <x v="3"/>
    <x v="3"/>
    <x v="2"/>
    <x v="117"/>
    <s v="202"/>
    <x v="0"/>
    <m/>
    <x v="1"/>
    <m/>
    <x v="1"/>
    <x v="0"/>
    <m/>
    <x v="0"/>
    <x v="8"/>
    <x v="14"/>
    <m/>
    <x v="0"/>
    <x v="0"/>
    <x v="0"/>
    <x v="0"/>
    <x v="0"/>
    <m/>
    <m/>
    <m/>
    <m/>
    <s v="{544EE2B1-377F-44C9-8D4C-86755E957897}"/>
  </r>
  <r>
    <n v="447"/>
    <x v="3"/>
    <x v="3"/>
    <x v="2"/>
    <x v="118"/>
    <s v="204"/>
    <x v="0"/>
    <m/>
    <x v="1"/>
    <m/>
    <x v="0"/>
    <x v="0"/>
    <m/>
    <x v="0"/>
    <x v="8"/>
    <x v="14"/>
    <m/>
    <x v="0"/>
    <x v="0"/>
    <x v="0"/>
    <x v="0"/>
    <x v="0"/>
    <m/>
    <m/>
    <m/>
    <m/>
    <s v="{AB9EAC0D-E414-4373-9E11-54740ECA8986}"/>
  </r>
  <r>
    <n v="448"/>
    <x v="3"/>
    <x v="3"/>
    <x v="2"/>
    <x v="119"/>
    <s v="205"/>
    <x v="0"/>
    <m/>
    <x v="1"/>
    <m/>
    <x v="0"/>
    <x v="0"/>
    <m/>
    <x v="0"/>
    <x v="8"/>
    <x v="14"/>
    <m/>
    <x v="0"/>
    <x v="0"/>
    <x v="0"/>
    <x v="0"/>
    <x v="0"/>
    <m/>
    <m/>
    <m/>
    <m/>
    <s v="{69320C1B-05BE-4E3D-BF26-F8BCEC7115F1}"/>
  </r>
  <r>
    <n v="444"/>
    <x v="3"/>
    <x v="3"/>
    <x v="2"/>
    <x v="120"/>
    <s v="207"/>
    <x v="0"/>
    <m/>
    <x v="1"/>
    <m/>
    <x v="0"/>
    <x v="0"/>
    <m/>
    <x v="0"/>
    <x v="8"/>
    <x v="14"/>
    <m/>
    <x v="0"/>
    <x v="0"/>
    <x v="0"/>
    <x v="0"/>
    <x v="0"/>
    <m/>
    <m/>
    <m/>
    <m/>
    <s v="{0E9BEA80-CD59-43F1-B5A0-03DA70AC687F}"/>
  </r>
  <r>
    <n v="443"/>
    <x v="3"/>
    <x v="3"/>
    <x v="2"/>
    <x v="121"/>
    <s v="208"/>
    <x v="0"/>
    <m/>
    <x v="1"/>
    <m/>
    <x v="0"/>
    <x v="0"/>
    <m/>
    <x v="0"/>
    <x v="8"/>
    <x v="14"/>
    <m/>
    <x v="0"/>
    <x v="0"/>
    <x v="0"/>
    <x v="0"/>
    <x v="0"/>
    <m/>
    <m/>
    <m/>
    <m/>
    <s v="{68546328-E80F-4FBA-BB2D-DFE95DE6C750}"/>
  </r>
  <r>
    <n v="442"/>
    <x v="3"/>
    <x v="3"/>
    <x v="2"/>
    <x v="122"/>
    <s v="210"/>
    <x v="0"/>
    <m/>
    <x v="1"/>
    <m/>
    <x v="1"/>
    <x v="0"/>
    <m/>
    <x v="0"/>
    <x v="8"/>
    <x v="14"/>
    <m/>
    <x v="0"/>
    <x v="0"/>
    <x v="0"/>
    <x v="0"/>
    <x v="0"/>
    <m/>
    <m/>
    <m/>
    <m/>
    <s v="{D6093844-5B07-49FA-A2D1-5D9ACF97E9C7}"/>
  </r>
  <r>
    <n v="441"/>
    <x v="3"/>
    <x v="3"/>
    <x v="2"/>
    <x v="123"/>
    <s v="211"/>
    <x v="0"/>
    <m/>
    <x v="1"/>
    <m/>
    <x v="1"/>
    <x v="0"/>
    <m/>
    <x v="0"/>
    <x v="8"/>
    <x v="14"/>
    <m/>
    <x v="0"/>
    <x v="0"/>
    <x v="0"/>
    <x v="0"/>
    <x v="0"/>
    <m/>
    <m/>
    <m/>
    <m/>
    <s v="{059F8761-113C-4F4A-ACB4-BC9EEE2F8951}"/>
  </r>
  <r>
    <n v="445"/>
    <x v="3"/>
    <x v="3"/>
    <x v="2"/>
    <x v="126"/>
    <s v="214"/>
    <x v="0"/>
    <m/>
    <x v="1"/>
    <m/>
    <x v="1"/>
    <x v="0"/>
    <m/>
    <x v="0"/>
    <x v="8"/>
    <x v="14"/>
    <m/>
    <x v="0"/>
    <x v="0"/>
    <x v="0"/>
    <x v="0"/>
    <x v="0"/>
    <m/>
    <m/>
    <m/>
    <m/>
    <s v="{DC351302-BEA2-482B-ABCC-5271956F10DD}"/>
  </r>
  <r>
    <n v="446"/>
    <x v="3"/>
    <x v="3"/>
    <x v="2"/>
    <x v="127"/>
    <s v="215"/>
    <x v="0"/>
    <m/>
    <x v="1"/>
    <m/>
    <x v="0"/>
    <x v="0"/>
    <m/>
    <x v="0"/>
    <x v="8"/>
    <x v="14"/>
    <m/>
    <x v="0"/>
    <x v="0"/>
    <x v="0"/>
    <x v="0"/>
    <x v="0"/>
    <m/>
    <m/>
    <m/>
    <m/>
    <s v="{73DA65B9-2FA4-45CA-A748-BBE7A2ABCF78}"/>
  </r>
  <r>
    <n v="452"/>
    <x v="3"/>
    <x v="3"/>
    <x v="2"/>
    <x v="131"/>
    <s v="223"/>
    <x v="0"/>
    <m/>
    <x v="1"/>
    <m/>
    <x v="0"/>
    <x v="0"/>
    <m/>
    <x v="0"/>
    <x v="8"/>
    <x v="14"/>
    <m/>
    <x v="0"/>
    <x v="0"/>
    <x v="0"/>
    <x v="0"/>
    <x v="0"/>
    <m/>
    <m/>
    <m/>
    <m/>
    <s v="{6225D420-9708-496F-B6B3-7AD79DF4991C}"/>
  </r>
  <r>
    <n v="509"/>
    <x v="3"/>
    <x v="3"/>
    <x v="2"/>
    <x v="132"/>
    <s v="226"/>
    <x v="0"/>
    <m/>
    <x v="1"/>
    <m/>
    <x v="0"/>
    <x v="0"/>
    <m/>
    <x v="0"/>
    <x v="8"/>
    <x v="14"/>
    <m/>
    <x v="0"/>
    <x v="0"/>
    <x v="0"/>
    <x v="0"/>
    <x v="0"/>
    <m/>
    <m/>
    <m/>
    <m/>
    <s v="{E1BB4C24-2C17-4744-AAE0-74334AA99335}"/>
  </r>
  <r>
    <n v="450"/>
    <x v="3"/>
    <x v="3"/>
    <x v="2"/>
    <x v="134"/>
    <s v="228"/>
    <x v="0"/>
    <m/>
    <x v="1"/>
    <m/>
    <x v="1"/>
    <x v="0"/>
    <m/>
    <x v="0"/>
    <x v="8"/>
    <x v="14"/>
    <m/>
    <x v="0"/>
    <x v="0"/>
    <x v="0"/>
    <x v="0"/>
    <x v="0"/>
    <m/>
    <m/>
    <m/>
    <m/>
    <s v="{08BE746A-4F7D-405E-9FDD-DBCDEFB5F09E}"/>
  </r>
  <r>
    <n v="451"/>
    <x v="3"/>
    <x v="3"/>
    <x v="2"/>
    <x v="137"/>
    <s v="231"/>
    <x v="0"/>
    <m/>
    <x v="1"/>
    <m/>
    <x v="0"/>
    <x v="0"/>
    <m/>
    <x v="0"/>
    <x v="8"/>
    <x v="14"/>
    <m/>
    <x v="0"/>
    <x v="0"/>
    <x v="0"/>
    <x v="0"/>
    <x v="0"/>
    <m/>
    <m/>
    <m/>
    <m/>
    <s v="{15A9F231-8CF2-499E-B5A4-CD248975E39C}"/>
  </r>
  <r>
    <n v="515"/>
    <x v="3"/>
    <x v="3"/>
    <x v="2"/>
    <x v="138"/>
    <s v="09-S0119"/>
    <x v="0"/>
    <m/>
    <x v="1"/>
    <m/>
    <x v="1"/>
    <x v="0"/>
    <m/>
    <x v="0"/>
    <x v="8"/>
    <x v="14"/>
    <m/>
    <x v="0"/>
    <x v="0"/>
    <x v="0"/>
    <x v="0"/>
    <x v="0"/>
    <m/>
    <m/>
    <m/>
    <m/>
    <s v="{168C8BEE-1CB3-48DF-8017-139799D87496}"/>
  </r>
  <r>
    <n v="516"/>
    <x v="3"/>
    <x v="3"/>
    <x v="2"/>
    <x v="139"/>
    <s v="09-S0120"/>
    <x v="0"/>
    <m/>
    <x v="1"/>
    <m/>
    <x v="1"/>
    <x v="0"/>
    <m/>
    <x v="0"/>
    <x v="8"/>
    <x v="14"/>
    <m/>
    <x v="0"/>
    <x v="0"/>
    <x v="0"/>
    <x v="0"/>
    <x v="0"/>
    <m/>
    <m/>
    <m/>
    <m/>
    <s v="{CBE4144B-0F15-47A1-A7C2-1DF34F8A2AD5}"/>
  </r>
  <r>
    <n v="437"/>
    <x v="3"/>
    <x v="3"/>
    <x v="2"/>
    <x v="124"/>
    <s v="212"/>
    <x v="0"/>
    <m/>
    <x v="1"/>
    <m/>
    <x v="0"/>
    <x v="0"/>
    <m/>
    <x v="3"/>
    <x v="8"/>
    <x v="2"/>
    <m/>
    <x v="0"/>
    <x v="10"/>
    <x v="0"/>
    <x v="0"/>
    <x v="0"/>
    <m/>
    <m/>
    <m/>
    <m/>
    <s v="{8D0005BD-3F60-49B4-9D54-FBAD4F3F5D59}"/>
  </r>
  <r>
    <n v="438"/>
    <x v="3"/>
    <x v="3"/>
    <x v="2"/>
    <x v="129"/>
    <s v="218"/>
    <x v="0"/>
    <m/>
    <x v="1"/>
    <m/>
    <x v="0"/>
    <x v="0"/>
    <m/>
    <x v="3"/>
    <x v="8"/>
    <x v="2"/>
    <m/>
    <x v="0"/>
    <x v="10"/>
    <x v="0"/>
    <x v="0"/>
    <x v="0"/>
    <m/>
    <m/>
    <m/>
    <m/>
    <s v="{2725068F-0526-402E-8137-D99FF159AC44}"/>
  </r>
  <r>
    <n v="440"/>
    <x v="3"/>
    <x v="3"/>
    <x v="2"/>
    <x v="130"/>
    <s v="221"/>
    <x v="0"/>
    <m/>
    <x v="1"/>
    <m/>
    <x v="0"/>
    <x v="0"/>
    <m/>
    <x v="3"/>
    <x v="8"/>
    <x v="2"/>
    <m/>
    <x v="0"/>
    <x v="10"/>
    <x v="0"/>
    <x v="0"/>
    <x v="0"/>
    <m/>
    <m/>
    <m/>
    <m/>
    <s v="{8696A9A2-83E2-4698-B05D-8C2CE1BE6AD2}"/>
  </r>
  <r>
    <n v="624"/>
    <x v="4"/>
    <x v="4"/>
    <x v="0"/>
    <x v="0"/>
    <s v="102"/>
    <x v="0"/>
    <m/>
    <x v="0"/>
    <m/>
    <x v="0"/>
    <x v="0"/>
    <m/>
    <x v="0"/>
    <x v="9"/>
    <x v="17"/>
    <m/>
    <x v="0"/>
    <x v="0"/>
    <x v="0"/>
    <x v="0"/>
    <x v="0"/>
    <m/>
    <m/>
    <m/>
    <m/>
    <s v="{3510FBEE-37BB-4407-A42B-0906202821C3}"/>
  </r>
  <r>
    <n v="601"/>
    <x v="4"/>
    <x v="4"/>
    <x v="0"/>
    <x v="1"/>
    <s v="103"/>
    <x v="0"/>
    <m/>
    <x v="0"/>
    <m/>
    <x v="0"/>
    <x v="0"/>
    <m/>
    <x v="0"/>
    <x v="9"/>
    <x v="17"/>
    <m/>
    <x v="0"/>
    <x v="0"/>
    <x v="0"/>
    <x v="0"/>
    <x v="0"/>
    <m/>
    <m/>
    <m/>
    <m/>
    <s v="{21E1500F-9AAA-4E77-A66D-AF1BC4408B87}"/>
  </r>
  <r>
    <n v="600"/>
    <x v="4"/>
    <x v="4"/>
    <x v="0"/>
    <x v="2"/>
    <s v="104"/>
    <x v="0"/>
    <m/>
    <x v="0"/>
    <m/>
    <x v="0"/>
    <x v="0"/>
    <m/>
    <x v="0"/>
    <x v="9"/>
    <x v="17"/>
    <m/>
    <x v="0"/>
    <x v="0"/>
    <x v="0"/>
    <x v="0"/>
    <x v="0"/>
    <m/>
    <m/>
    <m/>
    <m/>
    <s v="{D8E0919D-4639-4911-AFB9-93F4BE3CC073}"/>
  </r>
  <r>
    <n v="648"/>
    <x v="4"/>
    <x v="4"/>
    <x v="0"/>
    <x v="3"/>
    <s v="105"/>
    <x v="0"/>
    <m/>
    <x v="0"/>
    <m/>
    <x v="0"/>
    <x v="0"/>
    <m/>
    <x v="0"/>
    <x v="9"/>
    <x v="17"/>
    <m/>
    <x v="0"/>
    <x v="0"/>
    <x v="0"/>
    <x v="0"/>
    <x v="0"/>
    <m/>
    <m/>
    <m/>
    <m/>
    <s v="{D3A1C00D-1027-4EE9-9B9E-E6EFEE628C69}"/>
  </r>
  <r>
    <n v="662"/>
    <x v="4"/>
    <x v="4"/>
    <x v="0"/>
    <x v="4"/>
    <s v="106"/>
    <x v="0"/>
    <m/>
    <x v="0"/>
    <m/>
    <x v="0"/>
    <x v="0"/>
    <m/>
    <x v="0"/>
    <x v="9"/>
    <x v="17"/>
    <m/>
    <x v="0"/>
    <x v="0"/>
    <x v="0"/>
    <x v="0"/>
    <x v="0"/>
    <m/>
    <m/>
    <m/>
    <m/>
    <s v="{BC4E9600-5BF7-437E-A892-A5F8618B00D6}"/>
  </r>
  <r>
    <n v="620"/>
    <x v="4"/>
    <x v="4"/>
    <x v="0"/>
    <x v="5"/>
    <s v="107"/>
    <x v="0"/>
    <m/>
    <x v="0"/>
    <m/>
    <x v="0"/>
    <x v="0"/>
    <m/>
    <x v="0"/>
    <x v="9"/>
    <x v="17"/>
    <m/>
    <x v="0"/>
    <x v="0"/>
    <x v="0"/>
    <x v="0"/>
    <x v="0"/>
    <m/>
    <m/>
    <m/>
    <m/>
    <s v="{4159BE81-02BE-4F22-A082-F28BAC8BF519}"/>
  </r>
  <r>
    <n v="630"/>
    <x v="4"/>
    <x v="4"/>
    <x v="0"/>
    <x v="6"/>
    <s v="108"/>
    <x v="0"/>
    <m/>
    <x v="0"/>
    <m/>
    <x v="0"/>
    <x v="0"/>
    <m/>
    <x v="0"/>
    <x v="9"/>
    <x v="17"/>
    <m/>
    <x v="0"/>
    <x v="0"/>
    <x v="0"/>
    <x v="0"/>
    <x v="0"/>
    <m/>
    <m/>
    <m/>
    <m/>
    <s v="{C7AC16D2-4552-41EF-92F6-62A54F1CEF6B}"/>
  </r>
  <r>
    <n v="627"/>
    <x v="4"/>
    <x v="4"/>
    <x v="0"/>
    <x v="7"/>
    <s v="109"/>
    <x v="0"/>
    <m/>
    <x v="0"/>
    <m/>
    <x v="0"/>
    <x v="0"/>
    <m/>
    <x v="0"/>
    <x v="9"/>
    <x v="17"/>
    <m/>
    <x v="0"/>
    <x v="0"/>
    <x v="0"/>
    <x v="0"/>
    <x v="0"/>
    <m/>
    <m/>
    <m/>
    <m/>
    <s v="{D1B192E1-751B-4528-80AD-32FDD6427B33}"/>
  </r>
  <r>
    <n v="609"/>
    <x v="4"/>
    <x v="4"/>
    <x v="0"/>
    <x v="8"/>
    <s v="110"/>
    <x v="0"/>
    <m/>
    <x v="0"/>
    <m/>
    <x v="0"/>
    <x v="0"/>
    <m/>
    <x v="0"/>
    <x v="9"/>
    <x v="17"/>
    <m/>
    <x v="0"/>
    <x v="0"/>
    <x v="0"/>
    <x v="0"/>
    <x v="0"/>
    <m/>
    <m/>
    <m/>
    <m/>
    <s v="{46646AD7-81C1-470F-90AB-8478EB8078E1}"/>
  </r>
  <r>
    <n v="626"/>
    <x v="4"/>
    <x v="4"/>
    <x v="0"/>
    <x v="9"/>
    <s v="111"/>
    <x v="0"/>
    <m/>
    <x v="0"/>
    <m/>
    <x v="0"/>
    <x v="0"/>
    <m/>
    <x v="0"/>
    <x v="9"/>
    <x v="17"/>
    <m/>
    <x v="0"/>
    <x v="0"/>
    <x v="0"/>
    <x v="0"/>
    <x v="0"/>
    <m/>
    <m/>
    <m/>
    <m/>
    <s v="{2E70C6E8-27ED-49D9-BADC-14FE80E25EE6}"/>
  </r>
  <r>
    <n v="628"/>
    <x v="4"/>
    <x v="4"/>
    <x v="0"/>
    <x v="10"/>
    <s v="112"/>
    <x v="0"/>
    <m/>
    <x v="0"/>
    <m/>
    <x v="0"/>
    <x v="0"/>
    <m/>
    <x v="0"/>
    <x v="9"/>
    <x v="17"/>
    <m/>
    <x v="0"/>
    <x v="0"/>
    <x v="0"/>
    <x v="0"/>
    <x v="0"/>
    <m/>
    <m/>
    <m/>
    <m/>
    <s v="{EEEA54E2-C7DD-47A5-86F4-84A79C85A1A3}"/>
  </r>
  <r>
    <n v="613"/>
    <x v="4"/>
    <x v="4"/>
    <x v="0"/>
    <x v="11"/>
    <s v="113"/>
    <x v="0"/>
    <m/>
    <x v="0"/>
    <m/>
    <x v="0"/>
    <x v="0"/>
    <m/>
    <x v="0"/>
    <x v="9"/>
    <x v="17"/>
    <m/>
    <x v="0"/>
    <x v="0"/>
    <x v="0"/>
    <x v="0"/>
    <x v="0"/>
    <m/>
    <m/>
    <m/>
    <m/>
    <s v="{A284839E-8120-4CA1-991D-A0216FB91435}"/>
  </r>
  <r>
    <n v="611"/>
    <x v="4"/>
    <x v="4"/>
    <x v="0"/>
    <x v="12"/>
    <s v="114"/>
    <x v="0"/>
    <m/>
    <x v="0"/>
    <m/>
    <x v="0"/>
    <x v="0"/>
    <m/>
    <x v="0"/>
    <x v="9"/>
    <x v="17"/>
    <m/>
    <x v="0"/>
    <x v="0"/>
    <x v="0"/>
    <x v="0"/>
    <x v="0"/>
    <m/>
    <m/>
    <m/>
    <m/>
    <s v="{F5F8E7FA-9B57-40B1-933F-6429F1FCDCDF}"/>
  </r>
  <r>
    <n v="614"/>
    <x v="4"/>
    <x v="4"/>
    <x v="0"/>
    <x v="13"/>
    <s v="117"/>
    <x v="0"/>
    <m/>
    <x v="0"/>
    <m/>
    <x v="0"/>
    <x v="0"/>
    <m/>
    <x v="0"/>
    <x v="9"/>
    <x v="17"/>
    <m/>
    <x v="0"/>
    <x v="0"/>
    <x v="0"/>
    <x v="0"/>
    <x v="0"/>
    <m/>
    <m/>
    <m/>
    <m/>
    <s v="{B3AC9D7A-4D84-46ED-A79E-B30500C79F6E}"/>
  </r>
  <r>
    <n v="629"/>
    <x v="4"/>
    <x v="4"/>
    <x v="0"/>
    <x v="14"/>
    <s v="118"/>
    <x v="0"/>
    <m/>
    <x v="0"/>
    <m/>
    <x v="0"/>
    <x v="0"/>
    <m/>
    <x v="0"/>
    <x v="9"/>
    <x v="17"/>
    <m/>
    <x v="0"/>
    <x v="0"/>
    <x v="0"/>
    <x v="0"/>
    <x v="0"/>
    <m/>
    <m/>
    <m/>
    <m/>
    <s v="{F4C67277-4A4C-419B-A3F7-3D074BA23BD5}"/>
  </r>
  <r>
    <n v="631"/>
    <x v="4"/>
    <x v="4"/>
    <x v="0"/>
    <x v="15"/>
    <s v="119"/>
    <x v="0"/>
    <m/>
    <x v="0"/>
    <m/>
    <x v="0"/>
    <x v="0"/>
    <m/>
    <x v="0"/>
    <x v="9"/>
    <x v="17"/>
    <m/>
    <x v="0"/>
    <x v="0"/>
    <x v="0"/>
    <x v="0"/>
    <x v="0"/>
    <m/>
    <m/>
    <m/>
    <m/>
    <s v="{FBABBDAF-9147-42E9-8244-017AE1AA39F6}"/>
  </r>
  <r>
    <n v="617"/>
    <x v="4"/>
    <x v="4"/>
    <x v="0"/>
    <x v="16"/>
    <s v="120"/>
    <x v="0"/>
    <m/>
    <x v="0"/>
    <m/>
    <x v="0"/>
    <x v="0"/>
    <m/>
    <x v="0"/>
    <x v="9"/>
    <x v="17"/>
    <m/>
    <x v="0"/>
    <x v="0"/>
    <x v="0"/>
    <x v="0"/>
    <x v="0"/>
    <m/>
    <m/>
    <m/>
    <m/>
    <s v="{06F770FF-E240-4373-B3D5-6BDBE9130E6F}"/>
  </r>
  <r>
    <n v="615"/>
    <x v="4"/>
    <x v="4"/>
    <x v="0"/>
    <x v="17"/>
    <s v="121"/>
    <x v="0"/>
    <m/>
    <x v="0"/>
    <m/>
    <x v="0"/>
    <x v="0"/>
    <m/>
    <x v="0"/>
    <x v="9"/>
    <x v="17"/>
    <m/>
    <x v="0"/>
    <x v="0"/>
    <x v="0"/>
    <x v="0"/>
    <x v="0"/>
    <m/>
    <m/>
    <m/>
    <m/>
    <s v="{4843B015-410E-4886-9075-2FDBC0DAE221}"/>
  </r>
  <r>
    <n v="636"/>
    <x v="4"/>
    <x v="4"/>
    <x v="0"/>
    <x v="18"/>
    <s v="123"/>
    <x v="0"/>
    <m/>
    <x v="0"/>
    <m/>
    <x v="0"/>
    <x v="0"/>
    <m/>
    <x v="0"/>
    <x v="9"/>
    <x v="17"/>
    <m/>
    <x v="0"/>
    <x v="0"/>
    <x v="0"/>
    <x v="0"/>
    <x v="0"/>
    <m/>
    <m/>
    <m/>
    <m/>
    <s v="{FDE86B86-0FE2-4888-93B8-1B5C2350F514}"/>
  </r>
  <r>
    <n v="635"/>
    <x v="4"/>
    <x v="4"/>
    <x v="0"/>
    <x v="19"/>
    <s v="124"/>
    <x v="0"/>
    <m/>
    <x v="0"/>
    <m/>
    <x v="0"/>
    <x v="0"/>
    <m/>
    <x v="0"/>
    <x v="9"/>
    <x v="17"/>
    <m/>
    <x v="0"/>
    <x v="0"/>
    <x v="0"/>
    <x v="0"/>
    <x v="0"/>
    <m/>
    <m/>
    <m/>
    <m/>
    <s v="{F6318304-AAC2-4F52-BE47-C1BF7338BA03}"/>
  </r>
  <r>
    <n v="610"/>
    <x v="4"/>
    <x v="4"/>
    <x v="0"/>
    <x v="20"/>
    <s v="125"/>
    <x v="0"/>
    <m/>
    <x v="0"/>
    <m/>
    <x v="0"/>
    <x v="0"/>
    <m/>
    <x v="0"/>
    <x v="9"/>
    <x v="17"/>
    <m/>
    <x v="0"/>
    <x v="0"/>
    <x v="0"/>
    <x v="0"/>
    <x v="0"/>
    <m/>
    <m/>
    <m/>
    <m/>
    <s v="{68769CAD-5D94-4B14-B802-4B698EEE710D}"/>
  </r>
  <r>
    <n v="618"/>
    <x v="4"/>
    <x v="4"/>
    <x v="0"/>
    <x v="21"/>
    <s v="126"/>
    <x v="0"/>
    <m/>
    <x v="0"/>
    <m/>
    <x v="0"/>
    <x v="0"/>
    <m/>
    <x v="0"/>
    <x v="9"/>
    <x v="17"/>
    <m/>
    <x v="0"/>
    <x v="0"/>
    <x v="0"/>
    <x v="0"/>
    <x v="0"/>
    <m/>
    <m/>
    <m/>
    <m/>
    <s v="{D290FA05-5BCE-4D16-A81A-FCCEAE87DA46}"/>
  </r>
  <r>
    <n v="616"/>
    <x v="4"/>
    <x v="4"/>
    <x v="0"/>
    <x v="22"/>
    <s v="127"/>
    <x v="0"/>
    <m/>
    <x v="0"/>
    <m/>
    <x v="0"/>
    <x v="0"/>
    <m/>
    <x v="0"/>
    <x v="9"/>
    <x v="17"/>
    <m/>
    <x v="0"/>
    <x v="0"/>
    <x v="0"/>
    <x v="0"/>
    <x v="0"/>
    <m/>
    <m/>
    <m/>
    <m/>
    <s v="{07149D10-B236-4F68-B000-7163EC96E6A6}"/>
  </r>
  <r>
    <n v="645"/>
    <x v="4"/>
    <x v="4"/>
    <x v="0"/>
    <x v="23"/>
    <s v="128"/>
    <x v="0"/>
    <m/>
    <x v="0"/>
    <m/>
    <x v="0"/>
    <x v="0"/>
    <m/>
    <x v="0"/>
    <x v="9"/>
    <x v="17"/>
    <m/>
    <x v="0"/>
    <x v="0"/>
    <x v="0"/>
    <x v="0"/>
    <x v="0"/>
    <m/>
    <m/>
    <m/>
    <m/>
    <s v="{4A23FC54-9884-4FBC-9684-82B179A77075}"/>
  </r>
  <r>
    <n v="647"/>
    <x v="4"/>
    <x v="4"/>
    <x v="0"/>
    <x v="24"/>
    <s v="132"/>
    <x v="0"/>
    <m/>
    <x v="0"/>
    <m/>
    <x v="0"/>
    <x v="0"/>
    <m/>
    <x v="0"/>
    <x v="9"/>
    <x v="17"/>
    <m/>
    <x v="0"/>
    <x v="0"/>
    <x v="0"/>
    <x v="0"/>
    <x v="0"/>
    <m/>
    <m/>
    <m/>
    <m/>
    <s v="{0B7A9BE4-BE03-44A7-853A-0D50C07A4024}"/>
  </r>
  <r>
    <n v="644"/>
    <x v="4"/>
    <x v="4"/>
    <x v="0"/>
    <x v="25"/>
    <s v="138"/>
    <x v="0"/>
    <m/>
    <x v="0"/>
    <m/>
    <x v="1"/>
    <x v="0"/>
    <m/>
    <x v="0"/>
    <x v="9"/>
    <x v="17"/>
    <m/>
    <x v="0"/>
    <x v="0"/>
    <x v="0"/>
    <x v="0"/>
    <x v="0"/>
    <m/>
    <m/>
    <m/>
    <m/>
    <s v="{8F227259-05EB-4D69-97A4-4965CDC60306}"/>
  </r>
  <r>
    <n v="643"/>
    <x v="4"/>
    <x v="4"/>
    <x v="0"/>
    <x v="26"/>
    <s v="139"/>
    <x v="0"/>
    <m/>
    <x v="0"/>
    <m/>
    <x v="1"/>
    <x v="0"/>
    <m/>
    <x v="0"/>
    <x v="9"/>
    <x v="17"/>
    <m/>
    <x v="0"/>
    <x v="0"/>
    <x v="0"/>
    <x v="0"/>
    <x v="0"/>
    <m/>
    <m/>
    <m/>
    <m/>
    <s v="{4665E10B-1DB6-4D92-8C2E-6C65752B30BA}"/>
  </r>
  <r>
    <n v="623"/>
    <x v="4"/>
    <x v="4"/>
    <x v="0"/>
    <x v="27"/>
    <s v="140"/>
    <x v="0"/>
    <m/>
    <x v="0"/>
    <m/>
    <x v="0"/>
    <x v="0"/>
    <m/>
    <x v="0"/>
    <x v="9"/>
    <x v="17"/>
    <m/>
    <x v="0"/>
    <x v="0"/>
    <x v="0"/>
    <x v="0"/>
    <x v="0"/>
    <m/>
    <m/>
    <m/>
    <m/>
    <s v="{2820D6DA-FC27-47DD-BF7C-A28883CB051A}"/>
  </r>
  <r>
    <n v="661"/>
    <x v="4"/>
    <x v="4"/>
    <x v="0"/>
    <x v="28"/>
    <s v="141"/>
    <x v="0"/>
    <m/>
    <x v="0"/>
    <m/>
    <x v="1"/>
    <x v="0"/>
    <m/>
    <x v="0"/>
    <x v="9"/>
    <x v="17"/>
    <m/>
    <x v="0"/>
    <x v="0"/>
    <x v="0"/>
    <x v="0"/>
    <x v="0"/>
    <m/>
    <m/>
    <m/>
    <m/>
    <s v="{E407195E-FFEF-4AB6-AE56-C81461415930}"/>
  </r>
  <r>
    <n v="625"/>
    <x v="4"/>
    <x v="4"/>
    <x v="0"/>
    <x v="29"/>
    <s v="142"/>
    <x v="0"/>
    <m/>
    <x v="0"/>
    <m/>
    <x v="0"/>
    <x v="0"/>
    <m/>
    <x v="0"/>
    <x v="9"/>
    <x v="17"/>
    <m/>
    <x v="0"/>
    <x v="0"/>
    <x v="0"/>
    <x v="0"/>
    <x v="0"/>
    <m/>
    <m/>
    <m/>
    <m/>
    <s v="{2B54B3DA-491F-4098-9B5D-7C61CD694718}"/>
  </r>
  <r>
    <n v="608"/>
    <x v="4"/>
    <x v="4"/>
    <x v="0"/>
    <x v="30"/>
    <s v="143"/>
    <x v="0"/>
    <m/>
    <x v="0"/>
    <m/>
    <x v="0"/>
    <x v="0"/>
    <m/>
    <x v="0"/>
    <x v="9"/>
    <x v="17"/>
    <m/>
    <x v="0"/>
    <x v="0"/>
    <x v="0"/>
    <x v="0"/>
    <x v="0"/>
    <m/>
    <m/>
    <m/>
    <m/>
    <s v="{65FCDB1B-1772-4846-86C2-C4AFCD017B21}"/>
  </r>
  <r>
    <n v="619"/>
    <x v="4"/>
    <x v="4"/>
    <x v="0"/>
    <x v="31"/>
    <s v="144"/>
    <x v="0"/>
    <m/>
    <x v="0"/>
    <m/>
    <x v="0"/>
    <x v="0"/>
    <m/>
    <x v="0"/>
    <x v="9"/>
    <x v="17"/>
    <m/>
    <x v="0"/>
    <x v="0"/>
    <x v="0"/>
    <x v="0"/>
    <x v="0"/>
    <m/>
    <m/>
    <m/>
    <m/>
    <s v="{A870EAE4-D8DF-4DB5-ABE3-A3BF599F592D}"/>
  </r>
  <r>
    <n v="632"/>
    <x v="4"/>
    <x v="4"/>
    <x v="0"/>
    <x v="32"/>
    <s v="145"/>
    <x v="0"/>
    <m/>
    <x v="0"/>
    <m/>
    <x v="0"/>
    <x v="0"/>
    <m/>
    <x v="0"/>
    <x v="9"/>
    <x v="17"/>
    <m/>
    <x v="0"/>
    <x v="0"/>
    <x v="0"/>
    <x v="0"/>
    <x v="0"/>
    <m/>
    <m/>
    <m/>
    <m/>
    <s v="{FDE6EE86-DEC4-476E-8333-16FFE2EBD2E2}"/>
  </r>
  <r>
    <n v="607"/>
    <x v="4"/>
    <x v="4"/>
    <x v="0"/>
    <x v="33"/>
    <s v="146"/>
    <x v="0"/>
    <m/>
    <x v="0"/>
    <m/>
    <x v="0"/>
    <x v="0"/>
    <m/>
    <x v="0"/>
    <x v="9"/>
    <x v="17"/>
    <m/>
    <x v="0"/>
    <x v="0"/>
    <x v="0"/>
    <x v="0"/>
    <x v="0"/>
    <m/>
    <m/>
    <m/>
    <m/>
    <s v="{5C62BDD1-CAAC-46E8-BD5B-D0E9AF81C5C5}"/>
  </r>
  <r>
    <n v="622"/>
    <x v="4"/>
    <x v="4"/>
    <x v="0"/>
    <x v="34"/>
    <s v="147"/>
    <x v="0"/>
    <m/>
    <x v="0"/>
    <m/>
    <x v="0"/>
    <x v="0"/>
    <m/>
    <x v="0"/>
    <x v="9"/>
    <x v="17"/>
    <m/>
    <x v="0"/>
    <x v="0"/>
    <x v="0"/>
    <x v="0"/>
    <x v="0"/>
    <m/>
    <m/>
    <m/>
    <m/>
    <s v="{513C53C5-9259-4C1D-B99D-CF1F6AA57325}"/>
  </r>
  <r>
    <n v="602"/>
    <x v="4"/>
    <x v="4"/>
    <x v="0"/>
    <x v="35"/>
    <s v="148"/>
    <x v="0"/>
    <m/>
    <x v="0"/>
    <m/>
    <x v="0"/>
    <x v="0"/>
    <m/>
    <x v="0"/>
    <x v="9"/>
    <x v="17"/>
    <m/>
    <x v="0"/>
    <x v="0"/>
    <x v="0"/>
    <x v="0"/>
    <x v="0"/>
    <m/>
    <m/>
    <m/>
    <m/>
    <s v="{622F6B4D-1C40-42CE-B2B8-8A42851267F5}"/>
  </r>
  <r>
    <n v="603"/>
    <x v="4"/>
    <x v="4"/>
    <x v="0"/>
    <x v="36"/>
    <s v="149"/>
    <x v="0"/>
    <m/>
    <x v="0"/>
    <m/>
    <x v="0"/>
    <x v="0"/>
    <m/>
    <x v="0"/>
    <x v="9"/>
    <x v="17"/>
    <m/>
    <x v="0"/>
    <x v="0"/>
    <x v="0"/>
    <x v="0"/>
    <x v="0"/>
    <m/>
    <m/>
    <m/>
    <m/>
    <s v="{B0B275E3-6332-4358-8615-17650E847DEA}"/>
  </r>
  <r>
    <n v="605"/>
    <x v="4"/>
    <x v="4"/>
    <x v="0"/>
    <x v="37"/>
    <s v="151"/>
    <x v="0"/>
    <m/>
    <x v="0"/>
    <m/>
    <x v="1"/>
    <x v="0"/>
    <m/>
    <x v="0"/>
    <x v="9"/>
    <x v="17"/>
    <m/>
    <x v="0"/>
    <x v="0"/>
    <x v="0"/>
    <x v="0"/>
    <x v="0"/>
    <m/>
    <m/>
    <m/>
    <m/>
    <s v="{242AE6EA-59C3-4832-AAE5-FD60E5EF7796}"/>
  </r>
  <r>
    <n v="604"/>
    <x v="4"/>
    <x v="4"/>
    <x v="0"/>
    <x v="38"/>
    <s v="153"/>
    <x v="0"/>
    <m/>
    <x v="0"/>
    <m/>
    <x v="1"/>
    <x v="0"/>
    <m/>
    <x v="0"/>
    <x v="9"/>
    <x v="17"/>
    <m/>
    <x v="0"/>
    <x v="0"/>
    <x v="0"/>
    <x v="0"/>
    <x v="0"/>
    <m/>
    <m/>
    <m/>
    <m/>
    <s v="{D889FF91-2C0A-4A74-BFD8-8C22586CA96F}"/>
  </r>
  <r>
    <n v="621"/>
    <x v="4"/>
    <x v="4"/>
    <x v="0"/>
    <x v="39"/>
    <s v="154"/>
    <x v="0"/>
    <m/>
    <x v="0"/>
    <m/>
    <x v="0"/>
    <x v="0"/>
    <m/>
    <x v="0"/>
    <x v="9"/>
    <x v="17"/>
    <m/>
    <x v="0"/>
    <x v="0"/>
    <x v="0"/>
    <x v="0"/>
    <x v="0"/>
    <m/>
    <m/>
    <m/>
    <m/>
    <s v="{F27D8E0B-3827-4D2C-A304-42397093CEA7}"/>
  </r>
  <r>
    <n v="633"/>
    <x v="4"/>
    <x v="4"/>
    <x v="0"/>
    <x v="40"/>
    <s v="156"/>
    <x v="0"/>
    <m/>
    <x v="0"/>
    <m/>
    <x v="0"/>
    <x v="0"/>
    <m/>
    <x v="0"/>
    <x v="9"/>
    <x v="17"/>
    <m/>
    <x v="0"/>
    <x v="0"/>
    <x v="0"/>
    <x v="0"/>
    <x v="0"/>
    <m/>
    <m/>
    <m/>
    <m/>
    <s v="{70FDC781-D2DB-4A54-9D28-7D77F0FC17BF}"/>
  </r>
  <r>
    <n v="637"/>
    <x v="4"/>
    <x v="4"/>
    <x v="0"/>
    <x v="41"/>
    <s v="157"/>
    <x v="0"/>
    <m/>
    <x v="0"/>
    <m/>
    <x v="0"/>
    <x v="0"/>
    <m/>
    <x v="0"/>
    <x v="9"/>
    <x v="17"/>
    <m/>
    <x v="0"/>
    <x v="0"/>
    <x v="0"/>
    <x v="0"/>
    <x v="0"/>
    <m/>
    <m/>
    <m/>
    <m/>
    <s v="{191E3749-F6D9-44D6-8A34-784103503B1E}"/>
  </r>
  <r>
    <n v="634"/>
    <x v="4"/>
    <x v="4"/>
    <x v="0"/>
    <x v="42"/>
    <s v="158"/>
    <x v="0"/>
    <m/>
    <x v="0"/>
    <m/>
    <x v="1"/>
    <x v="0"/>
    <m/>
    <x v="0"/>
    <x v="9"/>
    <x v="17"/>
    <m/>
    <x v="0"/>
    <x v="0"/>
    <x v="0"/>
    <x v="0"/>
    <x v="0"/>
    <m/>
    <m/>
    <m/>
    <m/>
    <s v="{879090FA-891E-4ED0-B89C-0DA1E3FF0630}"/>
  </r>
  <r>
    <n v="606"/>
    <x v="4"/>
    <x v="4"/>
    <x v="0"/>
    <x v="43"/>
    <s v="159"/>
    <x v="0"/>
    <m/>
    <x v="0"/>
    <m/>
    <x v="0"/>
    <x v="0"/>
    <m/>
    <x v="0"/>
    <x v="9"/>
    <x v="17"/>
    <m/>
    <x v="0"/>
    <x v="0"/>
    <x v="0"/>
    <x v="0"/>
    <x v="0"/>
    <m/>
    <m/>
    <m/>
    <m/>
    <s v="{47969CB7-AF89-429F-B2F5-152FFC027962}"/>
  </r>
  <r>
    <n v="598"/>
    <x v="4"/>
    <x v="4"/>
    <x v="0"/>
    <x v="44"/>
    <s v="160"/>
    <x v="0"/>
    <m/>
    <x v="0"/>
    <m/>
    <x v="0"/>
    <x v="0"/>
    <m/>
    <x v="0"/>
    <x v="9"/>
    <x v="17"/>
    <m/>
    <x v="0"/>
    <x v="0"/>
    <x v="0"/>
    <x v="0"/>
    <x v="0"/>
    <m/>
    <m/>
    <m/>
    <m/>
    <s v="{72698E81-419C-47FC-AC9E-11501D091E9E}"/>
  </r>
  <r>
    <n v="597"/>
    <x v="4"/>
    <x v="4"/>
    <x v="0"/>
    <x v="45"/>
    <s v="161"/>
    <x v="0"/>
    <m/>
    <x v="0"/>
    <m/>
    <x v="0"/>
    <x v="0"/>
    <m/>
    <x v="0"/>
    <x v="9"/>
    <x v="17"/>
    <m/>
    <x v="0"/>
    <x v="0"/>
    <x v="0"/>
    <x v="0"/>
    <x v="0"/>
    <m/>
    <m/>
    <m/>
    <m/>
    <s v="{AC5AB4B0-F2B3-4804-B23A-D01EC6A63F6B}"/>
  </r>
  <r>
    <n v="594"/>
    <x v="4"/>
    <x v="4"/>
    <x v="0"/>
    <x v="46"/>
    <s v="162"/>
    <x v="0"/>
    <m/>
    <x v="0"/>
    <m/>
    <x v="0"/>
    <x v="0"/>
    <m/>
    <x v="0"/>
    <x v="9"/>
    <x v="17"/>
    <m/>
    <x v="0"/>
    <x v="0"/>
    <x v="0"/>
    <x v="0"/>
    <x v="0"/>
    <m/>
    <m/>
    <m/>
    <m/>
    <s v="{6226652F-F1D3-405F-8201-22C566EDC253}"/>
  </r>
  <r>
    <n v="596"/>
    <x v="4"/>
    <x v="4"/>
    <x v="0"/>
    <x v="47"/>
    <s v="163"/>
    <x v="0"/>
    <m/>
    <x v="0"/>
    <m/>
    <x v="0"/>
    <x v="0"/>
    <m/>
    <x v="0"/>
    <x v="9"/>
    <x v="17"/>
    <m/>
    <x v="0"/>
    <x v="0"/>
    <x v="0"/>
    <x v="0"/>
    <x v="0"/>
    <m/>
    <m/>
    <m/>
    <m/>
    <s v="{80BF24BB-D1D9-496D-B515-B34D4D47B868}"/>
  </r>
  <r>
    <n v="595"/>
    <x v="4"/>
    <x v="4"/>
    <x v="0"/>
    <x v="48"/>
    <s v="164"/>
    <x v="0"/>
    <m/>
    <x v="0"/>
    <m/>
    <x v="1"/>
    <x v="0"/>
    <m/>
    <x v="0"/>
    <x v="9"/>
    <x v="17"/>
    <m/>
    <x v="0"/>
    <x v="0"/>
    <x v="0"/>
    <x v="0"/>
    <x v="0"/>
    <m/>
    <m/>
    <m/>
    <m/>
    <s v="{41FFC3D8-7751-4F72-8CC0-B130FE8C29DF}"/>
  </r>
  <r>
    <n v="599"/>
    <x v="4"/>
    <x v="4"/>
    <x v="0"/>
    <x v="49"/>
    <s v="165"/>
    <x v="0"/>
    <m/>
    <x v="0"/>
    <m/>
    <x v="0"/>
    <x v="0"/>
    <m/>
    <x v="0"/>
    <x v="9"/>
    <x v="17"/>
    <m/>
    <x v="0"/>
    <x v="0"/>
    <x v="0"/>
    <x v="0"/>
    <x v="0"/>
    <m/>
    <m/>
    <m/>
    <m/>
    <s v="{E084BAEF-9986-415B-8E8A-E6A9D8BBDFBA}"/>
  </r>
  <r>
    <n v="641"/>
    <x v="4"/>
    <x v="4"/>
    <x v="0"/>
    <x v="50"/>
    <s v="168"/>
    <x v="0"/>
    <m/>
    <x v="0"/>
    <m/>
    <x v="1"/>
    <x v="0"/>
    <m/>
    <x v="0"/>
    <x v="9"/>
    <x v="17"/>
    <m/>
    <x v="0"/>
    <x v="0"/>
    <x v="0"/>
    <x v="0"/>
    <x v="0"/>
    <m/>
    <m/>
    <m/>
    <m/>
    <s v="{E91F22CB-210D-433F-9F33-92FEBC74F7CD}"/>
  </r>
  <r>
    <n v="646"/>
    <x v="4"/>
    <x v="4"/>
    <x v="0"/>
    <x v="51"/>
    <s v="169"/>
    <x v="0"/>
    <m/>
    <x v="0"/>
    <m/>
    <x v="1"/>
    <x v="0"/>
    <m/>
    <x v="0"/>
    <x v="9"/>
    <x v="17"/>
    <m/>
    <x v="0"/>
    <x v="0"/>
    <x v="0"/>
    <x v="0"/>
    <x v="0"/>
    <m/>
    <m/>
    <m/>
    <m/>
    <s v="{4044EA3D-1180-4F29-9EC5-2753174C02E8}"/>
  </r>
  <r>
    <n v="640"/>
    <x v="4"/>
    <x v="4"/>
    <x v="0"/>
    <x v="52"/>
    <s v="170"/>
    <x v="0"/>
    <m/>
    <x v="0"/>
    <m/>
    <x v="1"/>
    <x v="0"/>
    <m/>
    <x v="0"/>
    <x v="9"/>
    <x v="17"/>
    <m/>
    <x v="0"/>
    <x v="0"/>
    <x v="0"/>
    <x v="0"/>
    <x v="0"/>
    <m/>
    <m/>
    <m/>
    <m/>
    <s v="{99BD2426-F2A9-462A-B30E-04C5E18895EA}"/>
  </r>
  <r>
    <n v="642"/>
    <x v="4"/>
    <x v="4"/>
    <x v="0"/>
    <x v="53"/>
    <s v="171"/>
    <x v="0"/>
    <m/>
    <x v="0"/>
    <m/>
    <x v="0"/>
    <x v="0"/>
    <m/>
    <x v="0"/>
    <x v="9"/>
    <x v="17"/>
    <m/>
    <x v="0"/>
    <x v="0"/>
    <x v="0"/>
    <x v="0"/>
    <x v="0"/>
    <m/>
    <m/>
    <m/>
    <m/>
    <s v="{8B774B35-DEF7-4233-B62E-3976A49BFEE4}"/>
  </r>
  <r>
    <n v="639"/>
    <x v="4"/>
    <x v="4"/>
    <x v="0"/>
    <x v="54"/>
    <s v="172"/>
    <x v="0"/>
    <m/>
    <x v="0"/>
    <m/>
    <x v="0"/>
    <x v="0"/>
    <m/>
    <x v="0"/>
    <x v="9"/>
    <x v="17"/>
    <m/>
    <x v="0"/>
    <x v="0"/>
    <x v="0"/>
    <x v="0"/>
    <x v="0"/>
    <m/>
    <m/>
    <m/>
    <m/>
    <s v="{FE16BD09-4D6D-4841-AFCB-7234A33D1EBB}"/>
  </r>
  <r>
    <n v="638"/>
    <x v="4"/>
    <x v="4"/>
    <x v="0"/>
    <x v="55"/>
    <s v="174"/>
    <x v="0"/>
    <m/>
    <x v="0"/>
    <m/>
    <x v="0"/>
    <x v="0"/>
    <m/>
    <x v="0"/>
    <x v="9"/>
    <x v="17"/>
    <m/>
    <x v="0"/>
    <x v="0"/>
    <x v="0"/>
    <x v="0"/>
    <x v="0"/>
    <m/>
    <m/>
    <m/>
    <m/>
    <s v="{A3E9CECE-628B-4CD6-B23B-17D1564DC686}"/>
  </r>
  <r>
    <n v="649"/>
    <x v="4"/>
    <x v="4"/>
    <x v="0"/>
    <x v="56"/>
    <s v="176"/>
    <x v="0"/>
    <m/>
    <x v="0"/>
    <m/>
    <x v="0"/>
    <x v="0"/>
    <m/>
    <x v="0"/>
    <x v="9"/>
    <x v="17"/>
    <m/>
    <x v="0"/>
    <x v="0"/>
    <x v="0"/>
    <x v="0"/>
    <x v="0"/>
    <m/>
    <m/>
    <m/>
    <m/>
    <s v="{D248801F-B845-4EDF-9F46-44011CDB4063}"/>
  </r>
  <r>
    <n v="677"/>
    <x v="4"/>
    <x v="4"/>
    <x v="0"/>
    <x v="57"/>
    <s v="09-B0009"/>
    <x v="1"/>
    <m/>
    <x v="0"/>
    <m/>
    <x v="0"/>
    <x v="0"/>
    <m/>
    <x v="0"/>
    <x v="9"/>
    <x v="17"/>
    <m/>
    <x v="0"/>
    <x v="0"/>
    <x v="0"/>
    <x v="0"/>
    <x v="0"/>
    <m/>
    <m/>
    <m/>
    <m/>
    <s v="{12B5C7AE-7756-417E-A0FA-869CB8E8BE12}"/>
  </r>
  <r>
    <n v="678"/>
    <x v="4"/>
    <x v="4"/>
    <x v="0"/>
    <x v="58"/>
    <s v="09-B0011"/>
    <x v="1"/>
    <m/>
    <x v="0"/>
    <m/>
    <x v="0"/>
    <x v="0"/>
    <m/>
    <x v="0"/>
    <x v="9"/>
    <x v="17"/>
    <m/>
    <x v="0"/>
    <x v="0"/>
    <x v="0"/>
    <x v="0"/>
    <x v="0"/>
    <m/>
    <m/>
    <m/>
    <m/>
    <s v="{E180D511-DD9D-438E-AF42-7F33E842FD3D}"/>
  </r>
  <r>
    <n v="681"/>
    <x v="4"/>
    <x v="4"/>
    <x v="0"/>
    <x v="59"/>
    <s v="09-B0012"/>
    <x v="1"/>
    <m/>
    <x v="0"/>
    <m/>
    <x v="0"/>
    <x v="0"/>
    <m/>
    <x v="0"/>
    <x v="9"/>
    <x v="17"/>
    <m/>
    <x v="0"/>
    <x v="0"/>
    <x v="0"/>
    <x v="0"/>
    <x v="0"/>
    <m/>
    <m/>
    <m/>
    <m/>
    <s v="{88C00F22-12BA-4B6A-AD1E-EE4FB263823D}"/>
  </r>
  <r>
    <n v="680"/>
    <x v="4"/>
    <x v="4"/>
    <x v="0"/>
    <x v="60"/>
    <s v="09-B0014"/>
    <x v="1"/>
    <m/>
    <x v="0"/>
    <m/>
    <x v="0"/>
    <x v="0"/>
    <m/>
    <x v="0"/>
    <x v="9"/>
    <x v="17"/>
    <m/>
    <x v="0"/>
    <x v="0"/>
    <x v="0"/>
    <x v="0"/>
    <x v="0"/>
    <m/>
    <m/>
    <m/>
    <m/>
    <s v="{22A709AB-A7D6-4B6F-86A1-F14F3E4DC40D}"/>
  </r>
  <r>
    <n v="672"/>
    <x v="4"/>
    <x v="4"/>
    <x v="0"/>
    <x v="61"/>
    <s v="09-B0015"/>
    <x v="1"/>
    <m/>
    <x v="0"/>
    <m/>
    <x v="0"/>
    <x v="0"/>
    <m/>
    <x v="0"/>
    <x v="9"/>
    <x v="17"/>
    <m/>
    <x v="0"/>
    <x v="0"/>
    <x v="0"/>
    <x v="0"/>
    <x v="0"/>
    <m/>
    <m/>
    <m/>
    <m/>
    <s v="{9BDDFAB9-6D63-49BD-ABBE-8C24D014914A}"/>
  </r>
  <r>
    <n v="671"/>
    <x v="4"/>
    <x v="4"/>
    <x v="0"/>
    <x v="62"/>
    <s v="09-B0016"/>
    <x v="1"/>
    <m/>
    <x v="0"/>
    <m/>
    <x v="0"/>
    <x v="0"/>
    <m/>
    <x v="0"/>
    <x v="9"/>
    <x v="17"/>
    <m/>
    <x v="0"/>
    <x v="0"/>
    <x v="0"/>
    <x v="0"/>
    <x v="0"/>
    <m/>
    <m/>
    <m/>
    <m/>
    <s v="{B5C53646-D352-44B0-A721-793DAB73DF3A}"/>
  </r>
  <r>
    <n v="683"/>
    <x v="4"/>
    <x v="4"/>
    <x v="0"/>
    <x v="63"/>
    <s v="09-B0032"/>
    <x v="1"/>
    <m/>
    <x v="0"/>
    <m/>
    <x v="0"/>
    <x v="0"/>
    <m/>
    <x v="0"/>
    <x v="9"/>
    <x v="17"/>
    <m/>
    <x v="0"/>
    <x v="0"/>
    <x v="0"/>
    <x v="0"/>
    <x v="0"/>
    <m/>
    <m/>
    <m/>
    <m/>
    <s v="{61A8BE3E-FCE6-49F5-A527-EC8BDC17D219}"/>
  </r>
  <r>
    <n v="686"/>
    <x v="4"/>
    <x v="4"/>
    <x v="0"/>
    <x v="64"/>
    <s v="09-B0035"/>
    <x v="1"/>
    <m/>
    <x v="0"/>
    <m/>
    <x v="0"/>
    <x v="0"/>
    <m/>
    <x v="0"/>
    <x v="9"/>
    <x v="17"/>
    <m/>
    <x v="0"/>
    <x v="0"/>
    <x v="0"/>
    <x v="0"/>
    <x v="0"/>
    <m/>
    <m/>
    <m/>
    <m/>
    <s v="{577A3C90-235D-411A-80E6-DE02CFFFF378}"/>
  </r>
  <r>
    <n v="674"/>
    <x v="4"/>
    <x v="4"/>
    <x v="0"/>
    <x v="65"/>
    <s v="09-B0095"/>
    <x v="1"/>
    <m/>
    <x v="0"/>
    <m/>
    <x v="0"/>
    <x v="0"/>
    <m/>
    <x v="0"/>
    <x v="9"/>
    <x v="17"/>
    <m/>
    <x v="0"/>
    <x v="0"/>
    <x v="0"/>
    <x v="0"/>
    <x v="0"/>
    <m/>
    <m/>
    <m/>
    <m/>
    <s v="{EAA4FB8F-9973-4215-AD8F-0B01BC638879}"/>
  </r>
  <r>
    <n v="675"/>
    <x v="4"/>
    <x v="4"/>
    <x v="0"/>
    <x v="66"/>
    <s v="09-B0741"/>
    <x v="1"/>
    <m/>
    <x v="0"/>
    <m/>
    <x v="0"/>
    <x v="0"/>
    <m/>
    <x v="0"/>
    <x v="9"/>
    <x v="17"/>
    <m/>
    <x v="0"/>
    <x v="0"/>
    <x v="0"/>
    <x v="0"/>
    <x v="0"/>
    <m/>
    <m/>
    <m/>
    <m/>
    <s v="{3E75A520-DBA4-48E6-BD5B-65C562994921}"/>
  </r>
  <r>
    <n v="666"/>
    <x v="4"/>
    <x v="4"/>
    <x v="0"/>
    <x v="67"/>
    <s v="09-B0914"/>
    <x v="1"/>
    <m/>
    <x v="0"/>
    <m/>
    <x v="0"/>
    <x v="0"/>
    <m/>
    <x v="0"/>
    <x v="9"/>
    <x v="17"/>
    <m/>
    <x v="0"/>
    <x v="0"/>
    <x v="0"/>
    <x v="0"/>
    <x v="0"/>
    <m/>
    <m/>
    <m/>
    <m/>
    <s v="{C9160047-A10E-4879-82E1-B575D05FB459}"/>
  </r>
  <r>
    <n v="669"/>
    <x v="4"/>
    <x v="4"/>
    <x v="0"/>
    <x v="68"/>
    <s v="09-B0941"/>
    <x v="1"/>
    <m/>
    <x v="0"/>
    <m/>
    <x v="0"/>
    <x v="0"/>
    <m/>
    <x v="0"/>
    <x v="9"/>
    <x v="17"/>
    <m/>
    <x v="0"/>
    <x v="0"/>
    <x v="0"/>
    <x v="0"/>
    <x v="0"/>
    <m/>
    <m/>
    <m/>
    <m/>
    <s v="{200A7E3B-2180-4AE1-8B4D-B8D7007FA2A0}"/>
  </r>
  <r>
    <n v="651"/>
    <x v="4"/>
    <x v="4"/>
    <x v="0"/>
    <x v="69"/>
    <s v="09-S0004"/>
    <x v="0"/>
    <m/>
    <x v="0"/>
    <m/>
    <x v="1"/>
    <x v="0"/>
    <m/>
    <x v="0"/>
    <x v="9"/>
    <x v="17"/>
    <m/>
    <x v="0"/>
    <x v="0"/>
    <x v="0"/>
    <x v="0"/>
    <x v="0"/>
    <m/>
    <m/>
    <m/>
    <m/>
    <s v="{7454145C-B3BF-4237-915A-F0D969ECA663}"/>
  </r>
  <r>
    <n v="653"/>
    <x v="4"/>
    <x v="4"/>
    <x v="0"/>
    <x v="70"/>
    <s v="09-S0019"/>
    <x v="0"/>
    <m/>
    <x v="0"/>
    <m/>
    <x v="1"/>
    <x v="0"/>
    <m/>
    <x v="0"/>
    <x v="9"/>
    <x v="17"/>
    <m/>
    <x v="0"/>
    <x v="0"/>
    <x v="0"/>
    <x v="0"/>
    <x v="0"/>
    <m/>
    <m/>
    <m/>
    <m/>
    <s v="{5932FAB7-FC52-4340-930A-415400A2F40C}"/>
  </r>
  <r>
    <n v="654"/>
    <x v="4"/>
    <x v="4"/>
    <x v="0"/>
    <x v="71"/>
    <s v="09-S0030"/>
    <x v="0"/>
    <m/>
    <x v="0"/>
    <m/>
    <x v="1"/>
    <x v="0"/>
    <m/>
    <x v="0"/>
    <x v="9"/>
    <x v="17"/>
    <m/>
    <x v="0"/>
    <x v="0"/>
    <x v="0"/>
    <x v="0"/>
    <x v="0"/>
    <m/>
    <m/>
    <m/>
    <m/>
    <s v="{E43532CF-32E8-4C4B-947D-E5048F245EB0}"/>
  </r>
  <r>
    <n v="655"/>
    <x v="4"/>
    <x v="4"/>
    <x v="0"/>
    <x v="72"/>
    <s v="09-S0115"/>
    <x v="0"/>
    <m/>
    <x v="0"/>
    <m/>
    <x v="1"/>
    <x v="0"/>
    <m/>
    <x v="0"/>
    <x v="9"/>
    <x v="17"/>
    <m/>
    <x v="0"/>
    <x v="0"/>
    <x v="0"/>
    <x v="0"/>
    <x v="0"/>
    <m/>
    <m/>
    <m/>
    <m/>
    <s v="{7232FE90-CEB8-448E-8F5E-F69183FC1452}"/>
  </r>
  <r>
    <n v="612"/>
    <x v="4"/>
    <x v="4"/>
    <x v="0"/>
    <x v="73"/>
    <s v="115A"/>
    <x v="0"/>
    <m/>
    <x v="0"/>
    <m/>
    <x v="0"/>
    <x v="0"/>
    <m/>
    <x v="0"/>
    <x v="9"/>
    <x v="17"/>
    <m/>
    <x v="0"/>
    <x v="0"/>
    <x v="0"/>
    <x v="0"/>
    <x v="0"/>
    <m/>
    <m/>
    <m/>
    <m/>
    <s v="{CC467772-9DE9-4E67-82E7-47CC544FC8C5}"/>
  </r>
  <r>
    <n v="652"/>
    <x v="4"/>
    <x v="4"/>
    <x v="0"/>
    <x v="74"/>
    <s v="115B"/>
    <x v="0"/>
    <m/>
    <x v="0"/>
    <m/>
    <x v="0"/>
    <x v="0"/>
    <m/>
    <x v="0"/>
    <x v="9"/>
    <x v="17"/>
    <m/>
    <x v="0"/>
    <x v="0"/>
    <x v="0"/>
    <x v="0"/>
    <x v="0"/>
    <m/>
    <m/>
    <m/>
    <m/>
    <s v="{F4FB3984-D5F4-4C48-84BB-21067CF950FE}"/>
  </r>
  <r>
    <n v="676"/>
    <x v="4"/>
    <x v="4"/>
    <x v="0"/>
    <x v="75"/>
    <s v="09-B0001"/>
    <x v="2"/>
    <m/>
    <x v="0"/>
    <m/>
    <x v="2"/>
    <x v="1"/>
    <m/>
    <x v="1"/>
    <x v="9"/>
    <x v="17"/>
    <m/>
    <x v="0"/>
    <x v="0"/>
    <x v="0"/>
    <x v="0"/>
    <x v="0"/>
    <m/>
    <m/>
    <m/>
    <m/>
    <s v="{AB01D2D1-F704-43B7-8F0B-C18CD77D3FF8}"/>
  </r>
  <r>
    <n v="689"/>
    <x v="4"/>
    <x v="4"/>
    <x v="0"/>
    <x v="76"/>
    <s v="09-B0005"/>
    <x v="3"/>
    <m/>
    <x v="0"/>
    <m/>
    <x v="2"/>
    <x v="1"/>
    <m/>
    <x v="1"/>
    <x v="9"/>
    <x v="17"/>
    <m/>
    <x v="0"/>
    <x v="0"/>
    <x v="0"/>
    <x v="0"/>
    <x v="0"/>
    <m/>
    <m/>
    <m/>
    <m/>
    <s v="{4C5AC2E9-F531-475F-9F8D-DAB74B2E6A36}"/>
  </r>
  <r>
    <n v="682"/>
    <x v="4"/>
    <x v="4"/>
    <x v="0"/>
    <x v="77"/>
    <s v="09-B0007"/>
    <x v="2"/>
    <m/>
    <x v="0"/>
    <m/>
    <x v="2"/>
    <x v="1"/>
    <m/>
    <x v="1"/>
    <x v="9"/>
    <x v="17"/>
    <m/>
    <x v="0"/>
    <x v="0"/>
    <x v="0"/>
    <x v="0"/>
    <x v="0"/>
    <m/>
    <m/>
    <m/>
    <m/>
    <s v="{52D5A063-C3AF-4601-9FF0-C57805C3C36C}"/>
  </r>
  <r>
    <n v="698"/>
    <x v="4"/>
    <x v="4"/>
    <x v="0"/>
    <x v="78"/>
    <s v="09-B0008"/>
    <x v="3"/>
    <m/>
    <x v="0"/>
    <m/>
    <x v="2"/>
    <x v="1"/>
    <m/>
    <x v="1"/>
    <x v="9"/>
    <x v="17"/>
    <m/>
    <x v="0"/>
    <x v="0"/>
    <x v="0"/>
    <x v="0"/>
    <x v="0"/>
    <m/>
    <m/>
    <m/>
    <m/>
    <s v="{BD5CE470-22EE-4EF0-997B-639C0955FF9D}"/>
  </r>
  <r>
    <n v="673"/>
    <x v="4"/>
    <x v="4"/>
    <x v="0"/>
    <x v="79"/>
    <s v="09-B0010"/>
    <x v="4"/>
    <m/>
    <x v="0"/>
    <m/>
    <x v="2"/>
    <x v="1"/>
    <m/>
    <x v="1"/>
    <x v="9"/>
    <x v="17"/>
    <m/>
    <x v="0"/>
    <x v="0"/>
    <x v="0"/>
    <x v="0"/>
    <x v="0"/>
    <m/>
    <m/>
    <m/>
    <m/>
    <s v="{F13BD9C4-0194-43F8-8AD9-27F199BED8A7}"/>
  </r>
  <r>
    <n v="700"/>
    <x v="4"/>
    <x v="4"/>
    <x v="0"/>
    <x v="80"/>
    <s v="09-B0017"/>
    <x v="3"/>
    <m/>
    <x v="0"/>
    <m/>
    <x v="2"/>
    <x v="1"/>
    <m/>
    <x v="1"/>
    <x v="9"/>
    <x v="17"/>
    <m/>
    <x v="0"/>
    <x v="0"/>
    <x v="0"/>
    <x v="0"/>
    <x v="0"/>
    <m/>
    <m/>
    <m/>
    <m/>
    <s v="{20D1E5F7-C086-4699-B524-52B7D641A74C}"/>
  </r>
  <r>
    <n v="701"/>
    <x v="4"/>
    <x v="4"/>
    <x v="0"/>
    <x v="81"/>
    <s v="09-B0018"/>
    <x v="3"/>
    <m/>
    <x v="0"/>
    <m/>
    <x v="2"/>
    <x v="1"/>
    <m/>
    <x v="1"/>
    <x v="9"/>
    <x v="17"/>
    <m/>
    <x v="0"/>
    <x v="0"/>
    <x v="0"/>
    <x v="0"/>
    <x v="0"/>
    <m/>
    <m/>
    <m/>
    <m/>
    <s v="{080E0D2A-D4E7-494E-98A3-56ADF166CF89}"/>
  </r>
  <r>
    <n v="668"/>
    <x v="4"/>
    <x v="4"/>
    <x v="0"/>
    <x v="82"/>
    <s v="09-B0020"/>
    <x v="2"/>
    <m/>
    <x v="0"/>
    <m/>
    <x v="2"/>
    <x v="1"/>
    <m/>
    <x v="1"/>
    <x v="9"/>
    <x v="17"/>
    <m/>
    <x v="0"/>
    <x v="0"/>
    <x v="0"/>
    <x v="0"/>
    <x v="0"/>
    <m/>
    <m/>
    <m/>
    <m/>
    <s v="{E5334BB3-2B8B-4B23-A1FF-B68DA9BB32DE}"/>
  </r>
  <r>
    <n v="696"/>
    <x v="4"/>
    <x v="4"/>
    <x v="0"/>
    <x v="83"/>
    <s v="09-B0033"/>
    <x v="3"/>
    <m/>
    <x v="0"/>
    <m/>
    <x v="2"/>
    <x v="1"/>
    <m/>
    <x v="1"/>
    <x v="9"/>
    <x v="17"/>
    <m/>
    <x v="0"/>
    <x v="0"/>
    <x v="0"/>
    <x v="0"/>
    <x v="0"/>
    <m/>
    <m/>
    <m/>
    <m/>
    <s v="{CBB136B7-17EF-4D2F-8894-40450D22897B}"/>
  </r>
  <r>
    <n v="702"/>
    <x v="4"/>
    <x v="4"/>
    <x v="0"/>
    <x v="84"/>
    <s v="09-B0034"/>
    <x v="3"/>
    <m/>
    <x v="0"/>
    <m/>
    <x v="2"/>
    <x v="1"/>
    <m/>
    <x v="1"/>
    <x v="9"/>
    <x v="17"/>
    <m/>
    <x v="0"/>
    <x v="0"/>
    <x v="0"/>
    <x v="0"/>
    <x v="0"/>
    <m/>
    <m/>
    <m/>
    <m/>
    <s v="{4230F290-F360-419B-9C0A-50A4E16AB924}"/>
  </r>
  <r>
    <n v="704"/>
    <x v="4"/>
    <x v="4"/>
    <x v="0"/>
    <x v="85"/>
    <s v="09-B0613"/>
    <x v="3"/>
    <m/>
    <x v="0"/>
    <m/>
    <x v="2"/>
    <x v="1"/>
    <m/>
    <x v="1"/>
    <x v="9"/>
    <x v="17"/>
    <m/>
    <x v="0"/>
    <x v="0"/>
    <x v="0"/>
    <x v="0"/>
    <x v="0"/>
    <m/>
    <m/>
    <m/>
    <m/>
    <s v="{93D02CDC-6C5F-48BF-8DC8-CFC7A8797E61}"/>
  </r>
  <r>
    <n v="695"/>
    <x v="4"/>
    <x v="4"/>
    <x v="0"/>
    <x v="86"/>
    <s v="09-B0627"/>
    <x v="3"/>
    <m/>
    <x v="0"/>
    <m/>
    <x v="2"/>
    <x v="1"/>
    <m/>
    <x v="1"/>
    <x v="9"/>
    <x v="17"/>
    <m/>
    <x v="0"/>
    <x v="0"/>
    <x v="0"/>
    <x v="0"/>
    <x v="0"/>
    <m/>
    <m/>
    <m/>
    <m/>
    <s v="{B8CB8C07-1334-43E6-9027-8DF20B0C1DAA}"/>
  </r>
  <r>
    <n v="693"/>
    <x v="4"/>
    <x v="4"/>
    <x v="0"/>
    <x v="87"/>
    <s v="09-B0642"/>
    <x v="3"/>
    <m/>
    <x v="0"/>
    <m/>
    <x v="2"/>
    <x v="1"/>
    <m/>
    <x v="1"/>
    <x v="9"/>
    <x v="17"/>
    <m/>
    <x v="0"/>
    <x v="0"/>
    <x v="0"/>
    <x v="0"/>
    <x v="0"/>
    <m/>
    <m/>
    <m/>
    <m/>
    <s v="{D25345EE-D74E-4608-95AE-20881EFF8C7D}"/>
  </r>
  <r>
    <n v="692"/>
    <x v="4"/>
    <x v="4"/>
    <x v="0"/>
    <x v="88"/>
    <s v="09-B0737"/>
    <x v="3"/>
    <m/>
    <x v="0"/>
    <m/>
    <x v="2"/>
    <x v="1"/>
    <m/>
    <x v="1"/>
    <x v="9"/>
    <x v="17"/>
    <m/>
    <x v="0"/>
    <x v="0"/>
    <x v="0"/>
    <x v="0"/>
    <x v="0"/>
    <m/>
    <m/>
    <m/>
    <m/>
    <s v="{04DA1245-8F96-4651-805F-40035E2DFBC6}"/>
  </r>
  <r>
    <n v="687"/>
    <x v="4"/>
    <x v="4"/>
    <x v="0"/>
    <x v="89"/>
    <s v="09-B0792"/>
    <x v="3"/>
    <m/>
    <x v="0"/>
    <m/>
    <x v="2"/>
    <x v="1"/>
    <m/>
    <x v="1"/>
    <x v="9"/>
    <x v="17"/>
    <m/>
    <x v="0"/>
    <x v="0"/>
    <x v="0"/>
    <x v="0"/>
    <x v="0"/>
    <m/>
    <m/>
    <m/>
    <m/>
    <s v="{870FE692-DCF6-4F81-A5D3-68F839A383D2}"/>
  </r>
  <r>
    <n v="705"/>
    <x v="4"/>
    <x v="4"/>
    <x v="0"/>
    <x v="90"/>
    <s v="09-B0906"/>
    <x v="3"/>
    <m/>
    <x v="0"/>
    <m/>
    <x v="2"/>
    <x v="1"/>
    <m/>
    <x v="1"/>
    <x v="9"/>
    <x v="17"/>
    <m/>
    <x v="0"/>
    <x v="0"/>
    <x v="0"/>
    <x v="0"/>
    <x v="0"/>
    <m/>
    <m/>
    <m/>
    <m/>
    <s v="{C127D962-B5FE-41E7-A6DF-96E9777AA729}"/>
  </r>
  <r>
    <n v="667"/>
    <x v="4"/>
    <x v="4"/>
    <x v="0"/>
    <x v="91"/>
    <s v="09-B0912"/>
    <x v="4"/>
    <m/>
    <x v="0"/>
    <m/>
    <x v="2"/>
    <x v="1"/>
    <m/>
    <x v="1"/>
    <x v="9"/>
    <x v="17"/>
    <m/>
    <x v="0"/>
    <x v="0"/>
    <x v="0"/>
    <x v="0"/>
    <x v="0"/>
    <m/>
    <m/>
    <m/>
    <m/>
    <s v="{A73F3A8E-5139-4B6B-AA6F-6207EC0F7621}"/>
  </r>
  <r>
    <n v="665"/>
    <x v="4"/>
    <x v="4"/>
    <x v="0"/>
    <x v="92"/>
    <s v="09-B0916"/>
    <x v="4"/>
    <m/>
    <x v="0"/>
    <m/>
    <x v="2"/>
    <x v="1"/>
    <m/>
    <x v="1"/>
    <x v="9"/>
    <x v="17"/>
    <m/>
    <x v="0"/>
    <x v="0"/>
    <x v="0"/>
    <x v="0"/>
    <x v="0"/>
    <m/>
    <m/>
    <m/>
    <m/>
    <s v="{8CC1FD79-724F-41B0-9BFB-0D3B0F1C2F7C}"/>
  </r>
  <r>
    <n v="691"/>
    <x v="4"/>
    <x v="4"/>
    <x v="0"/>
    <x v="93"/>
    <s v="09-B0925"/>
    <x v="3"/>
    <m/>
    <x v="0"/>
    <m/>
    <x v="2"/>
    <x v="1"/>
    <m/>
    <x v="1"/>
    <x v="9"/>
    <x v="17"/>
    <m/>
    <x v="0"/>
    <x v="0"/>
    <x v="0"/>
    <x v="0"/>
    <x v="0"/>
    <m/>
    <m/>
    <m/>
    <m/>
    <s v="{E4156451-29FB-42EA-8E97-E2642D641AF4}"/>
  </r>
  <r>
    <n v="684"/>
    <x v="4"/>
    <x v="4"/>
    <x v="0"/>
    <x v="94"/>
    <s v="09-B0932"/>
    <x v="4"/>
    <m/>
    <x v="0"/>
    <m/>
    <x v="2"/>
    <x v="1"/>
    <m/>
    <x v="1"/>
    <x v="9"/>
    <x v="17"/>
    <m/>
    <x v="0"/>
    <x v="0"/>
    <x v="0"/>
    <x v="0"/>
    <x v="0"/>
    <m/>
    <m/>
    <m/>
    <m/>
    <s v="{20E7E896-2A5C-4D0D-8ABB-ADDAF84A833D}"/>
  </r>
  <r>
    <n v="690"/>
    <x v="4"/>
    <x v="4"/>
    <x v="0"/>
    <x v="95"/>
    <s v="09-B0936"/>
    <x v="3"/>
    <m/>
    <x v="0"/>
    <m/>
    <x v="2"/>
    <x v="1"/>
    <m/>
    <x v="1"/>
    <x v="9"/>
    <x v="17"/>
    <m/>
    <x v="0"/>
    <x v="0"/>
    <x v="0"/>
    <x v="0"/>
    <x v="0"/>
    <m/>
    <m/>
    <m/>
    <m/>
    <s v="{BE53F1DC-0C01-471D-A3F1-9C1453045A40}"/>
  </r>
  <r>
    <n v="697"/>
    <x v="4"/>
    <x v="4"/>
    <x v="0"/>
    <x v="96"/>
    <s v="09-B0939"/>
    <x v="3"/>
    <m/>
    <x v="0"/>
    <m/>
    <x v="2"/>
    <x v="1"/>
    <m/>
    <x v="1"/>
    <x v="9"/>
    <x v="17"/>
    <m/>
    <x v="0"/>
    <x v="0"/>
    <x v="0"/>
    <x v="0"/>
    <x v="0"/>
    <m/>
    <m/>
    <m/>
    <m/>
    <s v="{4D855B6D-3D3C-41B2-9D76-0329588E4D57}"/>
  </r>
  <r>
    <n v="670"/>
    <x v="4"/>
    <x v="4"/>
    <x v="0"/>
    <x v="97"/>
    <s v="09-B0949"/>
    <x v="4"/>
    <m/>
    <x v="0"/>
    <m/>
    <x v="2"/>
    <x v="1"/>
    <m/>
    <x v="1"/>
    <x v="9"/>
    <x v="17"/>
    <m/>
    <x v="0"/>
    <x v="0"/>
    <x v="0"/>
    <x v="0"/>
    <x v="0"/>
    <m/>
    <m/>
    <m/>
    <m/>
    <s v="{55110308-2287-45B6-B591-93A494C53EBD}"/>
  </r>
  <r>
    <n v="699"/>
    <x v="4"/>
    <x v="4"/>
    <x v="0"/>
    <x v="98"/>
    <s v="09-B0951"/>
    <x v="3"/>
    <m/>
    <x v="0"/>
    <m/>
    <x v="2"/>
    <x v="1"/>
    <m/>
    <x v="1"/>
    <x v="9"/>
    <x v="17"/>
    <m/>
    <x v="0"/>
    <x v="0"/>
    <x v="0"/>
    <x v="0"/>
    <x v="0"/>
    <m/>
    <m/>
    <m/>
    <m/>
    <s v="{6025F33F-20A1-4A09-9185-9C11EBE6BDC2}"/>
  </r>
  <r>
    <n v="688"/>
    <x v="4"/>
    <x v="4"/>
    <x v="0"/>
    <x v="99"/>
    <s v="09-B0958"/>
    <x v="3"/>
    <m/>
    <x v="0"/>
    <m/>
    <x v="2"/>
    <x v="1"/>
    <m/>
    <x v="1"/>
    <x v="9"/>
    <x v="17"/>
    <m/>
    <x v="0"/>
    <x v="0"/>
    <x v="0"/>
    <x v="0"/>
    <x v="0"/>
    <m/>
    <m/>
    <m/>
    <m/>
    <s v="{B342EA19-14F6-49B0-A656-7C2D217A4A48}"/>
  </r>
  <r>
    <n v="679"/>
    <x v="4"/>
    <x v="4"/>
    <x v="0"/>
    <x v="100"/>
    <s v="09-B0959"/>
    <x v="4"/>
    <m/>
    <x v="0"/>
    <m/>
    <x v="2"/>
    <x v="1"/>
    <m/>
    <x v="1"/>
    <x v="9"/>
    <x v="17"/>
    <m/>
    <x v="0"/>
    <x v="0"/>
    <x v="0"/>
    <x v="0"/>
    <x v="0"/>
    <m/>
    <m/>
    <m/>
    <m/>
    <s v="{0D4862ED-A791-4F0A-A4D6-ADB3B76FEA99}"/>
  </r>
  <r>
    <n v="703"/>
    <x v="4"/>
    <x v="4"/>
    <x v="0"/>
    <x v="101"/>
    <s v="09-B1033"/>
    <x v="3"/>
    <m/>
    <x v="0"/>
    <m/>
    <x v="2"/>
    <x v="1"/>
    <m/>
    <x v="1"/>
    <x v="9"/>
    <x v="17"/>
    <m/>
    <x v="0"/>
    <x v="0"/>
    <x v="0"/>
    <x v="0"/>
    <x v="0"/>
    <m/>
    <m/>
    <m/>
    <m/>
    <s v="{078DD041-E8ED-45E9-9484-B0BEDA572EFE}"/>
  </r>
  <r>
    <n v="694"/>
    <x v="4"/>
    <x v="4"/>
    <x v="0"/>
    <x v="102"/>
    <s v="09-B1034"/>
    <x v="3"/>
    <m/>
    <x v="0"/>
    <m/>
    <x v="2"/>
    <x v="1"/>
    <m/>
    <x v="1"/>
    <x v="9"/>
    <x v="17"/>
    <m/>
    <x v="0"/>
    <x v="0"/>
    <x v="0"/>
    <x v="0"/>
    <x v="0"/>
    <m/>
    <m/>
    <m/>
    <m/>
    <s v="{781600D1-5E6E-480B-92A7-FAFD199386A4}"/>
  </r>
  <r>
    <n v="685"/>
    <x v="4"/>
    <x v="4"/>
    <x v="0"/>
    <x v="103"/>
    <s v="09-B1038"/>
    <x v="2"/>
    <m/>
    <x v="0"/>
    <m/>
    <x v="2"/>
    <x v="1"/>
    <m/>
    <x v="1"/>
    <x v="9"/>
    <x v="17"/>
    <m/>
    <x v="0"/>
    <x v="0"/>
    <x v="0"/>
    <x v="0"/>
    <x v="0"/>
    <m/>
    <m/>
    <m/>
    <m/>
    <s v="{723B46CD-965A-4D6D-AAFB-914C04896E26}"/>
  </r>
  <r>
    <n v="570"/>
    <x v="4"/>
    <x v="4"/>
    <x v="1"/>
    <x v="104"/>
    <s v="003"/>
    <x v="0"/>
    <n v="3"/>
    <x v="1"/>
    <m/>
    <x v="0"/>
    <x v="1"/>
    <m/>
    <x v="2"/>
    <x v="9"/>
    <x v="17"/>
    <m/>
    <x v="0"/>
    <x v="0"/>
    <x v="0"/>
    <x v="0"/>
    <x v="0"/>
    <m/>
    <m/>
    <m/>
    <m/>
    <s v="{CED5051A-6E01-4FE7-86AE-46681EC698FD}"/>
  </r>
  <r>
    <n v="571"/>
    <x v="4"/>
    <x v="4"/>
    <x v="1"/>
    <x v="113"/>
    <s v="004"/>
    <x v="0"/>
    <n v="3"/>
    <x v="1"/>
    <m/>
    <x v="0"/>
    <x v="3"/>
    <n v="5"/>
    <x v="3"/>
    <x v="9"/>
    <x v="4"/>
    <n v="80"/>
    <x v="0"/>
    <x v="6"/>
    <x v="2"/>
    <x v="2"/>
    <x v="2"/>
    <m/>
    <m/>
    <m/>
    <m/>
    <s v="{061B2534-E235-4E01-B043-41D025AFE787}"/>
  </r>
  <r>
    <n v="574"/>
    <x v="4"/>
    <x v="4"/>
    <x v="1"/>
    <x v="112"/>
    <s v="008"/>
    <x v="0"/>
    <n v="3"/>
    <x v="1"/>
    <m/>
    <x v="0"/>
    <x v="3"/>
    <n v="5"/>
    <x v="7"/>
    <x v="9"/>
    <x v="5"/>
    <n v="45"/>
    <x v="0"/>
    <x v="7"/>
    <x v="1"/>
    <x v="1"/>
    <x v="1"/>
    <m/>
    <m/>
    <m/>
    <m/>
    <s v="{E6AAC3B2-9B60-4FAC-8B80-14FF7EA5E910}"/>
  </r>
  <r>
    <n v="573"/>
    <x v="4"/>
    <x v="4"/>
    <x v="1"/>
    <x v="115"/>
    <s v="010"/>
    <x v="0"/>
    <n v="3"/>
    <x v="1"/>
    <m/>
    <x v="0"/>
    <x v="3"/>
    <n v="5"/>
    <x v="3"/>
    <x v="9"/>
    <x v="4"/>
    <m/>
    <x v="0"/>
    <x v="6"/>
    <x v="0"/>
    <x v="0"/>
    <x v="0"/>
    <m/>
    <m/>
    <m/>
    <m/>
    <s v="{F230999C-BDAA-4443-A269-30C43DEF10FC}"/>
  </r>
  <r>
    <n v="575"/>
    <x v="4"/>
    <x v="4"/>
    <x v="1"/>
    <x v="109"/>
    <s v="011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A8D75E0F-F954-4E4B-9845-FA107D72A6FE}"/>
  </r>
  <r>
    <n v="572"/>
    <x v="4"/>
    <x v="4"/>
    <x v="1"/>
    <x v="114"/>
    <s v="012"/>
    <x v="0"/>
    <n v="3"/>
    <x v="1"/>
    <m/>
    <x v="0"/>
    <x v="3"/>
    <n v="5"/>
    <x v="3"/>
    <x v="9"/>
    <x v="4"/>
    <m/>
    <x v="0"/>
    <x v="6"/>
    <x v="0"/>
    <x v="0"/>
    <x v="0"/>
    <m/>
    <m/>
    <m/>
    <m/>
    <s v="{CB323540-ECD6-4279-85B3-F6C86471FE70}"/>
  </r>
  <r>
    <n v="659"/>
    <x v="4"/>
    <x v="4"/>
    <x v="1"/>
    <x v="106"/>
    <s v="006"/>
    <x v="0"/>
    <n v="4"/>
    <x v="1"/>
    <n v="95"/>
    <x v="1"/>
    <x v="0"/>
    <m/>
    <x v="3"/>
    <x v="9"/>
    <x v="1"/>
    <n v="78"/>
    <x v="0"/>
    <x v="8"/>
    <x v="7"/>
    <x v="6"/>
    <x v="6"/>
    <m/>
    <m/>
    <m/>
    <m/>
    <s v="{AB2AA3D4-F137-480D-891C-5DECFED85578}"/>
  </r>
  <r>
    <n v="660"/>
    <x v="4"/>
    <x v="4"/>
    <x v="1"/>
    <x v="107"/>
    <s v="007"/>
    <x v="0"/>
    <n v="3"/>
    <x v="1"/>
    <m/>
    <x v="0"/>
    <x v="0"/>
    <m/>
    <x v="0"/>
    <x v="9"/>
    <x v="17"/>
    <m/>
    <x v="0"/>
    <x v="0"/>
    <x v="0"/>
    <x v="0"/>
    <x v="0"/>
    <m/>
    <m/>
    <m/>
    <m/>
    <s v="{D686C766-268B-4BCF-B2DE-809F2BC95771}"/>
  </r>
  <r>
    <n v="658"/>
    <x v="4"/>
    <x v="4"/>
    <x v="1"/>
    <x v="108"/>
    <s v="009"/>
    <x v="0"/>
    <n v="3"/>
    <x v="1"/>
    <m/>
    <x v="0"/>
    <x v="0"/>
    <m/>
    <x v="0"/>
    <x v="9"/>
    <x v="17"/>
    <m/>
    <x v="0"/>
    <x v="0"/>
    <x v="0"/>
    <x v="0"/>
    <x v="0"/>
    <m/>
    <m/>
    <m/>
    <m/>
    <s v="{D7806086-054E-4BEF-A6D7-5622D854E731}"/>
  </r>
  <r>
    <n v="663"/>
    <x v="4"/>
    <x v="4"/>
    <x v="1"/>
    <x v="110"/>
    <s v="005A"/>
    <x v="0"/>
    <n v="3"/>
    <x v="1"/>
    <m/>
    <x v="0"/>
    <x v="0"/>
    <m/>
    <x v="0"/>
    <x v="9"/>
    <x v="17"/>
    <m/>
    <x v="0"/>
    <x v="0"/>
    <x v="0"/>
    <x v="0"/>
    <x v="0"/>
    <m/>
    <m/>
    <m/>
    <m/>
    <s v="{F24721BC-86BF-4924-93F9-3FA3F13371B5}"/>
  </r>
  <r>
    <n v="664"/>
    <x v="4"/>
    <x v="4"/>
    <x v="1"/>
    <x v="111"/>
    <s v="005B"/>
    <x v="0"/>
    <n v="3"/>
    <x v="1"/>
    <m/>
    <x v="0"/>
    <x v="0"/>
    <m/>
    <x v="1"/>
    <x v="9"/>
    <x v="17"/>
    <m/>
    <x v="0"/>
    <x v="0"/>
    <x v="0"/>
    <x v="0"/>
    <x v="0"/>
    <m/>
    <m/>
    <m/>
    <m/>
    <s v="{F3FE70FA-D472-4A84-983C-2D8675A7C840}"/>
  </r>
  <r>
    <n v="569"/>
    <x v="4"/>
    <x v="4"/>
    <x v="1"/>
    <x v="105"/>
    <s v="002"/>
    <x v="0"/>
    <n v="3"/>
    <x v="1"/>
    <n v="45"/>
    <x v="0"/>
    <x v="0"/>
    <m/>
    <x v="4"/>
    <x v="9"/>
    <x v="1"/>
    <n v="50"/>
    <x v="0"/>
    <x v="8"/>
    <x v="8"/>
    <x v="7"/>
    <x v="7"/>
    <m/>
    <m/>
    <m/>
    <m/>
    <s v="{80E665EB-84A0-4982-9E63-39990C416DF5}"/>
  </r>
  <r>
    <n v="578"/>
    <x v="4"/>
    <x v="4"/>
    <x v="2"/>
    <x v="124"/>
    <s v="212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8D0005BD-3F60-49B4-9D54-FBAD4F3F5D59}"/>
  </r>
  <r>
    <n v="576"/>
    <x v="4"/>
    <x v="4"/>
    <x v="2"/>
    <x v="125"/>
    <s v="213"/>
    <x v="0"/>
    <n v="3"/>
    <x v="1"/>
    <m/>
    <x v="0"/>
    <x v="3"/>
    <n v="5"/>
    <x v="7"/>
    <x v="9"/>
    <x v="11"/>
    <m/>
    <x v="0"/>
    <x v="11"/>
    <x v="0"/>
    <x v="0"/>
    <x v="0"/>
    <m/>
    <m/>
    <m/>
    <m/>
    <s v="{8BD51FE8-2EEC-476C-9B80-C725A0DDCE06}"/>
  </r>
  <r>
    <n v="577"/>
    <x v="4"/>
    <x v="4"/>
    <x v="2"/>
    <x v="128"/>
    <s v="216"/>
    <x v="0"/>
    <n v="3"/>
    <x v="1"/>
    <m/>
    <x v="0"/>
    <x v="3"/>
    <n v="5"/>
    <x v="7"/>
    <x v="9"/>
    <x v="11"/>
    <m/>
    <x v="0"/>
    <x v="11"/>
    <x v="0"/>
    <x v="0"/>
    <x v="0"/>
    <m/>
    <m/>
    <m/>
    <m/>
    <s v="{1EDE66D8-A33F-4853-9C5C-FFB3D924CAF7}"/>
  </r>
  <r>
    <n v="579"/>
    <x v="4"/>
    <x v="4"/>
    <x v="2"/>
    <x v="129"/>
    <s v="218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2725068F-0526-402E-8137-D99FF159AC44}"/>
  </r>
  <r>
    <n v="581"/>
    <x v="4"/>
    <x v="4"/>
    <x v="2"/>
    <x v="130"/>
    <s v="221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8696A9A2-83E2-4698-B05D-8C2CE1BE6AD2}"/>
  </r>
  <r>
    <n v="567"/>
    <x v="4"/>
    <x v="4"/>
    <x v="2"/>
    <x v="135"/>
    <s v="229"/>
    <x v="0"/>
    <n v="3"/>
    <x v="1"/>
    <m/>
    <x v="0"/>
    <x v="3"/>
    <n v="5"/>
    <x v="7"/>
    <x v="9"/>
    <x v="4"/>
    <m/>
    <x v="0"/>
    <x v="6"/>
    <x v="0"/>
    <x v="0"/>
    <x v="0"/>
    <m/>
    <m/>
    <m/>
    <m/>
    <s v="{A91F3AC4-D926-490D-AAE3-3866E50A14B0}"/>
  </r>
  <r>
    <n v="565"/>
    <x v="4"/>
    <x v="4"/>
    <x v="2"/>
    <x v="116"/>
    <s v="201"/>
    <x v="0"/>
    <n v="4"/>
    <x v="1"/>
    <m/>
    <x v="1"/>
    <x v="0"/>
    <m/>
    <x v="8"/>
    <x v="9"/>
    <x v="16"/>
    <m/>
    <x v="0"/>
    <x v="3"/>
    <x v="0"/>
    <x v="0"/>
    <x v="0"/>
    <m/>
    <d v="2010-05-06T14:00:00"/>
    <m/>
    <m/>
    <s v="{CBBBDB75-CACB-41C1-AEAC-1013DAA7AF9B}"/>
  </r>
  <r>
    <n v="568"/>
    <x v="4"/>
    <x v="4"/>
    <x v="2"/>
    <x v="133"/>
    <s v="227"/>
    <x v="0"/>
    <n v="4"/>
    <x v="1"/>
    <m/>
    <x v="1"/>
    <x v="0"/>
    <m/>
    <x v="8"/>
    <x v="9"/>
    <x v="18"/>
    <m/>
    <x v="0"/>
    <x v="4"/>
    <x v="0"/>
    <x v="0"/>
    <x v="0"/>
    <m/>
    <d v="2010-05-05T14:00:00"/>
    <m/>
    <m/>
    <s v="{85463754-A339-4F95-8F63-73B64280DF1D}"/>
  </r>
  <r>
    <n v="580"/>
    <x v="4"/>
    <x v="4"/>
    <x v="2"/>
    <x v="140"/>
    <s v="220B"/>
    <x v="0"/>
    <n v="4"/>
    <x v="1"/>
    <m/>
    <x v="1"/>
    <x v="0"/>
    <m/>
    <x v="8"/>
    <x v="9"/>
    <x v="19"/>
    <m/>
    <x v="0"/>
    <x v="9"/>
    <x v="0"/>
    <x v="0"/>
    <x v="0"/>
    <m/>
    <d v="2010-05-07T02:00:00"/>
    <m/>
    <m/>
    <s v="{D43C0705-ADEB-4C07-9B49-1417CE0C7E54}"/>
  </r>
  <r>
    <n v="590"/>
    <x v="4"/>
    <x v="4"/>
    <x v="2"/>
    <x v="117"/>
    <s v="202"/>
    <x v="0"/>
    <n v="4"/>
    <x v="1"/>
    <m/>
    <x v="1"/>
    <x v="0"/>
    <m/>
    <x v="0"/>
    <x v="9"/>
    <x v="17"/>
    <m/>
    <x v="0"/>
    <x v="0"/>
    <x v="0"/>
    <x v="0"/>
    <x v="0"/>
    <m/>
    <m/>
    <m/>
    <m/>
    <s v="{544EE2B1-377F-44C9-8D4C-86755E957897}"/>
  </r>
  <r>
    <n v="588"/>
    <x v="4"/>
    <x v="4"/>
    <x v="2"/>
    <x v="118"/>
    <s v="204"/>
    <x v="0"/>
    <n v="3"/>
    <x v="1"/>
    <m/>
    <x v="0"/>
    <x v="0"/>
    <m/>
    <x v="0"/>
    <x v="9"/>
    <x v="17"/>
    <m/>
    <x v="0"/>
    <x v="0"/>
    <x v="0"/>
    <x v="0"/>
    <x v="0"/>
    <m/>
    <m/>
    <m/>
    <m/>
    <s v="{AB9EAC0D-E414-4373-9E11-54740ECA8986}"/>
  </r>
  <r>
    <n v="589"/>
    <x v="4"/>
    <x v="4"/>
    <x v="2"/>
    <x v="119"/>
    <s v="205"/>
    <x v="0"/>
    <n v="3"/>
    <x v="1"/>
    <m/>
    <x v="0"/>
    <x v="0"/>
    <m/>
    <x v="0"/>
    <x v="9"/>
    <x v="17"/>
    <m/>
    <x v="0"/>
    <x v="0"/>
    <x v="0"/>
    <x v="0"/>
    <x v="0"/>
    <m/>
    <m/>
    <m/>
    <m/>
    <s v="{69320C1B-05BE-4E3D-BF26-F8BCEC7115F1}"/>
  </r>
  <r>
    <n v="585"/>
    <x v="4"/>
    <x v="4"/>
    <x v="2"/>
    <x v="120"/>
    <s v="207"/>
    <x v="0"/>
    <n v="3"/>
    <x v="1"/>
    <m/>
    <x v="0"/>
    <x v="0"/>
    <m/>
    <x v="0"/>
    <x v="9"/>
    <x v="17"/>
    <m/>
    <x v="0"/>
    <x v="0"/>
    <x v="0"/>
    <x v="0"/>
    <x v="0"/>
    <m/>
    <m/>
    <m/>
    <m/>
    <s v="{0E9BEA80-CD59-43F1-B5A0-03DA70AC687F}"/>
  </r>
  <r>
    <n v="584"/>
    <x v="4"/>
    <x v="4"/>
    <x v="2"/>
    <x v="121"/>
    <s v="208"/>
    <x v="0"/>
    <n v="3"/>
    <x v="1"/>
    <m/>
    <x v="0"/>
    <x v="0"/>
    <m/>
    <x v="0"/>
    <x v="9"/>
    <x v="17"/>
    <m/>
    <x v="0"/>
    <x v="0"/>
    <x v="0"/>
    <x v="0"/>
    <x v="0"/>
    <m/>
    <m/>
    <m/>
    <m/>
    <s v="{68546328-E80F-4FBA-BB2D-DFE95DE6C750}"/>
  </r>
  <r>
    <n v="583"/>
    <x v="4"/>
    <x v="4"/>
    <x v="2"/>
    <x v="122"/>
    <s v="210"/>
    <x v="0"/>
    <m/>
    <x v="1"/>
    <m/>
    <x v="1"/>
    <x v="0"/>
    <m/>
    <x v="0"/>
    <x v="9"/>
    <x v="17"/>
    <m/>
    <x v="0"/>
    <x v="0"/>
    <x v="0"/>
    <x v="0"/>
    <x v="0"/>
    <m/>
    <m/>
    <m/>
    <m/>
    <s v="{D6093844-5B07-49FA-A2D1-5D9ACF97E9C7}"/>
  </r>
  <r>
    <n v="582"/>
    <x v="4"/>
    <x v="4"/>
    <x v="2"/>
    <x v="123"/>
    <s v="211"/>
    <x v="0"/>
    <m/>
    <x v="1"/>
    <m/>
    <x v="1"/>
    <x v="0"/>
    <m/>
    <x v="0"/>
    <x v="9"/>
    <x v="17"/>
    <m/>
    <x v="0"/>
    <x v="0"/>
    <x v="0"/>
    <x v="0"/>
    <x v="0"/>
    <m/>
    <m/>
    <m/>
    <m/>
    <s v="{059F8761-113C-4F4A-ACB4-BC9EEE2F8951}"/>
  </r>
  <r>
    <n v="586"/>
    <x v="4"/>
    <x v="4"/>
    <x v="2"/>
    <x v="126"/>
    <s v="214"/>
    <x v="0"/>
    <m/>
    <x v="1"/>
    <m/>
    <x v="1"/>
    <x v="0"/>
    <m/>
    <x v="0"/>
    <x v="9"/>
    <x v="17"/>
    <m/>
    <x v="0"/>
    <x v="0"/>
    <x v="0"/>
    <x v="0"/>
    <x v="0"/>
    <m/>
    <m/>
    <m/>
    <m/>
    <s v="{DC351302-BEA2-482B-ABCC-5271956F10DD}"/>
  </r>
  <r>
    <n v="587"/>
    <x v="4"/>
    <x v="4"/>
    <x v="2"/>
    <x v="127"/>
    <s v="215"/>
    <x v="0"/>
    <m/>
    <x v="1"/>
    <m/>
    <x v="0"/>
    <x v="0"/>
    <m/>
    <x v="0"/>
    <x v="9"/>
    <x v="17"/>
    <m/>
    <x v="0"/>
    <x v="0"/>
    <x v="0"/>
    <x v="0"/>
    <x v="0"/>
    <m/>
    <m/>
    <m/>
    <m/>
    <s v="{73DA65B9-2FA4-45CA-A748-BBE7A2ABCF78}"/>
  </r>
  <r>
    <n v="593"/>
    <x v="4"/>
    <x v="4"/>
    <x v="2"/>
    <x v="131"/>
    <s v="223"/>
    <x v="0"/>
    <m/>
    <x v="1"/>
    <m/>
    <x v="0"/>
    <x v="0"/>
    <m/>
    <x v="0"/>
    <x v="9"/>
    <x v="17"/>
    <m/>
    <x v="0"/>
    <x v="0"/>
    <x v="0"/>
    <x v="0"/>
    <x v="0"/>
    <m/>
    <m/>
    <m/>
    <m/>
    <s v="{6225D420-9708-496F-B6B3-7AD79DF4991C}"/>
  </r>
  <r>
    <n v="650"/>
    <x v="4"/>
    <x v="4"/>
    <x v="2"/>
    <x v="132"/>
    <s v="226"/>
    <x v="0"/>
    <m/>
    <x v="1"/>
    <m/>
    <x v="0"/>
    <x v="0"/>
    <m/>
    <x v="0"/>
    <x v="9"/>
    <x v="17"/>
    <m/>
    <x v="0"/>
    <x v="0"/>
    <x v="0"/>
    <x v="0"/>
    <x v="0"/>
    <m/>
    <m/>
    <m/>
    <m/>
    <s v="{E1BB4C24-2C17-4744-AAE0-74334AA99335}"/>
  </r>
  <r>
    <n v="591"/>
    <x v="4"/>
    <x v="4"/>
    <x v="2"/>
    <x v="134"/>
    <s v="228"/>
    <x v="0"/>
    <m/>
    <x v="1"/>
    <m/>
    <x v="1"/>
    <x v="0"/>
    <m/>
    <x v="0"/>
    <x v="9"/>
    <x v="17"/>
    <m/>
    <x v="0"/>
    <x v="0"/>
    <x v="0"/>
    <x v="0"/>
    <x v="0"/>
    <m/>
    <m/>
    <m/>
    <m/>
    <s v="{08BE746A-4F7D-405E-9FDD-DBCDEFB5F09E}"/>
  </r>
  <r>
    <n v="592"/>
    <x v="4"/>
    <x v="4"/>
    <x v="2"/>
    <x v="137"/>
    <s v="231"/>
    <x v="0"/>
    <m/>
    <x v="1"/>
    <m/>
    <x v="0"/>
    <x v="0"/>
    <m/>
    <x v="0"/>
    <x v="9"/>
    <x v="17"/>
    <m/>
    <x v="0"/>
    <x v="0"/>
    <x v="0"/>
    <x v="0"/>
    <x v="0"/>
    <m/>
    <m/>
    <m/>
    <m/>
    <s v="{15A9F231-8CF2-499E-B5A4-CD248975E39C}"/>
  </r>
  <r>
    <n v="656"/>
    <x v="4"/>
    <x v="4"/>
    <x v="2"/>
    <x v="138"/>
    <s v="09-S0119"/>
    <x v="0"/>
    <m/>
    <x v="1"/>
    <m/>
    <x v="1"/>
    <x v="0"/>
    <m/>
    <x v="0"/>
    <x v="9"/>
    <x v="17"/>
    <m/>
    <x v="0"/>
    <x v="0"/>
    <x v="0"/>
    <x v="0"/>
    <x v="0"/>
    <m/>
    <m/>
    <m/>
    <m/>
    <s v="{168C8BEE-1CB3-48DF-8017-139799D87496}"/>
  </r>
  <r>
    <n v="657"/>
    <x v="4"/>
    <x v="4"/>
    <x v="2"/>
    <x v="139"/>
    <s v="09-S0120"/>
    <x v="0"/>
    <m/>
    <x v="1"/>
    <m/>
    <x v="1"/>
    <x v="0"/>
    <m/>
    <x v="0"/>
    <x v="9"/>
    <x v="17"/>
    <m/>
    <x v="0"/>
    <x v="0"/>
    <x v="0"/>
    <x v="0"/>
    <x v="0"/>
    <m/>
    <m/>
    <m/>
    <m/>
    <s v="{CBE4144B-0F15-47A1-A7C2-1DF34F8A2AD5}"/>
  </r>
  <r>
    <n v="566"/>
    <x v="4"/>
    <x v="4"/>
    <x v="2"/>
    <x v="136"/>
    <s v="230"/>
    <x v="0"/>
    <m/>
    <x v="1"/>
    <m/>
    <x v="0"/>
    <x v="3"/>
    <n v="5"/>
    <x v="3"/>
    <x v="9"/>
    <x v="1"/>
    <m/>
    <x v="0"/>
    <x v="8"/>
    <x v="0"/>
    <x v="0"/>
    <x v="0"/>
    <m/>
    <m/>
    <m/>
    <m/>
    <s v="{636334A5-F90D-49F4-84E4-C237994291AF}"/>
  </r>
  <r>
    <n v="765"/>
    <x v="5"/>
    <x v="5"/>
    <x v="0"/>
    <x v="0"/>
    <s v="102"/>
    <x v="0"/>
    <m/>
    <x v="0"/>
    <m/>
    <x v="0"/>
    <x v="0"/>
    <m/>
    <x v="0"/>
    <x v="10"/>
    <x v="20"/>
    <m/>
    <x v="0"/>
    <x v="0"/>
    <x v="0"/>
    <x v="0"/>
    <x v="0"/>
    <m/>
    <m/>
    <m/>
    <m/>
    <s v="{3510FBEE-37BB-4407-A42B-0906202821C3}"/>
  </r>
  <r>
    <n v="742"/>
    <x v="5"/>
    <x v="5"/>
    <x v="0"/>
    <x v="1"/>
    <s v="103"/>
    <x v="0"/>
    <m/>
    <x v="0"/>
    <m/>
    <x v="0"/>
    <x v="0"/>
    <m/>
    <x v="0"/>
    <x v="10"/>
    <x v="20"/>
    <m/>
    <x v="0"/>
    <x v="0"/>
    <x v="0"/>
    <x v="0"/>
    <x v="0"/>
    <m/>
    <m/>
    <m/>
    <m/>
    <s v="{21E1500F-9AAA-4E77-A66D-AF1BC4408B87}"/>
  </r>
  <r>
    <n v="741"/>
    <x v="5"/>
    <x v="5"/>
    <x v="0"/>
    <x v="2"/>
    <s v="104"/>
    <x v="0"/>
    <m/>
    <x v="0"/>
    <m/>
    <x v="0"/>
    <x v="0"/>
    <m/>
    <x v="0"/>
    <x v="10"/>
    <x v="20"/>
    <m/>
    <x v="0"/>
    <x v="0"/>
    <x v="0"/>
    <x v="0"/>
    <x v="0"/>
    <m/>
    <m/>
    <m/>
    <m/>
    <s v="{D8E0919D-4639-4911-AFB9-93F4BE3CC073}"/>
  </r>
  <r>
    <n v="789"/>
    <x v="5"/>
    <x v="5"/>
    <x v="0"/>
    <x v="3"/>
    <s v="105"/>
    <x v="0"/>
    <m/>
    <x v="0"/>
    <m/>
    <x v="0"/>
    <x v="0"/>
    <m/>
    <x v="0"/>
    <x v="10"/>
    <x v="20"/>
    <m/>
    <x v="0"/>
    <x v="0"/>
    <x v="0"/>
    <x v="0"/>
    <x v="0"/>
    <m/>
    <m/>
    <m/>
    <m/>
    <s v="{D3A1C00D-1027-4EE9-9B9E-E6EFEE628C69}"/>
  </r>
  <r>
    <n v="803"/>
    <x v="5"/>
    <x v="5"/>
    <x v="0"/>
    <x v="4"/>
    <s v="106"/>
    <x v="0"/>
    <m/>
    <x v="0"/>
    <m/>
    <x v="0"/>
    <x v="0"/>
    <m/>
    <x v="0"/>
    <x v="10"/>
    <x v="20"/>
    <m/>
    <x v="0"/>
    <x v="0"/>
    <x v="0"/>
    <x v="0"/>
    <x v="0"/>
    <m/>
    <m/>
    <m/>
    <m/>
    <s v="{BC4E9600-5BF7-437E-A892-A5F8618B00D6}"/>
  </r>
  <r>
    <n v="761"/>
    <x v="5"/>
    <x v="5"/>
    <x v="0"/>
    <x v="5"/>
    <s v="107"/>
    <x v="0"/>
    <m/>
    <x v="0"/>
    <m/>
    <x v="0"/>
    <x v="0"/>
    <m/>
    <x v="0"/>
    <x v="10"/>
    <x v="20"/>
    <m/>
    <x v="0"/>
    <x v="0"/>
    <x v="0"/>
    <x v="0"/>
    <x v="0"/>
    <m/>
    <m/>
    <m/>
    <m/>
    <s v="{4159BE81-02BE-4F22-A082-F28BAC8BF519}"/>
  </r>
  <r>
    <n v="771"/>
    <x v="5"/>
    <x v="5"/>
    <x v="0"/>
    <x v="6"/>
    <s v="108"/>
    <x v="0"/>
    <m/>
    <x v="0"/>
    <m/>
    <x v="0"/>
    <x v="0"/>
    <m/>
    <x v="0"/>
    <x v="10"/>
    <x v="20"/>
    <m/>
    <x v="0"/>
    <x v="0"/>
    <x v="0"/>
    <x v="0"/>
    <x v="0"/>
    <m/>
    <m/>
    <m/>
    <m/>
    <s v="{C7AC16D2-4552-41EF-92F6-62A54F1CEF6B}"/>
  </r>
  <r>
    <n v="768"/>
    <x v="5"/>
    <x v="5"/>
    <x v="0"/>
    <x v="7"/>
    <s v="109"/>
    <x v="0"/>
    <m/>
    <x v="0"/>
    <m/>
    <x v="0"/>
    <x v="0"/>
    <m/>
    <x v="0"/>
    <x v="10"/>
    <x v="20"/>
    <m/>
    <x v="0"/>
    <x v="0"/>
    <x v="0"/>
    <x v="0"/>
    <x v="0"/>
    <m/>
    <m/>
    <m/>
    <m/>
    <s v="{D1B192E1-751B-4528-80AD-32FDD6427B33}"/>
  </r>
  <r>
    <n v="750"/>
    <x v="5"/>
    <x v="5"/>
    <x v="0"/>
    <x v="8"/>
    <s v="110"/>
    <x v="0"/>
    <m/>
    <x v="0"/>
    <m/>
    <x v="0"/>
    <x v="0"/>
    <m/>
    <x v="0"/>
    <x v="10"/>
    <x v="20"/>
    <m/>
    <x v="0"/>
    <x v="0"/>
    <x v="0"/>
    <x v="0"/>
    <x v="0"/>
    <m/>
    <m/>
    <m/>
    <m/>
    <s v="{46646AD7-81C1-470F-90AB-8478EB8078E1}"/>
  </r>
  <r>
    <n v="767"/>
    <x v="5"/>
    <x v="5"/>
    <x v="0"/>
    <x v="9"/>
    <s v="111"/>
    <x v="0"/>
    <m/>
    <x v="0"/>
    <m/>
    <x v="0"/>
    <x v="0"/>
    <m/>
    <x v="0"/>
    <x v="10"/>
    <x v="20"/>
    <m/>
    <x v="0"/>
    <x v="0"/>
    <x v="0"/>
    <x v="0"/>
    <x v="0"/>
    <m/>
    <m/>
    <m/>
    <m/>
    <s v="{2E70C6E8-27ED-49D9-BADC-14FE80E25EE6}"/>
  </r>
  <r>
    <n v="769"/>
    <x v="5"/>
    <x v="5"/>
    <x v="0"/>
    <x v="10"/>
    <s v="112"/>
    <x v="0"/>
    <m/>
    <x v="0"/>
    <m/>
    <x v="0"/>
    <x v="0"/>
    <m/>
    <x v="0"/>
    <x v="10"/>
    <x v="20"/>
    <m/>
    <x v="0"/>
    <x v="0"/>
    <x v="0"/>
    <x v="0"/>
    <x v="0"/>
    <m/>
    <m/>
    <m/>
    <m/>
    <s v="{EEEA54E2-C7DD-47A5-86F4-84A79C85A1A3}"/>
  </r>
  <r>
    <n v="754"/>
    <x v="5"/>
    <x v="5"/>
    <x v="0"/>
    <x v="11"/>
    <s v="113"/>
    <x v="0"/>
    <m/>
    <x v="0"/>
    <m/>
    <x v="0"/>
    <x v="0"/>
    <m/>
    <x v="0"/>
    <x v="10"/>
    <x v="20"/>
    <m/>
    <x v="0"/>
    <x v="0"/>
    <x v="0"/>
    <x v="0"/>
    <x v="0"/>
    <m/>
    <m/>
    <m/>
    <m/>
    <s v="{A284839E-8120-4CA1-991D-A0216FB91435}"/>
  </r>
  <r>
    <n v="752"/>
    <x v="5"/>
    <x v="5"/>
    <x v="0"/>
    <x v="12"/>
    <s v="114"/>
    <x v="0"/>
    <m/>
    <x v="0"/>
    <m/>
    <x v="0"/>
    <x v="0"/>
    <m/>
    <x v="0"/>
    <x v="10"/>
    <x v="20"/>
    <m/>
    <x v="0"/>
    <x v="0"/>
    <x v="0"/>
    <x v="0"/>
    <x v="0"/>
    <m/>
    <m/>
    <m/>
    <m/>
    <s v="{F5F8E7FA-9B57-40B1-933F-6429F1FCDCDF}"/>
  </r>
  <r>
    <n v="755"/>
    <x v="5"/>
    <x v="5"/>
    <x v="0"/>
    <x v="13"/>
    <s v="117"/>
    <x v="0"/>
    <m/>
    <x v="0"/>
    <m/>
    <x v="0"/>
    <x v="0"/>
    <m/>
    <x v="0"/>
    <x v="10"/>
    <x v="20"/>
    <m/>
    <x v="0"/>
    <x v="0"/>
    <x v="0"/>
    <x v="0"/>
    <x v="0"/>
    <m/>
    <m/>
    <m/>
    <m/>
    <s v="{B3AC9D7A-4D84-46ED-A79E-B30500C79F6E}"/>
  </r>
  <r>
    <n v="770"/>
    <x v="5"/>
    <x v="5"/>
    <x v="0"/>
    <x v="14"/>
    <s v="118"/>
    <x v="0"/>
    <m/>
    <x v="0"/>
    <m/>
    <x v="0"/>
    <x v="0"/>
    <m/>
    <x v="0"/>
    <x v="10"/>
    <x v="20"/>
    <m/>
    <x v="0"/>
    <x v="0"/>
    <x v="0"/>
    <x v="0"/>
    <x v="0"/>
    <m/>
    <m/>
    <m/>
    <m/>
    <s v="{F4C67277-4A4C-419B-A3F7-3D074BA23BD5}"/>
  </r>
  <r>
    <n v="772"/>
    <x v="5"/>
    <x v="5"/>
    <x v="0"/>
    <x v="15"/>
    <s v="119"/>
    <x v="0"/>
    <m/>
    <x v="0"/>
    <m/>
    <x v="0"/>
    <x v="0"/>
    <m/>
    <x v="0"/>
    <x v="10"/>
    <x v="20"/>
    <m/>
    <x v="0"/>
    <x v="0"/>
    <x v="0"/>
    <x v="0"/>
    <x v="0"/>
    <m/>
    <m/>
    <m/>
    <m/>
    <s v="{FBABBDAF-9147-42E9-8244-017AE1AA39F6}"/>
  </r>
  <r>
    <n v="758"/>
    <x v="5"/>
    <x v="5"/>
    <x v="0"/>
    <x v="16"/>
    <s v="120"/>
    <x v="0"/>
    <m/>
    <x v="0"/>
    <m/>
    <x v="0"/>
    <x v="0"/>
    <m/>
    <x v="0"/>
    <x v="10"/>
    <x v="20"/>
    <m/>
    <x v="0"/>
    <x v="0"/>
    <x v="0"/>
    <x v="0"/>
    <x v="0"/>
    <m/>
    <m/>
    <m/>
    <m/>
    <s v="{06F770FF-E240-4373-B3D5-6BDBE9130E6F}"/>
  </r>
  <r>
    <n v="756"/>
    <x v="5"/>
    <x v="5"/>
    <x v="0"/>
    <x v="17"/>
    <s v="121"/>
    <x v="0"/>
    <m/>
    <x v="0"/>
    <m/>
    <x v="0"/>
    <x v="0"/>
    <m/>
    <x v="0"/>
    <x v="10"/>
    <x v="20"/>
    <m/>
    <x v="0"/>
    <x v="0"/>
    <x v="0"/>
    <x v="0"/>
    <x v="0"/>
    <m/>
    <m/>
    <m/>
    <m/>
    <s v="{4843B015-410E-4886-9075-2FDBC0DAE221}"/>
  </r>
  <r>
    <n v="777"/>
    <x v="5"/>
    <x v="5"/>
    <x v="0"/>
    <x v="18"/>
    <s v="123"/>
    <x v="0"/>
    <m/>
    <x v="0"/>
    <m/>
    <x v="0"/>
    <x v="0"/>
    <m/>
    <x v="0"/>
    <x v="10"/>
    <x v="20"/>
    <m/>
    <x v="0"/>
    <x v="0"/>
    <x v="0"/>
    <x v="0"/>
    <x v="0"/>
    <m/>
    <m/>
    <m/>
    <m/>
    <s v="{FDE86B86-0FE2-4888-93B8-1B5C2350F514}"/>
  </r>
  <r>
    <n v="776"/>
    <x v="5"/>
    <x v="5"/>
    <x v="0"/>
    <x v="19"/>
    <s v="124"/>
    <x v="0"/>
    <m/>
    <x v="0"/>
    <m/>
    <x v="0"/>
    <x v="0"/>
    <m/>
    <x v="0"/>
    <x v="10"/>
    <x v="20"/>
    <m/>
    <x v="0"/>
    <x v="0"/>
    <x v="0"/>
    <x v="0"/>
    <x v="0"/>
    <m/>
    <m/>
    <m/>
    <m/>
    <s v="{F6318304-AAC2-4F52-BE47-C1BF7338BA03}"/>
  </r>
  <r>
    <n v="751"/>
    <x v="5"/>
    <x v="5"/>
    <x v="0"/>
    <x v="20"/>
    <s v="125"/>
    <x v="0"/>
    <m/>
    <x v="0"/>
    <m/>
    <x v="0"/>
    <x v="0"/>
    <m/>
    <x v="0"/>
    <x v="10"/>
    <x v="20"/>
    <m/>
    <x v="0"/>
    <x v="0"/>
    <x v="0"/>
    <x v="0"/>
    <x v="0"/>
    <m/>
    <m/>
    <m/>
    <m/>
    <s v="{68769CAD-5D94-4B14-B802-4B698EEE710D}"/>
  </r>
  <r>
    <n v="759"/>
    <x v="5"/>
    <x v="5"/>
    <x v="0"/>
    <x v="21"/>
    <s v="126"/>
    <x v="0"/>
    <m/>
    <x v="0"/>
    <m/>
    <x v="0"/>
    <x v="0"/>
    <m/>
    <x v="0"/>
    <x v="10"/>
    <x v="20"/>
    <m/>
    <x v="0"/>
    <x v="0"/>
    <x v="0"/>
    <x v="0"/>
    <x v="0"/>
    <m/>
    <m/>
    <m/>
    <m/>
    <s v="{D290FA05-5BCE-4D16-A81A-FCCEAE87DA46}"/>
  </r>
  <r>
    <n v="757"/>
    <x v="5"/>
    <x v="5"/>
    <x v="0"/>
    <x v="22"/>
    <s v="127"/>
    <x v="0"/>
    <m/>
    <x v="0"/>
    <m/>
    <x v="0"/>
    <x v="0"/>
    <m/>
    <x v="0"/>
    <x v="10"/>
    <x v="20"/>
    <m/>
    <x v="0"/>
    <x v="0"/>
    <x v="0"/>
    <x v="0"/>
    <x v="0"/>
    <m/>
    <m/>
    <m/>
    <m/>
    <s v="{07149D10-B236-4F68-B000-7163EC96E6A6}"/>
  </r>
  <r>
    <n v="786"/>
    <x v="5"/>
    <x v="5"/>
    <x v="0"/>
    <x v="23"/>
    <s v="128"/>
    <x v="0"/>
    <m/>
    <x v="0"/>
    <m/>
    <x v="0"/>
    <x v="0"/>
    <m/>
    <x v="0"/>
    <x v="10"/>
    <x v="20"/>
    <m/>
    <x v="0"/>
    <x v="0"/>
    <x v="0"/>
    <x v="0"/>
    <x v="0"/>
    <m/>
    <m/>
    <m/>
    <m/>
    <s v="{4A23FC54-9884-4FBC-9684-82B179A77075}"/>
  </r>
  <r>
    <n v="788"/>
    <x v="5"/>
    <x v="5"/>
    <x v="0"/>
    <x v="24"/>
    <s v="132"/>
    <x v="0"/>
    <m/>
    <x v="0"/>
    <m/>
    <x v="0"/>
    <x v="0"/>
    <m/>
    <x v="0"/>
    <x v="10"/>
    <x v="20"/>
    <m/>
    <x v="0"/>
    <x v="0"/>
    <x v="0"/>
    <x v="0"/>
    <x v="0"/>
    <m/>
    <m/>
    <m/>
    <m/>
    <s v="{0B7A9BE4-BE03-44A7-853A-0D50C07A4024}"/>
  </r>
  <r>
    <n v="785"/>
    <x v="5"/>
    <x v="5"/>
    <x v="0"/>
    <x v="25"/>
    <s v="138"/>
    <x v="0"/>
    <m/>
    <x v="0"/>
    <m/>
    <x v="1"/>
    <x v="0"/>
    <m/>
    <x v="0"/>
    <x v="10"/>
    <x v="20"/>
    <m/>
    <x v="0"/>
    <x v="0"/>
    <x v="0"/>
    <x v="0"/>
    <x v="0"/>
    <m/>
    <m/>
    <m/>
    <m/>
    <s v="{8F227259-05EB-4D69-97A4-4965CDC60306}"/>
  </r>
  <r>
    <n v="784"/>
    <x v="5"/>
    <x v="5"/>
    <x v="0"/>
    <x v="26"/>
    <s v="139"/>
    <x v="0"/>
    <m/>
    <x v="0"/>
    <m/>
    <x v="1"/>
    <x v="0"/>
    <m/>
    <x v="0"/>
    <x v="10"/>
    <x v="20"/>
    <m/>
    <x v="0"/>
    <x v="0"/>
    <x v="0"/>
    <x v="0"/>
    <x v="0"/>
    <m/>
    <m/>
    <m/>
    <m/>
    <s v="{4665E10B-1DB6-4D92-8C2E-6C65752B30BA}"/>
  </r>
  <r>
    <n v="764"/>
    <x v="5"/>
    <x v="5"/>
    <x v="0"/>
    <x v="27"/>
    <s v="140"/>
    <x v="0"/>
    <m/>
    <x v="0"/>
    <m/>
    <x v="0"/>
    <x v="0"/>
    <m/>
    <x v="0"/>
    <x v="10"/>
    <x v="20"/>
    <m/>
    <x v="0"/>
    <x v="0"/>
    <x v="0"/>
    <x v="0"/>
    <x v="0"/>
    <m/>
    <m/>
    <m/>
    <m/>
    <s v="{2820D6DA-FC27-47DD-BF7C-A28883CB051A}"/>
  </r>
  <r>
    <n v="802"/>
    <x v="5"/>
    <x v="5"/>
    <x v="0"/>
    <x v="28"/>
    <s v="141"/>
    <x v="0"/>
    <m/>
    <x v="0"/>
    <m/>
    <x v="1"/>
    <x v="0"/>
    <m/>
    <x v="0"/>
    <x v="10"/>
    <x v="20"/>
    <m/>
    <x v="0"/>
    <x v="0"/>
    <x v="0"/>
    <x v="0"/>
    <x v="0"/>
    <m/>
    <m/>
    <m/>
    <m/>
    <s v="{E407195E-FFEF-4AB6-AE56-C81461415930}"/>
  </r>
  <r>
    <n v="766"/>
    <x v="5"/>
    <x v="5"/>
    <x v="0"/>
    <x v="29"/>
    <s v="142"/>
    <x v="0"/>
    <m/>
    <x v="0"/>
    <m/>
    <x v="0"/>
    <x v="0"/>
    <m/>
    <x v="0"/>
    <x v="10"/>
    <x v="20"/>
    <m/>
    <x v="0"/>
    <x v="0"/>
    <x v="0"/>
    <x v="0"/>
    <x v="0"/>
    <m/>
    <m/>
    <m/>
    <m/>
    <s v="{2B54B3DA-491F-4098-9B5D-7C61CD694718}"/>
  </r>
  <r>
    <n v="749"/>
    <x v="5"/>
    <x v="5"/>
    <x v="0"/>
    <x v="30"/>
    <s v="143"/>
    <x v="0"/>
    <m/>
    <x v="0"/>
    <m/>
    <x v="0"/>
    <x v="0"/>
    <m/>
    <x v="0"/>
    <x v="10"/>
    <x v="20"/>
    <m/>
    <x v="0"/>
    <x v="0"/>
    <x v="0"/>
    <x v="0"/>
    <x v="0"/>
    <m/>
    <m/>
    <m/>
    <m/>
    <s v="{65FCDB1B-1772-4846-86C2-C4AFCD017B21}"/>
  </r>
  <r>
    <n v="760"/>
    <x v="5"/>
    <x v="5"/>
    <x v="0"/>
    <x v="31"/>
    <s v="144"/>
    <x v="0"/>
    <m/>
    <x v="0"/>
    <m/>
    <x v="0"/>
    <x v="0"/>
    <m/>
    <x v="0"/>
    <x v="10"/>
    <x v="20"/>
    <m/>
    <x v="0"/>
    <x v="0"/>
    <x v="0"/>
    <x v="0"/>
    <x v="0"/>
    <m/>
    <m/>
    <m/>
    <m/>
    <s v="{A870EAE4-D8DF-4DB5-ABE3-A3BF599F592D}"/>
  </r>
  <r>
    <n v="773"/>
    <x v="5"/>
    <x v="5"/>
    <x v="0"/>
    <x v="32"/>
    <s v="145"/>
    <x v="0"/>
    <m/>
    <x v="0"/>
    <m/>
    <x v="0"/>
    <x v="0"/>
    <m/>
    <x v="0"/>
    <x v="10"/>
    <x v="20"/>
    <m/>
    <x v="0"/>
    <x v="0"/>
    <x v="0"/>
    <x v="0"/>
    <x v="0"/>
    <m/>
    <m/>
    <m/>
    <m/>
    <s v="{FDE6EE86-DEC4-476E-8333-16FFE2EBD2E2}"/>
  </r>
  <r>
    <n v="748"/>
    <x v="5"/>
    <x v="5"/>
    <x v="0"/>
    <x v="33"/>
    <s v="146"/>
    <x v="0"/>
    <m/>
    <x v="0"/>
    <m/>
    <x v="0"/>
    <x v="0"/>
    <m/>
    <x v="0"/>
    <x v="10"/>
    <x v="20"/>
    <m/>
    <x v="0"/>
    <x v="0"/>
    <x v="0"/>
    <x v="0"/>
    <x v="0"/>
    <m/>
    <m/>
    <m/>
    <m/>
    <s v="{5C62BDD1-CAAC-46E8-BD5B-D0E9AF81C5C5}"/>
  </r>
  <r>
    <n v="763"/>
    <x v="5"/>
    <x v="5"/>
    <x v="0"/>
    <x v="34"/>
    <s v="147"/>
    <x v="0"/>
    <m/>
    <x v="0"/>
    <m/>
    <x v="0"/>
    <x v="0"/>
    <m/>
    <x v="0"/>
    <x v="10"/>
    <x v="20"/>
    <m/>
    <x v="0"/>
    <x v="0"/>
    <x v="0"/>
    <x v="0"/>
    <x v="0"/>
    <m/>
    <m/>
    <m/>
    <m/>
    <s v="{513C53C5-9259-4C1D-B99D-CF1F6AA57325}"/>
  </r>
  <r>
    <n v="743"/>
    <x v="5"/>
    <x v="5"/>
    <x v="0"/>
    <x v="35"/>
    <s v="148"/>
    <x v="0"/>
    <m/>
    <x v="0"/>
    <m/>
    <x v="0"/>
    <x v="0"/>
    <m/>
    <x v="0"/>
    <x v="10"/>
    <x v="20"/>
    <m/>
    <x v="0"/>
    <x v="0"/>
    <x v="0"/>
    <x v="0"/>
    <x v="0"/>
    <m/>
    <m/>
    <m/>
    <m/>
    <s v="{622F6B4D-1C40-42CE-B2B8-8A42851267F5}"/>
  </r>
  <r>
    <n v="744"/>
    <x v="5"/>
    <x v="5"/>
    <x v="0"/>
    <x v="36"/>
    <s v="149"/>
    <x v="0"/>
    <m/>
    <x v="0"/>
    <m/>
    <x v="0"/>
    <x v="0"/>
    <m/>
    <x v="0"/>
    <x v="10"/>
    <x v="20"/>
    <m/>
    <x v="0"/>
    <x v="0"/>
    <x v="0"/>
    <x v="0"/>
    <x v="0"/>
    <m/>
    <m/>
    <m/>
    <m/>
    <s v="{B0B275E3-6332-4358-8615-17650E847DEA}"/>
  </r>
  <r>
    <n v="746"/>
    <x v="5"/>
    <x v="5"/>
    <x v="0"/>
    <x v="37"/>
    <s v="151"/>
    <x v="0"/>
    <m/>
    <x v="0"/>
    <m/>
    <x v="1"/>
    <x v="0"/>
    <m/>
    <x v="0"/>
    <x v="10"/>
    <x v="20"/>
    <m/>
    <x v="0"/>
    <x v="0"/>
    <x v="0"/>
    <x v="0"/>
    <x v="0"/>
    <m/>
    <m/>
    <m/>
    <m/>
    <s v="{242AE6EA-59C3-4832-AAE5-FD60E5EF7796}"/>
  </r>
  <r>
    <n v="745"/>
    <x v="5"/>
    <x v="5"/>
    <x v="0"/>
    <x v="38"/>
    <s v="153"/>
    <x v="0"/>
    <m/>
    <x v="0"/>
    <m/>
    <x v="1"/>
    <x v="0"/>
    <m/>
    <x v="0"/>
    <x v="10"/>
    <x v="20"/>
    <m/>
    <x v="0"/>
    <x v="0"/>
    <x v="0"/>
    <x v="0"/>
    <x v="0"/>
    <m/>
    <m/>
    <m/>
    <m/>
    <s v="{D889FF91-2C0A-4A74-BFD8-8C22586CA96F}"/>
  </r>
  <r>
    <n v="762"/>
    <x v="5"/>
    <x v="5"/>
    <x v="0"/>
    <x v="39"/>
    <s v="154"/>
    <x v="0"/>
    <m/>
    <x v="0"/>
    <m/>
    <x v="0"/>
    <x v="0"/>
    <m/>
    <x v="0"/>
    <x v="10"/>
    <x v="20"/>
    <m/>
    <x v="0"/>
    <x v="0"/>
    <x v="0"/>
    <x v="0"/>
    <x v="0"/>
    <m/>
    <m/>
    <m/>
    <m/>
    <s v="{F27D8E0B-3827-4D2C-A304-42397093CEA7}"/>
  </r>
  <r>
    <n v="774"/>
    <x v="5"/>
    <x v="5"/>
    <x v="0"/>
    <x v="40"/>
    <s v="156"/>
    <x v="0"/>
    <m/>
    <x v="0"/>
    <m/>
    <x v="0"/>
    <x v="0"/>
    <m/>
    <x v="0"/>
    <x v="10"/>
    <x v="20"/>
    <m/>
    <x v="0"/>
    <x v="0"/>
    <x v="0"/>
    <x v="0"/>
    <x v="0"/>
    <m/>
    <m/>
    <m/>
    <m/>
    <s v="{70FDC781-D2DB-4A54-9D28-7D77F0FC17BF}"/>
  </r>
  <r>
    <n v="778"/>
    <x v="5"/>
    <x v="5"/>
    <x v="0"/>
    <x v="41"/>
    <s v="157"/>
    <x v="0"/>
    <m/>
    <x v="0"/>
    <m/>
    <x v="0"/>
    <x v="0"/>
    <m/>
    <x v="0"/>
    <x v="10"/>
    <x v="20"/>
    <m/>
    <x v="0"/>
    <x v="0"/>
    <x v="0"/>
    <x v="0"/>
    <x v="0"/>
    <m/>
    <m/>
    <m/>
    <m/>
    <s v="{191E3749-F6D9-44D6-8A34-784103503B1E}"/>
  </r>
  <r>
    <n v="775"/>
    <x v="5"/>
    <x v="5"/>
    <x v="0"/>
    <x v="42"/>
    <s v="158"/>
    <x v="0"/>
    <m/>
    <x v="0"/>
    <m/>
    <x v="1"/>
    <x v="0"/>
    <m/>
    <x v="0"/>
    <x v="10"/>
    <x v="20"/>
    <m/>
    <x v="0"/>
    <x v="0"/>
    <x v="0"/>
    <x v="0"/>
    <x v="0"/>
    <m/>
    <m/>
    <m/>
    <m/>
    <s v="{879090FA-891E-4ED0-B89C-0DA1E3FF0630}"/>
  </r>
  <r>
    <n v="747"/>
    <x v="5"/>
    <x v="5"/>
    <x v="0"/>
    <x v="43"/>
    <s v="159"/>
    <x v="0"/>
    <m/>
    <x v="0"/>
    <m/>
    <x v="0"/>
    <x v="0"/>
    <m/>
    <x v="0"/>
    <x v="10"/>
    <x v="20"/>
    <m/>
    <x v="0"/>
    <x v="0"/>
    <x v="0"/>
    <x v="0"/>
    <x v="0"/>
    <m/>
    <m/>
    <m/>
    <m/>
    <s v="{47969CB7-AF89-429F-B2F5-152FFC027962}"/>
  </r>
  <r>
    <n v="739"/>
    <x v="5"/>
    <x v="5"/>
    <x v="0"/>
    <x v="44"/>
    <s v="160"/>
    <x v="0"/>
    <m/>
    <x v="0"/>
    <m/>
    <x v="0"/>
    <x v="0"/>
    <m/>
    <x v="0"/>
    <x v="10"/>
    <x v="20"/>
    <m/>
    <x v="0"/>
    <x v="0"/>
    <x v="0"/>
    <x v="0"/>
    <x v="0"/>
    <m/>
    <m/>
    <m/>
    <m/>
    <s v="{72698E81-419C-47FC-AC9E-11501D091E9E}"/>
  </r>
  <r>
    <n v="738"/>
    <x v="5"/>
    <x v="5"/>
    <x v="0"/>
    <x v="45"/>
    <s v="161"/>
    <x v="0"/>
    <m/>
    <x v="0"/>
    <m/>
    <x v="0"/>
    <x v="0"/>
    <m/>
    <x v="0"/>
    <x v="10"/>
    <x v="20"/>
    <m/>
    <x v="0"/>
    <x v="0"/>
    <x v="0"/>
    <x v="0"/>
    <x v="0"/>
    <m/>
    <m/>
    <m/>
    <m/>
    <s v="{AC5AB4B0-F2B3-4804-B23A-D01EC6A63F6B}"/>
  </r>
  <r>
    <n v="735"/>
    <x v="5"/>
    <x v="5"/>
    <x v="0"/>
    <x v="46"/>
    <s v="162"/>
    <x v="0"/>
    <m/>
    <x v="0"/>
    <m/>
    <x v="0"/>
    <x v="0"/>
    <m/>
    <x v="0"/>
    <x v="10"/>
    <x v="20"/>
    <m/>
    <x v="0"/>
    <x v="0"/>
    <x v="0"/>
    <x v="0"/>
    <x v="0"/>
    <m/>
    <m/>
    <m/>
    <m/>
    <s v="{6226652F-F1D3-405F-8201-22C566EDC253}"/>
  </r>
  <r>
    <n v="737"/>
    <x v="5"/>
    <x v="5"/>
    <x v="0"/>
    <x v="47"/>
    <s v="163"/>
    <x v="0"/>
    <m/>
    <x v="0"/>
    <m/>
    <x v="0"/>
    <x v="0"/>
    <m/>
    <x v="0"/>
    <x v="10"/>
    <x v="20"/>
    <m/>
    <x v="0"/>
    <x v="0"/>
    <x v="0"/>
    <x v="0"/>
    <x v="0"/>
    <m/>
    <m/>
    <m/>
    <m/>
    <s v="{80BF24BB-D1D9-496D-B515-B34D4D47B868}"/>
  </r>
  <r>
    <n v="736"/>
    <x v="5"/>
    <x v="5"/>
    <x v="0"/>
    <x v="48"/>
    <s v="164"/>
    <x v="0"/>
    <m/>
    <x v="0"/>
    <m/>
    <x v="1"/>
    <x v="0"/>
    <m/>
    <x v="0"/>
    <x v="10"/>
    <x v="20"/>
    <m/>
    <x v="0"/>
    <x v="0"/>
    <x v="0"/>
    <x v="0"/>
    <x v="0"/>
    <m/>
    <m/>
    <m/>
    <m/>
    <s v="{41FFC3D8-7751-4F72-8CC0-B130FE8C29DF}"/>
  </r>
  <r>
    <n v="740"/>
    <x v="5"/>
    <x v="5"/>
    <x v="0"/>
    <x v="49"/>
    <s v="165"/>
    <x v="0"/>
    <m/>
    <x v="0"/>
    <m/>
    <x v="0"/>
    <x v="0"/>
    <m/>
    <x v="0"/>
    <x v="10"/>
    <x v="20"/>
    <m/>
    <x v="0"/>
    <x v="0"/>
    <x v="0"/>
    <x v="0"/>
    <x v="0"/>
    <m/>
    <m/>
    <m/>
    <m/>
    <s v="{E084BAEF-9986-415B-8E8A-E6A9D8BBDFBA}"/>
  </r>
  <r>
    <n v="782"/>
    <x v="5"/>
    <x v="5"/>
    <x v="0"/>
    <x v="50"/>
    <s v="168"/>
    <x v="0"/>
    <m/>
    <x v="0"/>
    <m/>
    <x v="1"/>
    <x v="0"/>
    <m/>
    <x v="0"/>
    <x v="10"/>
    <x v="20"/>
    <m/>
    <x v="0"/>
    <x v="0"/>
    <x v="0"/>
    <x v="0"/>
    <x v="0"/>
    <m/>
    <m/>
    <m/>
    <m/>
    <s v="{E91F22CB-210D-433F-9F33-92FEBC74F7CD}"/>
  </r>
  <r>
    <n v="787"/>
    <x v="5"/>
    <x v="5"/>
    <x v="0"/>
    <x v="51"/>
    <s v="169"/>
    <x v="0"/>
    <m/>
    <x v="0"/>
    <m/>
    <x v="1"/>
    <x v="0"/>
    <m/>
    <x v="0"/>
    <x v="10"/>
    <x v="20"/>
    <m/>
    <x v="0"/>
    <x v="0"/>
    <x v="0"/>
    <x v="0"/>
    <x v="0"/>
    <m/>
    <m/>
    <m/>
    <m/>
    <s v="{4044EA3D-1180-4F29-9EC5-2753174C02E8}"/>
  </r>
  <r>
    <n v="781"/>
    <x v="5"/>
    <x v="5"/>
    <x v="0"/>
    <x v="52"/>
    <s v="170"/>
    <x v="0"/>
    <m/>
    <x v="0"/>
    <m/>
    <x v="1"/>
    <x v="0"/>
    <m/>
    <x v="0"/>
    <x v="10"/>
    <x v="20"/>
    <m/>
    <x v="0"/>
    <x v="0"/>
    <x v="0"/>
    <x v="0"/>
    <x v="0"/>
    <m/>
    <m/>
    <m/>
    <m/>
    <s v="{99BD2426-F2A9-462A-B30E-04C5E18895EA}"/>
  </r>
  <r>
    <n v="783"/>
    <x v="5"/>
    <x v="5"/>
    <x v="0"/>
    <x v="53"/>
    <s v="171"/>
    <x v="0"/>
    <m/>
    <x v="0"/>
    <m/>
    <x v="0"/>
    <x v="0"/>
    <m/>
    <x v="0"/>
    <x v="10"/>
    <x v="20"/>
    <m/>
    <x v="0"/>
    <x v="0"/>
    <x v="0"/>
    <x v="0"/>
    <x v="0"/>
    <m/>
    <m/>
    <m/>
    <m/>
    <s v="{8B774B35-DEF7-4233-B62E-3976A49BFEE4}"/>
  </r>
  <r>
    <n v="780"/>
    <x v="5"/>
    <x v="5"/>
    <x v="0"/>
    <x v="54"/>
    <s v="172"/>
    <x v="0"/>
    <m/>
    <x v="0"/>
    <m/>
    <x v="0"/>
    <x v="0"/>
    <m/>
    <x v="0"/>
    <x v="10"/>
    <x v="20"/>
    <m/>
    <x v="0"/>
    <x v="0"/>
    <x v="0"/>
    <x v="0"/>
    <x v="0"/>
    <m/>
    <m/>
    <m/>
    <m/>
    <s v="{FE16BD09-4D6D-4841-AFCB-7234A33D1EBB}"/>
  </r>
  <r>
    <n v="779"/>
    <x v="5"/>
    <x v="5"/>
    <x v="0"/>
    <x v="55"/>
    <s v="174"/>
    <x v="0"/>
    <m/>
    <x v="0"/>
    <m/>
    <x v="0"/>
    <x v="0"/>
    <m/>
    <x v="0"/>
    <x v="10"/>
    <x v="20"/>
    <m/>
    <x v="0"/>
    <x v="0"/>
    <x v="0"/>
    <x v="0"/>
    <x v="0"/>
    <m/>
    <m/>
    <m/>
    <m/>
    <s v="{A3E9CECE-628B-4CD6-B23B-17D1564DC686}"/>
  </r>
  <r>
    <n v="790"/>
    <x v="5"/>
    <x v="5"/>
    <x v="0"/>
    <x v="56"/>
    <s v="176"/>
    <x v="0"/>
    <m/>
    <x v="0"/>
    <m/>
    <x v="0"/>
    <x v="0"/>
    <m/>
    <x v="0"/>
    <x v="10"/>
    <x v="20"/>
    <m/>
    <x v="0"/>
    <x v="0"/>
    <x v="0"/>
    <x v="0"/>
    <x v="0"/>
    <m/>
    <m/>
    <m/>
    <m/>
    <s v="{D248801F-B845-4EDF-9F46-44011CDB4063}"/>
  </r>
  <r>
    <n v="818"/>
    <x v="5"/>
    <x v="5"/>
    <x v="0"/>
    <x v="57"/>
    <s v="09-B0009"/>
    <x v="1"/>
    <m/>
    <x v="0"/>
    <m/>
    <x v="0"/>
    <x v="0"/>
    <m/>
    <x v="0"/>
    <x v="10"/>
    <x v="20"/>
    <m/>
    <x v="0"/>
    <x v="0"/>
    <x v="0"/>
    <x v="0"/>
    <x v="0"/>
    <m/>
    <m/>
    <m/>
    <m/>
    <s v="{12B5C7AE-7756-417E-A0FA-869CB8E8BE12}"/>
  </r>
  <r>
    <n v="819"/>
    <x v="5"/>
    <x v="5"/>
    <x v="0"/>
    <x v="58"/>
    <s v="09-B0011"/>
    <x v="1"/>
    <m/>
    <x v="0"/>
    <m/>
    <x v="0"/>
    <x v="0"/>
    <m/>
    <x v="0"/>
    <x v="10"/>
    <x v="20"/>
    <m/>
    <x v="0"/>
    <x v="0"/>
    <x v="0"/>
    <x v="0"/>
    <x v="0"/>
    <m/>
    <m/>
    <m/>
    <m/>
    <s v="{E180D511-DD9D-438E-AF42-7F33E842FD3D}"/>
  </r>
  <r>
    <n v="822"/>
    <x v="5"/>
    <x v="5"/>
    <x v="0"/>
    <x v="59"/>
    <s v="09-B0012"/>
    <x v="1"/>
    <m/>
    <x v="0"/>
    <m/>
    <x v="0"/>
    <x v="0"/>
    <m/>
    <x v="0"/>
    <x v="10"/>
    <x v="20"/>
    <m/>
    <x v="0"/>
    <x v="0"/>
    <x v="0"/>
    <x v="0"/>
    <x v="0"/>
    <m/>
    <m/>
    <m/>
    <m/>
    <s v="{88C00F22-12BA-4B6A-AD1E-EE4FB263823D}"/>
  </r>
  <r>
    <n v="821"/>
    <x v="5"/>
    <x v="5"/>
    <x v="0"/>
    <x v="60"/>
    <s v="09-B0014"/>
    <x v="1"/>
    <m/>
    <x v="0"/>
    <m/>
    <x v="0"/>
    <x v="0"/>
    <m/>
    <x v="0"/>
    <x v="10"/>
    <x v="20"/>
    <m/>
    <x v="0"/>
    <x v="0"/>
    <x v="0"/>
    <x v="0"/>
    <x v="0"/>
    <m/>
    <m/>
    <m/>
    <m/>
    <s v="{22A709AB-A7D6-4B6F-86A1-F14F3E4DC40D}"/>
  </r>
  <r>
    <n v="813"/>
    <x v="5"/>
    <x v="5"/>
    <x v="0"/>
    <x v="61"/>
    <s v="09-B0015"/>
    <x v="1"/>
    <m/>
    <x v="0"/>
    <m/>
    <x v="0"/>
    <x v="0"/>
    <m/>
    <x v="0"/>
    <x v="10"/>
    <x v="20"/>
    <m/>
    <x v="0"/>
    <x v="0"/>
    <x v="0"/>
    <x v="0"/>
    <x v="0"/>
    <m/>
    <m/>
    <m/>
    <m/>
    <s v="{9BDDFAB9-6D63-49BD-ABBE-8C24D014914A}"/>
  </r>
  <r>
    <n v="812"/>
    <x v="5"/>
    <x v="5"/>
    <x v="0"/>
    <x v="62"/>
    <s v="09-B0016"/>
    <x v="1"/>
    <m/>
    <x v="0"/>
    <m/>
    <x v="0"/>
    <x v="0"/>
    <m/>
    <x v="0"/>
    <x v="10"/>
    <x v="20"/>
    <m/>
    <x v="0"/>
    <x v="0"/>
    <x v="0"/>
    <x v="0"/>
    <x v="0"/>
    <m/>
    <m/>
    <m/>
    <m/>
    <s v="{B5C53646-D352-44B0-A721-793DAB73DF3A}"/>
  </r>
  <r>
    <n v="824"/>
    <x v="5"/>
    <x v="5"/>
    <x v="0"/>
    <x v="63"/>
    <s v="09-B0032"/>
    <x v="1"/>
    <m/>
    <x v="0"/>
    <m/>
    <x v="0"/>
    <x v="0"/>
    <m/>
    <x v="0"/>
    <x v="10"/>
    <x v="20"/>
    <m/>
    <x v="0"/>
    <x v="0"/>
    <x v="0"/>
    <x v="0"/>
    <x v="0"/>
    <m/>
    <m/>
    <m/>
    <m/>
    <s v="{61A8BE3E-FCE6-49F5-A527-EC8BDC17D219}"/>
  </r>
  <r>
    <n v="827"/>
    <x v="5"/>
    <x v="5"/>
    <x v="0"/>
    <x v="64"/>
    <s v="09-B0035"/>
    <x v="1"/>
    <m/>
    <x v="0"/>
    <m/>
    <x v="0"/>
    <x v="0"/>
    <m/>
    <x v="0"/>
    <x v="10"/>
    <x v="20"/>
    <m/>
    <x v="0"/>
    <x v="0"/>
    <x v="0"/>
    <x v="0"/>
    <x v="0"/>
    <m/>
    <m/>
    <m/>
    <m/>
    <s v="{577A3C90-235D-411A-80E6-DE02CFFFF378}"/>
  </r>
  <r>
    <n v="815"/>
    <x v="5"/>
    <x v="5"/>
    <x v="0"/>
    <x v="65"/>
    <s v="09-B0095"/>
    <x v="1"/>
    <m/>
    <x v="0"/>
    <m/>
    <x v="0"/>
    <x v="0"/>
    <m/>
    <x v="0"/>
    <x v="10"/>
    <x v="20"/>
    <m/>
    <x v="0"/>
    <x v="0"/>
    <x v="0"/>
    <x v="0"/>
    <x v="0"/>
    <m/>
    <m/>
    <m/>
    <m/>
    <s v="{EAA4FB8F-9973-4215-AD8F-0B01BC638879}"/>
  </r>
  <r>
    <n v="816"/>
    <x v="5"/>
    <x v="5"/>
    <x v="0"/>
    <x v="66"/>
    <s v="09-B0741"/>
    <x v="1"/>
    <m/>
    <x v="0"/>
    <m/>
    <x v="0"/>
    <x v="0"/>
    <m/>
    <x v="0"/>
    <x v="10"/>
    <x v="20"/>
    <m/>
    <x v="0"/>
    <x v="0"/>
    <x v="0"/>
    <x v="0"/>
    <x v="0"/>
    <m/>
    <m/>
    <m/>
    <m/>
    <s v="{3E75A520-DBA4-48E6-BD5B-65C562994921}"/>
  </r>
  <r>
    <n v="807"/>
    <x v="5"/>
    <x v="5"/>
    <x v="0"/>
    <x v="67"/>
    <s v="09-B0914"/>
    <x v="1"/>
    <m/>
    <x v="0"/>
    <m/>
    <x v="0"/>
    <x v="0"/>
    <m/>
    <x v="0"/>
    <x v="10"/>
    <x v="20"/>
    <m/>
    <x v="0"/>
    <x v="0"/>
    <x v="0"/>
    <x v="0"/>
    <x v="0"/>
    <m/>
    <m/>
    <m/>
    <m/>
    <s v="{C9160047-A10E-4879-82E1-B575D05FB459}"/>
  </r>
  <r>
    <n v="810"/>
    <x v="5"/>
    <x v="5"/>
    <x v="0"/>
    <x v="68"/>
    <s v="09-B0941"/>
    <x v="1"/>
    <m/>
    <x v="0"/>
    <m/>
    <x v="0"/>
    <x v="0"/>
    <m/>
    <x v="0"/>
    <x v="10"/>
    <x v="20"/>
    <m/>
    <x v="0"/>
    <x v="0"/>
    <x v="0"/>
    <x v="0"/>
    <x v="0"/>
    <m/>
    <m/>
    <m/>
    <m/>
    <s v="{200A7E3B-2180-4AE1-8B4D-B8D7007FA2A0}"/>
  </r>
  <r>
    <n v="792"/>
    <x v="5"/>
    <x v="5"/>
    <x v="0"/>
    <x v="69"/>
    <s v="09-S0004"/>
    <x v="0"/>
    <m/>
    <x v="0"/>
    <m/>
    <x v="1"/>
    <x v="0"/>
    <m/>
    <x v="0"/>
    <x v="10"/>
    <x v="20"/>
    <m/>
    <x v="0"/>
    <x v="0"/>
    <x v="0"/>
    <x v="0"/>
    <x v="0"/>
    <m/>
    <m/>
    <m/>
    <m/>
    <s v="{7454145C-B3BF-4237-915A-F0D969ECA663}"/>
  </r>
  <r>
    <n v="794"/>
    <x v="5"/>
    <x v="5"/>
    <x v="0"/>
    <x v="70"/>
    <s v="09-S0019"/>
    <x v="0"/>
    <m/>
    <x v="0"/>
    <m/>
    <x v="1"/>
    <x v="0"/>
    <m/>
    <x v="0"/>
    <x v="10"/>
    <x v="20"/>
    <m/>
    <x v="0"/>
    <x v="0"/>
    <x v="0"/>
    <x v="0"/>
    <x v="0"/>
    <m/>
    <m/>
    <m/>
    <m/>
    <s v="{5932FAB7-FC52-4340-930A-415400A2F40C}"/>
  </r>
  <r>
    <n v="795"/>
    <x v="5"/>
    <x v="5"/>
    <x v="0"/>
    <x v="71"/>
    <s v="09-S0030"/>
    <x v="0"/>
    <m/>
    <x v="0"/>
    <m/>
    <x v="1"/>
    <x v="0"/>
    <m/>
    <x v="0"/>
    <x v="10"/>
    <x v="20"/>
    <m/>
    <x v="0"/>
    <x v="0"/>
    <x v="0"/>
    <x v="0"/>
    <x v="0"/>
    <m/>
    <m/>
    <m/>
    <m/>
    <s v="{E43532CF-32E8-4C4B-947D-E5048F245EB0}"/>
  </r>
  <r>
    <n v="796"/>
    <x v="5"/>
    <x v="5"/>
    <x v="0"/>
    <x v="72"/>
    <s v="09-S0115"/>
    <x v="0"/>
    <m/>
    <x v="0"/>
    <m/>
    <x v="1"/>
    <x v="0"/>
    <m/>
    <x v="0"/>
    <x v="10"/>
    <x v="20"/>
    <m/>
    <x v="0"/>
    <x v="0"/>
    <x v="0"/>
    <x v="0"/>
    <x v="0"/>
    <m/>
    <m/>
    <m/>
    <m/>
    <s v="{7232FE90-CEB8-448E-8F5E-F69183FC1452}"/>
  </r>
  <r>
    <n v="753"/>
    <x v="5"/>
    <x v="5"/>
    <x v="0"/>
    <x v="73"/>
    <s v="115A"/>
    <x v="0"/>
    <m/>
    <x v="0"/>
    <m/>
    <x v="0"/>
    <x v="0"/>
    <m/>
    <x v="0"/>
    <x v="10"/>
    <x v="20"/>
    <m/>
    <x v="0"/>
    <x v="0"/>
    <x v="0"/>
    <x v="0"/>
    <x v="0"/>
    <m/>
    <m/>
    <m/>
    <m/>
    <s v="{CC467772-9DE9-4E67-82E7-47CC544FC8C5}"/>
  </r>
  <r>
    <n v="793"/>
    <x v="5"/>
    <x v="5"/>
    <x v="0"/>
    <x v="74"/>
    <s v="115B"/>
    <x v="0"/>
    <m/>
    <x v="0"/>
    <m/>
    <x v="0"/>
    <x v="0"/>
    <m/>
    <x v="0"/>
    <x v="10"/>
    <x v="20"/>
    <m/>
    <x v="0"/>
    <x v="0"/>
    <x v="0"/>
    <x v="0"/>
    <x v="0"/>
    <m/>
    <m/>
    <m/>
    <m/>
    <s v="{F4FB3984-D5F4-4C48-84BB-21067CF950FE}"/>
  </r>
  <r>
    <n v="817"/>
    <x v="5"/>
    <x v="5"/>
    <x v="0"/>
    <x v="75"/>
    <s v="09-B0001"/>
    <x v="2"/>
    <m/>
    <x v="0"/>
    <m/>
    <x v="2"/>
    <x v="1"/>
    <m/>
    <x v="1"/>
    <x v="10"/>
    <x v="20"/>
    <m/>
    <x v="0"/>
    <x v="0"/>
    <x v="0"/>
    <x v="0"/>
    <x v="0"/>
    <m/>
    <m/>
    <m/>
    <m/>
    <s v="{AB01D2D1-F704-43B7-8F0B-C18CD77D3FF8}"/>
  </r>
  <r>
    <n v="830"/>
    <x v="5"/>
    <x v="5"/>
    <x v="0"/>
    <x v="76"/>
    <s v="09-B0005"/>
    <x v="3"/>
    <m/>
    <x v="0"/>
    <m/>
    <x v="2"/>
    <x v="1"/>
    <m/>
    <x v="1"/>
    <x v="10"/>
    <x v="20"/>
    <m/>
    <x v="0"/>
    <x v="0"/>
    <x v="0"/>
    <x v="0"/>
    <x v="0"/>
    <m/>
    <m/>
    <m/>
    <m/>
    <s v="{4C5AC2E9-F531-475F-9F8D-DAB74B2E6A36}"/>
  </r>
  <r>
    <n v="823"/>
    <x v="5"/>
    <x v="5"/>
    <x v="0"/>
    <x v="77"/>
    <s v="09-B0007"/>
    <x v="2"/>
    <m/>
    <x v="0"/>
    <m/>
    <x v="2"/>
    <x v="1"/>
    <m/>
    <x v="1"/>
    <x v="10"/>
    <x v="20"/>
    <m/>
    <x v="0"/>
    <x v="0"/>
    <x v="0"/>
    <x v="0"/>
    <x v="0"/>
    <m/>
    <m/>
    <m/>
    <m/>
    <s v="{52D5A063-C3AF-4601-9FF0-C57805C3C36C}"/>
  </r>
  <r>
    <n v="839"/>
    <x v="5"/>
    <x v="5"/>
    <x v="0"/>
    <x v="78"/>
    <s v="09-B0008"/>
    <x v="3"/>
    <m/>
    <x v="0"/>
    <m/>
    <x v="2"/>
    <x v="1"/>
    <m/>
    <x v="1"/>
    <x v="10"/>
    <x v="20"/>
    <m/>
    <x v="0"/>
    <x v="0"/>
    <x v="0"/>
    <x v="0"/>
    <x v="0"/>
    <m/>
    <m/>
    <m/>
    <m/>
    <s v="{BD5CE470-22EE-4EF0-997B-639C0955FF9D}"/>
  </r>
  <r>
    <n v="814"/>
    <x v="5"/>
    <x v="5"/>
    <x v="0"/>
    <x v="79"/>
    <s v="09-B0010"/>
    <x v="4"/>
    <m/>
    <x v="0"/>
    <m/>
    <x v="2"/>
    <x v="1"/>
    <m/>
    <x v="1"/>
    <x v="10"/>
    <x v="20"/>
    <m/>
    <x v="0"/>
    <x v="0"/>
    <x v="0"/>
    <x v="0"/>
    <x v="0"/>
    <m/>
    <m/>
    <m/>
    <m/>
    <s v="{F13BD9C4-0194-43F8-8AD9-27F199BED8A7}"/>
  </r>
  <r>
    <n v="841"/>
    <x v="5"/>
    <x v="5"/>
    <x v="0"/>
    <x v="80"/>
    <s v="09-B0017"/>
    <x v="3"/>
    <m/>
    <x v="0"/>
    <m/>
    <x v="2"/>
    <x v="1"/>
    <m/>
    <x v="1"/>
    <x v="10"/>
    <x v="20"/>
    <m/>
    <x v="0"/>
    <x v="0"/>
    <x v="0"/>
    <x v="0"/>
    <x v="0"/>
    <m/>
    <m/>
    <m/>
    <m/>
    <s v="{20D1E5F7-C086-4699-B524-52B7D641A74C}"/>
  </r>
  <r>
    <n v="842"/>
    <x v="5"/>
    <x v="5"/>
    <x v="0"/>
    <x v="81"/>
    <s v="09-B0018"/>
    <x v="3"/>
    <m/>
    <x v="0"/>
    <m/>
    <x v="2"/>
    <x v="1"/>
    <m/>
    <x v="1"/>
    <x v="10"/>
    <x v="20"/>
    <m/>
    <x v="0"/>
    <x v="0"/>
    <x v="0"/>
    <x v="0"/>
    <x v="0"/>
    <m/>
    <m/>
    <m/>
    <m/>
    <s v="{080E0D2A-D4E7-494E-98A3-56ADF166CF89}"/>
  </r>
  <r>
    <n v="809"/>
    <x v="5"/>
    <x v="5"/>
    <x v="0"/>
    <x v="82"/>
    <s v="09-B0020"/>
    <x v="2"/>
    <m/>
    <x v="0"/>
    <m/>
    <x v="2"/>
    <x v="1"/>
    <m/>
    <x v="1"/>
    <x v="10"/>
    <x v="20"/>
    <m/>
    <x v="0"/>
    <x v="0"/>
    <x v="0"/>
    <x v="0"/>
    <x v="0"/>
    <m/>
    <m/>
    <m/>
    <m/>
    <s v="{E5334BB3-2B8B-4B23-A1FF-B68DA9BB32DE}"/>
  </r>
  <r>
    <n v="837"/>
    <x v="5"/>
    <x v="5"/>
    <x v="0"/>
    <x v="83"/>
    <s v="09-B0033"/>
    <x v="3"/>
    <m/>
    <x v="0"/>
    <m/>
    <x v="2"/>
    <x v="1"/>
    <m/>
    <x v="1"/>
    <x v="10"/>
    <x v="20"/>
    <m/>
    <x v="0"/>
    <x v="0"/>
    <x v="0"/>
    <x v="0"/>
    <x v="0"/>
    <m/>
    <m/>
    <m/>
    <m/>
    <s v="{CBB136B7-17EF-4D2F-8894-40450D22897B}"/>
  </r>
  <r>
    <n v="843"/>
    <x v="5"/>
    <x v="5"/>
    <x v="0"/>
    <x v="84"/>
    <s v="09-B0034"/>
    <x v="3"/>
    <m/>
    <x v="0"/>
    <m/>
    <x v="2"/>
    <x v="1"/>
    <m/>
    <x v="1"/>
    <x v="10"/>
    <x v="20"/>
    <m/>
    <x v="0"/>
    <x v="0"/>
    <x v="0"/>
    <x v="0"/>
    <x v="0"/>
    <m/>
    <m/>
    <m/>
    <m/>
    <s v="{4230F290-F360-419B-9C0A-50A4E16AB924}"/>
  </r>
  <r>
    <n v="845"/>
    <x v="5"/>
    <x v="5"/>
    <x v="0"/>
    <x v="85"/>
    <s v="09-B0613"/>
    <x v="3"/>
    <m/>
    <x v="0"/>
    <m/>
    <x v="2"/>
    <x v="1"/>
    <m/>
    <x v="1"/>
    <x v="10"/>
    <x v="20"/>
    <m/>
    <x v="0"/>
    <x v="0"/>
    <x v="0"/>
    <x v="0"/>
    <x v="0"/>
    <m/>
    <m/>
    <m/>
    <m/>
    <s v="{93D02CDC-6C5F-48BF-8DC8-CFC7A8797E61}"/>
  </r>
  <r>
    <n v="836"/>
    <x v="5"/>
    <x v="5"/>
    <x v="0"/>
    <x v="86"/>
    <s v="09-B0627"/>
    <x v="3"/>
    <m/>
    <x v="0"/>
    <m/>
    <x v="2"/>
    <x v="1"/>
    <m/>
    <x v="1"/>
    <x v="10"/>
    <x v="20"/>
    <m/>
    <x v="0"/>
    <x v="0"/>
    <x v="0"/>
    <x v="0"/>
    <x v="0"/>
    <m/>
    <m/>
    <m/>
    <m/>
    <s v="{B8CB8C07-1334-43E6-9027-8DF20B0C1DAA}"/>
  </r>
  <r>
    <n v="834"/>
    <x v="5"/>
    <x v="5"/>
    <x v="0"/>
    <x v="87"/>
    <s v="09-B0642"/>
    <x v="3"/>
    <m/>
    <x v="0"/>
    <m/>
    <x v="2"/>
    <x v="1"/>
    <m/>
    <x v="1"/>
    <x v="10"/>
    <x v="20"/>
    <m/>
    <x v="0"/>
    <x v="0"/>
    <x v="0"/>
    <x v="0"/>
    <x v="0"/>
    <m/>
    <m/>
    <m/>
    <m/>
    <s v="{D25345EE-D74E-4608-95AE-20881EFF8C7D}"/>
  </r>
  <r>
    <n v="833"/>
    <x v="5"/>
    <x v="5"/>
    <x v="0"/>
    <x v="88"/>
    <s v="09-B0737"/>
    <x v="3"/>
    <m/>
    <x v="0"/>
    <m/>
    <x v="2"/>
    <x v="1"/>
    <m/>
    <x v="1"/>
    <x v="10"/>
    <x v="20"/>
    <m/>
    <x v="0"/>
    <x v="0"/>
    <x v="0"/>
    <x v="0"/>
    <x v="0"/>
    <m/>
    <m/>
    <m/>
    <m/>
    <s v="{04DA1245-8F96-4651-805F-40035E2DFBC6}"/>
  </r>
  <r>
    <n v="828"/>
    <x v="5"/>
    <x v="5"/>
    <x v="0"/>
    <x v="89"/>
    <s v="09-B0792"/>
    <x v="3"/>
    <m/>
    <x v="0"/>
    <m/>
    <x v="2"/>
    <x v="1"/>
    <m/>
    <x v="1"/>
    <x v="10"/>
    <x v="20"/>
    <m/>
    <x v="0"/>
    <x v="0"/>
    <x v="0"/>
    <x v="0"/>
    <x v="0"/>
    <m/>
    <m/>
    <m/>
    <m/>
    <s v="{870FE692-DCF6-4F81-A5D3-68F839A383D2}"/>
  </r>
  <r>
    <n v="846"/>
    <x v="5"/>
    <x v="5"/>
    <x v="0"/>
    <x v="90"/>
    <s v="09-B0906"/>
    <x v="3"/>
    <m/>
    <x v="0"/>
    <m/>
    <x v="2"/>
    <x v="1"/>
    <m/>
    <x v="1"/>
    <x v="10"/>
    <x v="20"/>
    <m/>
    <x v="0"/>
    <x v="0"/>
    <x v="0"/>
    <x v="0"/>
    <x v="0"/>
    <m/>
    <m/>
    <m/>
    <m/>
    <s v="{C127D962-B5FE-41E7-A6DF-96E9777AA729}"/>
  </r>
  <r>
    <n v="808"/>
    <x v="5"/>
    <x v="5"/>
    <x v="0"/>
    <x v="91"/>
    <s v="09-B0912"/>
    <x v="4"/>
    <m/>
    <x v="0"/>
    <m/>
    <x v="2"/>
    <x v="1"/>
    <m/>
    <x v="1"/>
    <x v="10"/>
    <x v="20"/>
    <m/>
    <x v="0"/>
    <x v="0"/>
    <x v="0"/>
    <x v="0"/>
    <x v="0"/>
    <m/>
    <m/>
    <m/>
    <m/>
    <s v="{A73F3A8E-5139-4B6B-AA6F-6207EC0F7621}"/>
  </r>
  <r>
    <n v="806"/>
    <x v="5"/>
    <x v="5"/>
    <x v="0"/>
    <x v="92"/>
    <s v="09-B0916"/>
    <x v="4"/>
    <m/>
    <x v="0"/>
    <m/>
    <x v="2"/>
    <x v="1"/>
    <m/>
    <x v="1"/>
    <x v="10"/>
    <x v="20"/>
    <m/>
    <x v="0"/>
    <x v="0"/>
    <x v="0"/>
    <x v="0"/>
    <x v="0"/>
    <m/>
    <m/>
    <m/>
    <m/>
    <s v="{8CC1FD79-724F-41B0-9BFB-0D3B0F1C2F7C}"/>
  </r>
  <r>
    <n v="832"/>
    <x v="5"/>
    <x v="5"/>
    <x v="0"/>
    <x v="93"/>
    <s v="09-B0925"/>
    <x v="3"/>
    <m/>
    <x v="0"/>
    <m/>
    <x v="2"/>
    <x v="1"/>
    <m/>
    <x v="1"/>
    <x v="10"/>
    <x v="20"/>
    <m/>
    <x v="0"/>
    <x v="0"/>
    <x v="0"/>
    <x v="0"/>
    <x v="0"/>
    <m/>
    <m/>
    <m/>
    <m/>
    <s v="{E4156451-29FB-42EA-8E97-E2642D641AF4}"/>
  </r>
  <r>
    <n v="825"/>
    <x v="5"/>
    <x v="5"/>
    <x v="0"/>
    <x v="94"/>
    <s v="09-B0932"/>
    <x v="4"/>
    <m/>
    <x v="0"/>
    <m/>
    <x v="2"/>
    <x v="1"/>
    <m/>
    <x v="1"/>
    <x v="10"/>
    <x v="20"/>
    <m/>
    <x v="0"/>
    <x v="0"/>
    <x v="0"/>
    <x v="0"/>
    <x v="0"/>
    <m/>
    <m/>
    <m/>
    <m/>
    <s v="{20E7E896-2A5C-4D0D-8ABB-ADDAF84A833D}"/>
  </r>
  <r>
    <n v="831"/>
    <x v="5"/>
    <x v="5"/>
    <x v="0"/>
    <x v="95"/>
    <s v="09-B0936"/>
    <x v="3"/>
    <m/>
    <x v="0"/>
    <m/>
    <x v="2"/>
    <x v="1"/>
    <m/>
    <x v="1"/>
    <x v="10"/>
    <x v="20"/>
    <m/>
    <x v="0"/>
    <x v="0"/>
    <x v="0"/>
    <x v="0"/>
    <x v="0"/>
    <m/>
    <m/>
    <m/>
    <m/>
    <s v="{BE53F1DC-0C01-471D-A3F1-9C1453045A40}"/>
  </r>
  <r>
    <n v="838"/>
    <x v="5"/>
    <x v="5"/>
    <x v="0"/>
    <x v="96"/>
    <s v="09-B0939"/>
    <x v="3"/>
    <m/>
    <x v="0"/>
    <m/>
    <x v="2"/>
    <x v="1"/>
    <m/>
    <x v="1"/>
    <x v="10"/>
    <x v="20"/>
    <m/>
    <x v="0"/>
    <x v="0"/>
    <x v="0"/>
    <x v="0"/>
    <x v="0"/>
    <m/>
    <m/>
    <m/>
    <m/>
    <s v="{4D855B6D-3D3C-41B2-9D76-0329588E4D57}"/>
  </r>
  <r>
    <n v="811"/>
    <x v="5"/>
    <x v="5"/>
    <x v="0"/>
    <x v="97"/>
    <s v="09-B0949"/>
    <x v="4"/>
    <m/>
    <x v="0"/>
    <m/>
    <x v="2"/>
    <x v="1"/>
    <m/>
    <x v="1"/>
    <x v="10"/>
    <x v="20"/>
    <m/>
    <x v="0"/>
    <x v="0"/>
    <x v="0"/>
    <x v="0"/>
    <x v="0"/>
    <m/>
    <m/>
    <m/>
    <m/>
    <s v="{55110308-2287-45B6-B591-93A494C53EBD}"/>
  </r>
  <r>
    <n v="840"/>
    <x v="5"/>
    <x v="5"/>
    <x v="0"/>
    <x v="98"/>
    <s v="09-B0951"/>
    <x v="3"/>
    <m/>
    <x v="0"/>
    <m/>
    <x v="2"/>
    <x v="1"/>
    <m/>
    <x v="1"/>
    <x v="10"/>
    <x v="20"/>
    <m/>
    <x v="0"/>
    <x v="0"/>
    <x v="0"/>
    <x v="0"/>
    <x v="0"/>
    <m/>
    <m/>
    <m/>
    <m/>
    <s v="{6025F33F-20A1-4A09-9185-9C11EBE6BDC2}"/>
  </r>
  <r>
    <n v="829"/>
    <x v="5"/>
    <x v="5"/>
    <x v="0"/>
    <x v="99"/>
    <s v="09-B0958"/>
    <x v="3"/>
    <m/>
    <x v="0"/>
    <m/>
    <x v="2"/>
    <x v="1"/>
    <m/>
    <x v="1"/>
    <x v="10"/>
    <x v="20"/>
    <m/>
    <x v="0"/>
    <x v="0"/>
    <x v="0"/>
    <x v="0"/>
    <x v="0"/>
    <m/>
    <m/>
    <m/>
    <m/>
    <s v="{B342EA19-14F6-49B0-A656-7C2D217A4A48}"/>
  </r>
  <r>
    <n v="820"/>
    <x v="5"/>
    <x v="5"/>
    <x v="0"/>
    <x v="100"/>
    <s v="09-B0959"/>
    <x v="4"/>
    <m/>
    <x v="0"/>
    <m/>
    <x v="2"/>
    <x v="1"/>
    <m/>
    <x v="1"/>
    <x v="10"/>
    <x v="20"/>
    <m/>
    <x v="0"/>
    <x v="0"/>
    <x v="0"/>
    <x v="0"/>
    <x v="0"/>
    <m/>
    <m/>
    <m/>
    <m/>
    <s v="{0D4862ED-A791-4F0A-A4D6-ADB3B76FEA99}"/>
  </r>
  <r>
    <n v="844"/>
    <x v="5"/>
    <x v="5"/>
    <x v="0"/>
    <x v="101"/>
    <s v="09-B1033"/>
    <x v="3"/>
    <m/>
    <x v="0"/>
    <m/>
    <x v="2"/>
    <x v="1"/>
    <m/>
    <x v="1"/>
    <x v="10"/>
    <x v="20"/>
    <m/>
    <x v="0"/>
    <x v="0"/>
    <x v="0"/>
    <x v="0"/>
    <x v="0"/>
    <m/>
    <m/>
    <m/>
    <m/>
    <s v="{078DD041-E8ED-45E9-9484-B0BEDA572EFE}"/>
  </r>
  <r>
    <n v="835"/>
    <x v="5"/>
    <x v="5"/>
    <x v="0"/>
    <x v="102"/>
    <s v="09-B1034"/>
    <x v="3"/>
    <m/>
    <x v="0"/>
    <m/>
    <x v="2"/>
    <x v="1"/>
    <m/>
    <x v="1"/>
    <x v="10"/>
    <x v="20"/>
    <m/>
    <x v="0"/>
    <x v="0"/>
    <x v="0"/>
    <x v="0"/>
    <x v="0"/>
    <m/>
    <m/>
    <m/>
    <m/>
    <s v="{781600D1-5E6E-480B-92A7-FAFD199386A4}"/>
  </r>
  <r>
    <n v="826"/>
    <x v="5"/>
    <x v="5"/>
    <x v="0"/>
    <x v="103"/>
    <s v="09-B1038"/>
    <x v="2"/>
    <m/>
    <x v="0"/>
    <m/>
    <x v="2"/>
    <x v="1"/>
    <m/>
    <x v="1"/>
    <x v="10"/>
    <x v="20"/>
    <m/>
    <x v="0"/>
    <x v="0"/>
    <x v="0"/>
    <x v="0"/>
    <x v="0"/>
    <m/>
    <m/>
    <m/>
    <m/>
    <s v="{723B46CD-965A-4D6D-AAFB-914C04896E26}"/>
  </r>
  <r>
    <n v="711"/>
    <x v="5"/>
    <x v="5"/>
    <x v="1"/>
    <x v="104"/>
    <s v="003"/>
    <x v="0"/>
    <m/>
    <x v="1"/>
    <m/>
    <x v="0"/>
    <x v="1"/>
    <m/>
    <x v="2"/>
    <x v="10"/>
    <x v="20"/>
    <m/>
    <x v="0"/>
    <x v="0"/>
    <x v="0"/>
    <x v="0"/>
    <x v="0"/>
    <m/>
    <m/>
    <m/>
    <m/>
    <s v="{CED5051A-6E01-4FE7-86AE-46681EC698FD}"/>
  </r>
  <r>
    <n v="716"/>
    <x v="5"/>
    <x v="5"/>
    <x v="1"/>
    <x v="109"/>
    <s v="011"/>
    <x v="0"/>
    <m/>
    <x v="1"/>
    <m/>
    <x v="0"/>
    <x v="3"/>
    <n v="5"/>
    <x v="7"/>
    <x v="10"/>
    <x v="11"/>
    <m/>
    <x v="0"/>
    <x v="12"/>
    <x v="0"/>
    <x v="0"/>
    <x v="0"/>
    <m/>
    <m/>
    <m/>
    <m/>
    <s v="{A8D75E0F-F954-4E4B-9845-FA107D72A6FE}"/>
  </r>
  <r>
    <n v="710"/>
    <x v="5"/>
    <x v="5"/>
    <x v="1"/>
    <x v="105"/>
    <s v="002"/>
    <x v="0"/>
    <m/>
    <x v="1"/>
    <m/>
    <x v="0"/>
    <x v="3"/>
    <m/>
    <x v="8"/>
    <x v="10"/>
    <x v="8"/>
    <m/>
    <x v="0"/>
    <x v="8"/>
    <x v="0"/>
    <x v="0"/>
    <x v="0"/>
    <m/>
    <d v="2010-05-09T02:00:00"/>
    <m/>
    <m/>
    <s v="{80E665EB-84A0-4982-9E63-39990C416DF5}"/>
  </r>
  <r>
    <n v="800"/>
    <x v="5"/>
    <x v="5"/>
    <x v="1"/>
    <x v="106"/>
    <s v="006"/>
    <x v="0"/>
    <m/>
    <x v="1"/>
    <m/>
    <x v="1"/>
    <x v="0"/>
    <m/>
    <x v="0"/>
    <x v="10"/>
    <x v="20"/>
    <m/>
    <x v="0"/>
    <x v="0"/>
    <x v="0"/>
    <x v="0"/>
    <x v="0"/>
    <m/>
    <m/>
    <m/>
    <m/>
    <s v="{AB2AA3D4-F137-480D-891C-5DECFED85578}"/>
  </r>
  <r>
    <n v="801"/>
    <x v="5"/>
    <x v="5"/>
    <x v="1"/>
    <x v="107"/>
    <s v="007"/>
    <x v="0"/>
    <m/>
    <x v="1"/>
    <m/>
    <x v="0"/>
    <x v="0"/>
    <m/>
    <x v="0"/>
    <x v="10"/>
    <x v="20"/>
    <m/>
    <x v="0"/>
    <x v="0"/>
    <x v="0"/>
    <x v="0"/>
    <x v="0"/>
    <m/>
    <m/>
    <m/>
    <m/>
    <s v="{D686C766-268B-4BCF-B2DE-809F2BC95771}"/>
  </r>
  <r>
    <n v="799"/>
    <x v="5"/>
    <x v="5"/>
    <x v="1"/>
    <x v="108"/>
    <s v="009"/>
    <x v="0"/>
    <m/>
    <x v="1"/>
    <m/>
    <x v="0"/>
    <x v="0"/>
    <m/>
    <x v="0"/>
    <x v="10"/>
    <x v="20"/>
    <m/>
    <x v="0"/>
    <x v="0"/>
    <x v="0"/>
    <x v="0"/>
    <x v="0"/>
    <m/>
    <m/>
    <m/>
    <m/>
    <s v="{D7806086-054E-4BEF-A6D7-5622D854E731}"/>
  </r>
  <r>
    <n v="804"/>
    <x v="5"/>
    <x v="5"/>
    <x v="1"/>
    <x v="110"/>
    <s v="005A"/>
    <x v="0"/>
    <m/>
    <x v="1"/>
    <m/>
    <x v="0"/>
    <x v="0"/>
    <m/>
    <x v="0"/>
    <x v="10"/>
    <x v="20"/>
    <m/>
    <x v="0"/>
    <x v="0"/>
    <x v="0"/>
    <x v="0"/>
    <x v="0"/>
    <m/>
    <m/>
    <m/>
    <m/>
    <s v="{F24721BC-86BF-4924-93F9-3FA3F13371B5}"/>
  </r>
  <r>
    <n v="805"/>
    <x v="5"/>
    <x v="5"/>
    <x v="1"/>
    <x v="111"/>
    <s v="005B"/>
    <x v="0"/>
    <m/>
    <x v="1"/>
    <m/>
    <x v="0"/>
    <x v="0"/>
    <m/>
    <x v="0"/>
    <x v="10"/>
    <x v="20"/>
    <m/>
    <x v="0"/>
    <x v="0"/>
    <x v="0"/>
    <x v="0"/>
    <x v="0"/>
    <m/>
    <m/>
    <m/>
    <m/>
    <s v="{F3FE70FA-D472-4A84-983C-2D8675A7C840}"/>
  </r>
  <r>
    <n v="712"/>
    <x v="5"/>
    <x v="5"/>
    <x v="1"/>
    <x v="113"/>
    <s v="004"/>
    <x v="0"/>
    <m/>
    <x v="1"/>
    <m/>
    <x v="0"/>
    <x v="3"/>
    <n v="5"/>
    <x v="3"/>
    <x v="10"/>
    <x v="2"/>
    <m/>
    <x v="0"/>
    <x v="6"/>
    <x v="0"/>
    <x v="0"/>
    <x v="0"/>
    <m/>
    <m/>
    <m/>
    <m/>
    <s v="{061B2534-E235-4E01-B043-41D025AFE787}"/>
  </r>
  <r>
    <n v="715"/>
    <x v="5"/>
    <x v="5"/>
    <x v="1"/>
    <x v="112"/>
    <s v="008"/>
    <x v="0"/>
    <m/>
    <x v="1"/>
    <m/>
    <x v="0"/>
    <x v="3"/>
    <n v="5"/>
    <x v="3"/>
    <x v="10"/>
    <x v="1"/>
    <m/>
    <x v="0"/>
    <x v="7"/>
    <x v="0"/>
    <x v="0"/>
    <x v="0"/>
    <m/>
    <m/>
    <m/>
    <m/>
    <s v="{E6AAC3B2-9B60-4FAC-8B80-14FF7EA5E910}"/>
  </r>
  <r>
    <n v="714"/>
    <x v="5"/>
    <x v="5"/>
    <x v="1"/>
    <x v="115"/>
    <s v="010"/>
    <x v="0"/>
    <m/>
    <x v="1"/>
    <m/>
    <x v="0"/>
    <x v="3"/>
    <n v="5"/>
    <x v="3"/>
    <x v="10"/>
    <x v="2"/>
    <m/>
    <x v="0"/>
    <x v="6"/>
    <x v="0"/>
    <x v="0"/>
    <x v="0"/>
    <m/>
    <m/>
    <m/>
    <m/>
    <s v="{F230999C-BDAA-4443-A269-30C43DEF10FC}"/>
  </r>
  <r>
    <n v="713"/>
    <x v="5"/>
    <x v="5"/>
    <x v="1"/>
    <x v="114"/>
    <s v="012"/>
    <x v="0"/>
    <m/>
    <x v="1"/>
    <m/>
    <x v="0"/>
    <x v="3"/>
    <n v="5"/>
    <x v="3"/>
    <x v="10"/>
    <x v="2"/>
    <m/>
    <x v="0"/>
    <x v="6"/>
    <x v="0"/>
    <x v="0"/>
    <x v="0"/>
    <m/>
    <m/>
    <m/>
    <m/>
    <s v="{CB323540-ECD6-4279-85B3-F6C86471FE70}"/>
  </r>
  <r>
    <n v="719"/>
    <x v="5"/>
    <x v="5"/>
    <x v="2"/>
    <x v="124"/>
    <s v="212"/>
    <x v="0"/>
    <m/>
    <x v="1"/>
    <m/>
    <x v="0"/>
    <x v="3"/>
    <n v="5"/>
    <x v="7"/>
    <x v="10"/>
    <x v="11"/>
    <m/>
    <x v="0"/>
    <x v="12"/>
    <x v="0"/>
    <x v="0"/>
    <x v="0"/>
    <m/>
    <m/>
    <m/>
    <m/>
    <s v="{8D0005BD-3F60-49B4-9D54-FBAD4F3F5D59}"/>
  </r>
  <r>
    <n v="717"/>
    <x v="5"/>
    <x v="5"/>
    <x v="2"/>
    <x v="125"/>
    <s v="213"/>
    <x v="0"/>
    <m/>
    <x v="1"/>
    <m/>
    <x v="0"/>
    <x v="3"/>
    <n v="5"/>
    <x v="7"/>
    <x v="10"/>
    <x v="12"/>
    <m/>
    <x v="0"/>
    <x v="11"/>
    <x v="0"/>
    <x v="0"/>
    <x v="0"/>
    <m/>
    <m/>
    <m/>
    <m/>
    <s v="{8BD51FE8-2EEC-476C-9B80-C725A0DDCE06}"/>
  </r>
  <r>
    <n v="718"/>
    <x v="5"/>
    <x v="5"/>
    <x v="2"/>
    <x v="128"/>
    <s v="216"/>
    <x v="0"/>
    <m/>
    <x v="1"/>
    <m/>
    <x v="0"/>
    <x v="3"/>
    <n v="5"/>
    <x v="7"/>
    <x v="10"/>
    <x v="12"/>
    <m/>
    <x v="0"/>
    <x v="11"/>
    <x v="0"/>
    <x v="0"/>
    <x v="0"/>
    <m/>
    <m/>
    <m/>
    <m/>
    <s v="{1EDE66D8-A33F-4853-9C5C-FFB3D924CAF7}"/>
  </r>
  <r>
    <n v="720"/>
    <x v="5"/>
    <x v="5"/>
    <x v="2"/>
    <x v="129"/>
    <s v="218"/>
    <x v="0"/>
    <m/>
    <x v="1"/>
    <m/>
    <x v="0"/>
    <x v="3"/>
    <n v="5"/>
    <x v="7"/>
    <x v="10"/>
    <x v="11"/>
    <m/>
    <x v="0"/>
    <x v="12"/>
    <x v="0"/>
    <x v="0"/>
    <x v="0"/>
    <m/>
    <m/>
    <m/>
    <m/>
    <s v="{2725068F-0526-402E-8137-D99FF159AC44}"/>
  </r>
  <r>
    <n v="722"/>
    <x v="5"/>
    <x v="5"/>
    <x v="2"/>
    <x v="130"/>
    <s v="221"/>
    <x v="0"/>
    <m/>
    <x v="1"/>
    <m/>
    <x v="0"/>
    <x v="3"/>
    <n v="5"/>
    <x v="7"/>
    <x v="10"/>
    <x v="11"/>
    <m/>
    <x v="0"/>
    <x v="12"/>
    <x v="0"/>
    <x v="0"/>
    <x v="0"/>
    <m/>
    <m/>
    <m/>
    <m/>
    <s v="{8696A9A2-83E2-4698-B05D-8C2CE1BE6AD2}"/>
  </r>
  <r>
    <n v="706"/>
    <x v="5"/>
    <x v="5"/>
    <x v="2"/>
    <x v="116"/>
    <s v="201"/>
    <x v="0"/>
    <m/>
    <x v="1"/>
    <m/>
    <x v="1"/>
    <x v="0"/>
    <m/>
    <x v="8"/>
    <x v="10"/>
    <x v="18"/>
    <m/>
    <x v="0"/>
    <x v="3"/>
    <x v="0"/>
    <x v="0"/>
    <x v="0"/>
    <m/>
    <d v="2010-05-06T14:00:00"/>
    <m/>
    <m/>
    <s v="{CBBBDB75-CACB-41C1-AEAC-1013DAA7AF9B}"/>
  </r>
  <r>
    <n v="709"/>
    <x v="5"/>
    <x v="5"/>
    <x v="2"/>
    <x v="133"/>
    <s v="227"/>
    <x v="0"/>
    <m/>
    <x v="1"/>
    <m/>
    <x v="1"/>
    <x v="0"/>
    <m/>
    <x v="8"/>
    <x v="10"/>
    <x v="21"/>
    <m/>
    <x v="0"/>
    <x v="4"/>
    <x v="0"/>
    <x v="0"/>
    <x v="0"/>
    <m/>
    <d v="2010-05-05T14:00:00"/>
    <m/>
    <m/>
    <s v="{85463754-A339-4F95-8F63-73B64280DF1D}"/>
  </r>
  <r>
    <n v="707"/>
    <x v="5"/>
    <x v="5"/>
    <x v="2"/>
    <x v="136"/>
    <s v="230"/>
    <x v="0"/>
    <m/>
    <x v="1"/>
    <m/>
    <x v="0"/>
    <x v="3"/>
    <n v="5"/>
    <x v="8"/>
    <x v="10"/>
    <x v="8"/>
    <m/>
    <x v="0"/>
    <x v="8"/>
    <x v="0"/>
    <x v="0"/>
    <x v="0"/>
    <m/>
    <d v="2010-05-09T02:00:00"/>
    <m/>
    <m/>
    <s v="{636334A5-F90D-49F4-84E4-C237994291AF}"/>
  </r>
  <r>
    <n v="721"/>
    <x v="5"/>
    <x v="5"/>
    <x v="2"/>
    <x v="140"/>
    <s v="220B"/>
    <x v="0"/>
    <m/>
    <x v="1"/>
    <m/>
    <x v="1"/>
    <x v="0"/>
    <m/>
    <x v="8"/>
    <x v="10"/>
    <x v="22"/>
    <m/>
    <x v="0"/>
    <x v="9"/>
    <x v="0"/>
    <x v="0"/>
    <x v="0"/>
    <m/>
    <d v="2010-05-07T02:00:00"/>
    <m/>
    <m/>
    <s v="{D43C0705-ADEB-4C07-9B49-1417CE0C7E54}"/>
  </r>
  <r>
    <n v="731"/>
    <x v="5"/>
    <x v="5"/>
    <x v="2"/>
    <x v="117"/>
    <s v="202"/>
    <x v="0"/>
    <m/>
    <x v="1"/>
    <m/>
    <x v="1"/>
    <x v="0"/>
    <m/>
    <x v="0"/>
    <x v="10"/>
    <x v="20"/>
    <m/>
    <x v="0"/>
    <x v="0"/>
    <x v="0"/>
    <x v="0"/>
    <x v="0"/>
    <m/>
    <m/>
    <m/>
    <m/>
    <s v="{544EE2B1-377F-44C9-8D4C-86755E957897}"/>
  </r>
  <r>
    <n v="729"/>
    <x v="5"/>
    <x v="5"/>
    <x v="2"/>
    <x v="118"/>
    <s v="204"/>
    <x v="0"/>
    <m/>
    <x v="1"/>
    <m/>
    <x v="0"/>
    <x v="0"/>
    <m/>
    <x v="0"/>
    <x v="10"/>
    <x v="20"/>
    <m/>
    <x v="0"/>
    <x v="0"/>
    <x v="0"/>
    <x v="0"/>
    <x v="0"/>
    <m/>
    <m/>
    <m/>
    <m/>
    <s v="{AB9EAC0D-E414-4373-9E11-54740ECA8986}"/>
  </r>
  <r>
    <n v="730"/>
    <x v="5"/>
    <x v="5"/>
    <x v="2"/>
    <x v="119"/>
    <s v="205"/>
    <x v="0"/>
    <m/>
    <x v="1"/>
    <m/>
    <x v="0"/>
    <x v="0"/>
    <m/>
    <x v="0"/>
    <x v="10"/>
    <x v="20"/>
    <m/>
    <x v="0"/>
    <x v="0"/>
    <x v="0"/>
    <x v="0"/>
    <x v="0"/>
    <m/>
    <m/>
    <m/>
    <m/>
    <s v="{69320C1B-05BE-4E3D-BF26-F8BCEC7115F1}"/>
  </r>
  <r>
    <n v="726"/>
    <x v="5"/>
    <x v="5"/>
    <x v="2"/>
    <x v="120"/>
    <s v="207"/>
    <x v="0"/>
    <m/>
    <x v="1"/>
    <m/>
    <x v="0"/>
    <x v="0"/>
    <m/>
    <x v="0"/>
    <x v="10"/>
    <x v="20"/>
    <m/>
    <x v="0"/>
    <x v="0"/>
    <x v="0"/>
    <x v="0"/>
    <x v="0"/>
    <m/>
    <m/>
    <m/>
    <m/>
    <s v="{0E9BEA80-CD59-43F1-B5A0-03DA70AC687F}"/>
  </r>
  <r>
    <n v="725"/>
    <x v="5"/>
    <x v="5"/>
    <x v="2"/>
    <x v="121"/>
    <s v="208"/>
    <x v="0"/>
    <m/>
    <x v="1"/>
    <m/>
    <x v="0"/>
    <x v="0"/>
    <m/>
    <x v="0"/>
    <x v="10"/>
    <x v="20"/>
    <m/>
    <x v="0"/>
    <x v="0"/>
    <x v="0"/>
    <x v="0"/>
    <x v="0"/>
    <m/>
    <m/>
    <m/>
    <m/>
    <s v="{68546328-E80F-4FBA-BB2D-DFE95DE6C750}"/>
  </r>
  <r>
    <n v="724"/>
    <x v="5"/>
    <x v="5"/>
    <x v="2"/>
    <x v="122"/>
    <s v="210"/>
    <x v="0"/>
    <m/>
    <x v="1"/>
    <m/>
    <x v="1"/>
    <x v="0"/>
    <m/>
    <x v="0"/>
    <x v="10"/>
    <x v="20"/>
    <m/>
    <x v="0"/>
    <x v="0"/>
    <x v="0"/>
    <x v="0"/>
    <x v="0"/>
    <m/>
    <m/>
    <m/>
    <m/>
    <s v="{D6093844-5B07-49FA-A2D1-5D9ACF97E9C7}"/>
  </r>
  <r>
    <n v="723"/>
    <x v="5"/>
    <x v="5"/>
    <x v="2"/>
    <x v="123"/>
    <s v="211"/>
    <x v="0"/>
    <m/>
    <x v="1"/>
    <m/>
    <x v="1"/>
    <x v="0"/>
    <m/>
    <x v="0"/>
    <x v="10"/>
    <x v="20"/>
    <m/>
    <x v="0"/>
    <x v="0"/>
    <x v="0"/>
    <x v="0"/>
    <x v="0"/>
    <m/>
    <m/>
    <m/>
    <m/>
    <s v="{059F8761-113C-4F4A-ACB4-BC9EEE2F8951}"/>
  </r>
  <r>
    <n v="727"/>
    <x v="5"/>
    <x v="5"/>
    <x v="2"/>
    <x v="126"/>
    <s v="214"/>
    <x v="0"/>
    <m/>
    <x v="1"/>
    <m/>
    <x v="1"/>
    <x v="0"/>
    <m/>
    <x v="0"/>
    <x v="10"/>
    <x v="20"/>
    <m/>
    <x v="0"/>
    <x v="0"/>
    <x v="0"/>
    <x v="0"/>
    <x v="0"/>
    <m/>
    <m/>
    <m/>
    <m/>
    <s v="{DC351302-BEA2-482B-ABCC-5271956F10DD}"/>
  </r>
  <r>
    <n v="728"/>
    <x v="5"/>
    <x v="5"/>
    <x v="2"/>
    <x v="127"/>
    <s v="215"/>
    <x v="0"/>
    <m/>
    <x v="1"/>
    <m/>
    <x v="0"/>
    <x v="0"/>
    <m/>
    <x v="0"/>
    <x v="10"/>
    <x v="20"/>
    <m/>
    <x v="0"/>
    <x v="0"/>
    <x v="0"/>
    <x v="0"/>
    <x v="0"/>
    <m/>
    <m/>
    <m/>
    <m/>
    <s v="{73DA65B9-2FA4-45CA-A748-BBE7A2ABCF78}"/>
  </r>
  <r>
    <n v="734"/>
    <x v="5"/>
    <x v="5"/>
    <x v="2"/>
    <x v="131"/>
    <s v="223"/>
    <x v="0"/>
    <m/>
    <x v="1"/>
    <m/>
    <x v="0"/>
    <x v="0"/>
    <m/>
    <x v="0"/>
    <x v="10"/>
    <x v="20"/>
    <m/>
    <x v="0"/>
    <x v="0"/>
    <x v="0"/>
    <x v="0"/>
    <x v="0"/>
    <m/>
    <m/>
    <m/>
    <m/>
    <s v="{6225D420-9708-496F-B6B3-7AD79DF4991C}"/>
  </r>
  <r>
    <n v="791"/>
    <x v="5"/>
    <x v="5"/>
    <x v="2"/>
    <x v="132"/>
    <s v="226"/>
    <x v="0"/>
    <m/>
    <x v="1"/>
    <m/>
    <x v="0"/>
    <x v="0"/>
    <m/>
    <x v="0"/>
    <x v="10"/>
    <x v="20"/>
    <m/>
    <x v="0"/>
    <x v="0"/>
    <x v="0"/>
    <x v="0"/>
    <x v="0"/>
    <m/>
    <m/>
    <m/>
    <m/>
    <s v="{E1BB4C24-2C17-4744-AAE0-74334AA99335}"/>
  </r>
  <r>
    <n v="732"/>
    <x v="5"/>
    <x v="5"/>
    <x v="2"/>
    <x v="134"/>
    <s v="228"/>
    <x v="0"/>
    <m/>
    <x v="1"/>
    <m/>
    <x v="1"/>
    <x v="0"/>
    <m/>
    <x v="0"/>
    <x v="10"/>
    <x v="20"/>
    <m/>
    <x v="0"/>
    <x v="0"/>
    <x v="0"/>
    <x v="0"/>
    <x v="0"/>
    <m/>
    <m/>
    <m/>
    <m/>
    <s v="{08BE746A-4F7D-405E-9FDD-DBCDEFB5F09E}"/>
  </r>
  <r>
    <n v="733"/>
    <x v="5"/>
    <x v="5"/>
    <x v="2"/>
    <x v="137"/>
    <s v="231"/>
    <x v="0"/>
    <m/>
    <x v="1"/>
    <m/>
    <x v="0"/>
    <x v="0"/>
    <m/>
    <x v="0"/>
    <x v="10"/>
    <x v="20"/>
    <m/>
    <x v="0"/>
    <x v="0"/>
    <x v="0"/>
    <x v="0"/>
    <x v="0"/>
    <m/>
    <m/>
    <m/>
    <m/>
    <s v="{15A9F231-8CF2-499E-B5A4-CD248975E39C}"/>
  </r>
  <r>
    <n v="797"/>
    <x v="5"/>
    <x v="5"/>
    <x v="2"/>
    <x v="138"/>
    <s v="09-S0119"/>
    <x v="0"/>
    <m/>
    <x v="1"/>
    <m/>
    <x v="1"/>
    <x v="0"/>
    <m/>
    <x v="0"/>
    <x v="10"/>
    <x v="20"/>
    <m/>
    <x v="0"/>
    <x v="0"/>
    <x v="0"/>
    <x v="0"/>
    <x v="0"/>
    <m/>
    <m/>
    <m/>
    <m/>
    <s v="{168C8BEE-1CB3-48DF-8017-139799D87496}"/>
  </r>
  <r>
    <n v="798"/>
    <x v="5"/>
    <x v="5"/>
    <x v="2"/>
    <x v="139"/>
    <s v="09-S0120"/>
    <x v="0"/>
    <m/>
    <x v="1"/>
    <m/>
    <x v="1"/>
    <x v="0"/>
    <m/>
    <x v="0"/>
    <x v="10"/>
    <x v="20"/>
    <m/>
    <x v="0"/>
    <x v="0"/>
    <x v="0"/>
    <x v="0"/>
    <x v="0"/>
    <m/>
    <m/>
    <m/>
    <m/>
    <s v="{CBE4144B-0F15-47A1-A7C2-1DF34F8A2AD5}"/>
  </r>
  <r>
    <n v="708"/>
    <x v="5"/>
    <x v="5"/>
    <x v="2"/>
    <x v="135"/>
    <s v="229"/>
    <x v="0"/>
    <m/>
    <x v="1"/>
    <m/>
    <x v="0"/>
    <x v="3"/>
    <n v="5"/>
    <x v="3"/>
    <x v="10"/>
    <x v="2"/>
    <m/>
    <x v="0"/>
    <x v="6"/>
    <x v="0"/>
    <x v="0"/>
    <x v="0"/>
    <m/>
    <m/>
    <m/>
    <m/>
    <s v="{A91F3AC4-D926-490D-AAE3-3866E50A14B0}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8">
  <r>
    <n v="60"/>
    <x v="0"/>
    <x v="0"/>
    <x v="0"/>
    <x v="0"/>
    <x v="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3510FBEE-37BB-4407-A42B-0906202821C3}"/>
  </r>
  <r>
    <n v="37"/>
    <x v="0"/>
    <x v="0"/>
    <x v="0"/>
    <x v="1"/>
    <x v="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1E1500F-9AAA-4E77-A66D-AF1BC4408B87}"/>
  </r>
  <r>
    <n v="36"/>
    <x v="0"/>
    <x v="0"/>
    <x v="0"/>
    <x v="2"/>
    <x v="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8E0919D-4639-4911-AFB9-93F4BE3CC073}"/>
  </r>
  <r>
    <n v="84"/>
    <x v="0"/>
    <x v="0"/>
    <x v="0"/>
    <x v="3"/>
    <x v="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3A1C00D-1027-4EE9-9B9E-E6EFEE628C69}"/>
  </r>
  <r>
    <n v="98"/>
    <x v="0"/>
    <x v="0"/>
    <x v="0"/>
    <x v="4"/>
    <x v="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C4E9600-5BF7-437E-A892-A5F8618B00D6}"/>
  </r>
  <r>
    <n v="56"/>
    <x v="0"/>
    <x v="0"/>
    <x v="0"/>
    <x v="5"/>
    <x v="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159BE81-02BE-4F22-A082-F28BAC8BF519}"/>
  </r>
  <r>
    <n v="66"/>
    <x v="0"/>
    <x v="0"/>
    <x v="0"/>
    <x v="6"/>
    <x v="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C7AC16D2-4552-41EF-92F6-62A54F1CEF6B}"/>
  </r>
  <r>
    <n v="63"/>
    <x v="0"/>
    <x v="0"/>
    <x v="0"/>
    <x v="7"/>
    <x v="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1B192E1-751B-4528-80AD-32FDD6427B33}"/>
  </r>
  <r>
    <n v="45"/>
    <x v="0"/>
    <x v="0"/>
    <x v="0"/>
    <x v="8"/>
    <x v="8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6646AD7-81C1-470F-90AB-8478EB8078E1}"/>
  </r>
  <r>
    <n v="62"/>
    <x v="0"/>
    <x v="0"/>
    <x v="0"/>
    <x v="9"/>
    <x v="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E70C6E8-27ED-49D9-BADC-14FE80E25EE6}"/>
  </r>
  <r>
    <n v="64"/>
    <x v="0"/>
    <x v="0"/>
    <x v="0"/>
    <x v="10"/>
    <x v="1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EEA54E2-C7DD-47A5-86F4-84A79C85A1A3}"/>
  </r>
  <r>
    <n v="49"/>
    <x v="0"/>
    <x v="0"/>
    <x v="0"/>
    <x v="11"/>
    <x v="1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284839E-8120-4CA1-991D-A0216FB91435}"/>
  </r>
  <r>
    <n v="47"/>
    <x v="0"/>
    <x v="0"/>
    <x v="0"/>
    <x v="12"/>
    <x v="1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5F8E7FA-9B57-40B1-933F-6429F1FCDCDF}"/>
  </r>
  <r>
    <n v="50"/>
    <x v="0"/>
    <x v="0"/>
    <x v="0"/>
    <x v="13"/>
    <x v="1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3AC9D7A-4D84-46ED-A79E-B30500C79F6E}"/>
  </r>
  <r>
    <n v="65"/>
    <x v="0"/>
    <x v="0"/>
    <x v="0"/>
    <x v="14"/>
    <x v="1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4C67277-4A4C-419B-A3F7-3D074BA23BD5}"/>
  </r>
  <r>
    <n v="67"/>
    <x v="0"/>
    <x v="0"/>
    <x v="0"/>
    <x v="15"/>
    <x v="1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BABBDAF-9147-42E9-8244-017AE1AA39F6}"/>
  </r>
  <r>
    <n v="53"/>
    <x v="0"/>
    <x v="0"/>
    <x v="0"/>
    <x v="16"/>
    <x v="1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6F770FF-E240-4373-B3D5-6BDBE9130E6F}"/>
  </r>
  <r>
    <n v="51"/>
    <x v="0"/>
    <x v="0"/>
    <x v="0"/>
    <x v="17"/>
    <x v="1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843B015-410E-4886-9075-2FDBC0DAE221}"/>
  </r>
  <r>
    <n v="72"/>
    <x v="0"/>
    <x v="0"/>
    <x v="0"/>
    <x v="18"/>
    <x v="18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DE86B86-0FE2-4888-93B8-1B5C2350F514}"/>
  </r>
  <r>
    <n v="71"/>
    <x v="0"/>
    <x v="0"/>
    <x v="0"/>
    <x v="19"/>
    <x v="1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6318304-AAC2-4F52-BE47-C1BF7338BA03}"/>
  </r>
  <r>
    <n v="46"/>
    <x v="0"/>
    <x v="0"/>
    <x v="0"/>
    <x v="20"/>
    <x v="2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8769CAD-5D94-4B14-B802-4B698EEE710D}"/>
  </r>
  <r>
    <n v="54"/>
    <x v="0"/>
    <x v="0"/>
    <x v="0"/>
    <x v="21"/>
    <x v="2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290FA05-5BCE-4D16-A81A-FCCEAE87DA46}"/>
  </r>
  <r>
    <n v="52"/>
    <x v="0"/>
    <x v="0"/>
    <x v="0"/>
    <x v="22"/>
    <x v="2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7149D10-B236-4F68-B000-7163EC96E6A6}"/>
  </r>
  <r>
    <n v="81"/>
    <x v="0"/>
    <x v="0"/>
    <x v="0"/>
    <x v="23"/>
    <x v="2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A23FC54-9884-4FBC-9684-82B179A77075}"/>
  </r>
  <r>
    <n v="83"/>
    <x v="0"/>
    <x v="0"/>
    <x v="0"/>
    <x v="24"/>
    <x v="2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B7A9BE4-BE03-44A7-853A-0D50C07A4024}"/>
  </r>
  <r>
    <n v="80"/>
    <x v="0"/>
    <x v="0"/>
    <x v="0"/>
    <x v="25"/>
    <x v="25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8F227259-05EB-4D69-97A4-4965CDC60306}"/>
  </r>
  <r>
    <n v="79"/>
    <x v="0"/>
    <x v="0"/>
    <x v="0"/>
    <x v="26"/>
    <x v="26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4665E10B-1DB6-4D92-8C2E-6C65752B30BA}"/>
  </r>
  <r>
    <n v="59"/>
    <x v="0"/>
    <x v="0"/>
    <x v="0"/>
    <x v="27"/>
    <x v="2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820D6DA-FC27-47DD-BF7C-A28883CB051A}"/>
  </r>
  <r>
    <n v="97"/>
    <x v="0"/>
    <x v="0"/>
    <x v="0"/>
    <x v="28"/>
    <x v="28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E407195E-FFEF-4AB6-AE56-C81461415930}"/>
  </r>
  <r>
    <n v="61"/>
    <x v="0"/>
    <x v="0"/>
    <x v="0"/>
    <x v="29"/>
    <x v="2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B54B3DA-491F-4098-9B5D-7C61CD694718}"/>
  </r>
  <r>
    <n v="44"/>
    <x v="0"/>
    <x v="0"/>
    <x v="0"/>
    <x v="30"/>
    <x v="3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5FCDB1B-1772-4846-86C2-C4AFCD017B21}"/>
  </r>
  <r>
    <n v="55"/>
    <x v="0"/>
    <x v="0"/>
    <x v="0"/>
    <x v="31"/>
    <x v="3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870EAE4-D8DF-4DB5-ABE3-A3BF599F592D}"/>
  </r>
  <r>
    <n v="68"/>
    <x v="0"/>
    <x v="0"/>
    <x v="0"/>
    <x v="32"/>
    <x v="3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DE6EE86-DEC4-476E-8333-16FFE2EBD2E2}"/>
  </r>
  <r>
    <n v="43"/>
    <x v="0"/>
    <x v="0"/>
    <x v="0"/>
    <x v="33"/>
    <x v="3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5C62BDD1-CAAC-46E8-BD5B-D0E9AF81C5C5}"/>
  </r>
  <r>
    <n v="58"/>
    <x v="0"/>
    <x v="0"/>
    <x v="0"/>
    <x v="34"/>
    <x v="3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513C53C5-9259-4C1D-B99D-CF1F6AA57325}"/>
  </r>
  <r>
    <n v="38"/>
    <x v="0"/>
    <x v="0"/>
    <x v="0"/>
    <x v="35"/>
    <x v="3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22F6B4D-1C40-42CE-B2B8-8A42851267F5}"/>
  </r>
  <r>
    <n v="39"/>
    <x v="0"/>
    <x v="0"/>
    <x v="0"/>
    <x v="36"/>
    <x v="3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0B275E3-6332-4358-8615-17650E847DEA}"/>
  </r>
  <r>
    <n v="41"/>
    <x v="0"/>
    <x v="0"/>
    <x v="0"/>
    <x v="37"/>
    <x v="37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242AE6EA-59C3-4832-AAE5-FD60E5EF7796}"/>
  </r>
  <r>
    <n v="40"/>
    <x v="0"/>
    <x v="0"/>
    <x v="0"/>
    <x v="38"/>
    <x v="38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D889FF91-2C0A-4A74-BFD8-8C22586CA96F}"/>
  </r>
  <r>
    <n v="57"/>
    <x v="0"/>
    <x v="0"/>
    <x v="0"/>
    <x v="39"/>
    <x v="3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27D8E0B-3827-4D2C-A304-42397093CEA7}"/>
  </r>
  <r>
    <n v="69"/>
    <x v="0"/>
    <x v="0"/>
    <x v="0"/>
    <x v="40"/>
    <x v="4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70FDC781-D2DB-4A54-9D28-7D77F0FC17BF}"/>
  </r>
  <r>
    <n v="73"/>
    <x v="0"/>
    <x v="0"/>
    <x v="0"/>
    <x v="41"/>
    <x v="4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191E3749-F6D9-44D6-8A34-784103503B1E}"/>
  </r>
  <r>
    <n v="70"/>
    <x v="0"/>
    <x v="0"/>
    <x v="0"/>
    <x v="42"/>
    <x v="42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879090FA-891E-4ED0-B89C-0DA1E3FF0630}"/>
  </r>
  <r>
    <n v="42"/>
    <x v="0"/>
    <x v="0"/>
    <x v="0"/>
    <x v="43"/>
    <x v="4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7969CB7-AF89-429F-B2F5-152FFC027962}"/>
  </r>
  <r>
    <n v="34"/>
    <x v="0"/>
    <x v="0"/>
    <x v="0"/>
    <x v="44"/>
    <x v="4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72698E81-419C-47FC-AC9E-11501D091E9E}"/>
  </r>
  <r>
    <n v="33"/>
    <x v="0"/>
    <x v="0"/>
    <x v="0"/>
    <x v="45"/>
    <x v="4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C5AB4B0-F2B3-4804-B23A-D01EC6A63F6B}"/>
  </r>
  <r>
    <n v="30"/>
    <x v="0"/>
    <x v="0"/>
    <x v="0"/>
    <x v="46"/>
    <x v="4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226652F-F1D3-405F-8201-22C566EDC253}"/>
  </r>
  <r>
    <n v="32"/>
    <x v="0"/>
    <x v="0"/>
    <x v="0"/>
    <x v="47"/>
    <x v="4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0BF24BB-D1D9-496D-B515-B34D4D47B868}"/>
  </r>
  <r>
    <n v="31"/>
    <x v="0"/>
    <x v="0"/>
    <x v="0"/>
    <x v="48"/>
    <x v="48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41FFC3D8-7751-4F72-8CC0-B130FE8C29DF}"/>
  </r>
  <r>
    <n v="35"/>
    <x v="0"/>
    <x v="0"/>
    <x v="0"/>
    <x v="49"/>
    <x v="4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084BAEF-9986-415B-8E8A-E6A9D8BBDFBA}"/>
  </r>
  <r>
    <n v="77"/>
    <x v="0"/>
    <x v="0"/>
    <x v="0"/>
    <x v="50"/>
    <x v="50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E91F22CB-210D-433F-9F33-92FEBC74F7CD}"/>
  </r>
  <r>
    <n v="82"/>
    <x v="0"/>
    <x v="0"/>
    <x v="0"/>
    <x v="51"/>
    <x v="51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4044EA3D-1180-4F29-9EC5-2753174C02E8}"/>
  </r>
  <r>
    <n v="76"/>
    <x v="0"/>
    <x v="0"/>
    <x v="0"/>
    <x v="52"/>
    <x v="52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99BD2426-F2A9-462A-B30E-04C5E18895EA}"/>
  </r>
  <r>
    <n v="78"/>
    <x v="0"/>
    <x v="0"/>
    <x v="0"/>
    <x v="53"/>
    <x v="5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B774B35-DEF7-4233-B62E-3976A49BFEE4}"/>
  </r>
  <r>
    <n v="75"/>
    <x v="0"/>
    <x v="0"/>
    <x v="0"/>
    <x v="54"/>
    <x v="5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E16BD09-4D6D-4841-AFCB-7234A33D1EBB}"/>
  </r>
  <r>
    <n v="74"/>
    <x v="0"/>
    <x v="0"/>
    <x v="0"/>
    <x v="55"/>
    <x v="5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3E9CECE-628B-4CD6-B23B-17D1564DC686}"/>
  </r>
  <r>
    <n v="85"/>
    <x v="0"/>
    <x v="0"/>
    <x v="0"/>
    <x v="56"/>
    <x v="5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248801F-B845-4EDF-9F46-44011CDB4063}"/>
  </r>
  <r>
    <n v="113"/>
    <x v="0"/>
    <x v="0"/>
    <x v="0"/>
    <x v="57"/>
    <x v="57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12B5C7AE-7756-417E-A0FA-869CB8E8BE12}"/>
  </r>
  <r>
    <n v="114"/>
    <x v="0"/>
    <x v="0"/>
    <x v="0"/>
    <x v="58"/>
    <x v="58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180D511-DD9D-438E-AF42-7F33E842FD3D}"/>
  </r>
  <r>
    <n v="117"/>
    <x v="0"/>
    <x v="0"/>
    <x v="0"/>
    <x v="59"/>
    <x v="59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8C00F22-12BA-4B6A-AD1E-EE4FB263823D}"/>
  </r>
  <r>
    <n v="116"/>
    <x v="0"/>
    <x v="0"/>
    <x v="0"/>
    <x v="60"/>
    <x v="60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2A709AB-A7D6-4B6F-86A1-F14F3E4DC40D}"/>
  </r>
  <r>
    <n v="108"/>
    <x v="0"/>
    <x v="0"/>
    <x v="0"/>
    <x v="61"/>
    <x v="61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9BDDFAB9-6D63-49BD-ABBE-8C24D014914A}"/>
  </r>
  <r>
    <n v="107"/>
    <x v="0"/>
    <x v="0"/>
    <x v="0"/>
    <x v="62"/>
    <x v="62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5C53646-D352-44B0-A721-793DAB73DF3A}"/>
  </r>
  <r>
    <n v="119"/>
    <x v="0"/>
    <x v="0"/>
    <x v="0"/>
    <x v="63"/>
    <x v="63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1A8BE3E-FCE6-49F5-A527-EC8BDC17D219}"/>
  </r>
  <r>
    <n v="122"/>
    <x v="0"/>
    <x v="0"/>
    <x v="0"/>
    <x v="64"/>
    <x v="64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577A3C90-235D-411A-80E6-DE02CFFFF378}"/>
  </r>
  <r>
    <n v="110"/>
    <x v="0"/>
    <x v="0"/>
    <x v="0"/>
    <x v="65"/>
    <x v="65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AA4FB8F-9973-4215-AD8F-0B01BC638879}"/>
  </r>
  <r>
    <n v="111"/>
    <x v="0"/>
    <x v="0"/>
    <x v="0"/>
    <x v="66"/>
    <x v="66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3E75A520-DBA4-48E6-BD5B-65C562994921}"/>
  </r>
  <r>
    <n v="102"/>
    <x v="0"/>
    <x v="0"/>
    <x v="0"/>
    <x v="67"/>
    <x v="67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C9160047-A10E-4879-82E1-B575D05FB459}"/>
  </r>
  <r>
    <n v="105"/>
    <x v="0"/>
    <x v="0"/>
    <x v="0"/>
    <x v="68"/>
    <x v="68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00A7E3B-2180-4AE1-8B4D-B8D7007FA2A0}"/>
  </r>
  <r>
    <n v="87"/>
    <x v="0"/>
    <x v="0"/>
    <x v="0"/>
    <x v="69"/>
    <x v="69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7454145C-B3BF-4237-915A-F0D969ECA663}"/>
  </r>
  <r>
    <n v="89"/>
    <x v="0"/>
    <x v="0"/>
    <x v="0"/>
    <x v="70"/>
    <x v="70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5932FAB7-FC52-4340-930A-415400A2F40C}"/>
  </r>
  <r>
    <n v="90"/>
    <x v="0"/>
    <x v="0"/>
    <x v="0"/>
    <x v="71"/>
    <x v="71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E43532CF-32E8-4C4B-947D-E5048F245EB0}"/>
  </r>
  <r>
    <n v="91"/>
    <x v="0"/>
    <x v="0"/>
    <x v="0"/>
    <x v="72"/>
    <x v="72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7232FE90-CEB8-448E-8F5E-F69183FC1452}"/>
  </r>
  <r>
    <n v="48"/>
    <x v="0"/>
    <x v="0"/>
    <x v="0"/>
    <x v="73"/>
    <x v="7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CC467772-9DE9-4E67-82E7-47CC544FC8C5}"/>
  </r>
  <r>
    <n v="88"/>
    <x v="0"/>
    <x v="0"/>
    <x v="0"/>
    <x v="74"/>
    <x v="7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4FB3984-D5F4-4C48-84BB-21067CF950FE}"/>
  </r>
  <r>
    <n v="112"/>
    <x v="0"/>
    <x v="0"/>
    <x v="0"/>
    <x v="75"/>
    <x v="75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AB01D2D1-F704-43B7-8F0B-C18CD77D3FF8}"/>
  </r>
  <r>
    <n v="125"/>
    <x v="0"/>
    <x v="0"/>
    <x v="0"/>
    <x v="76"/>
    <x v="76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4C5AC2E9-F531-475F-9F8D-DAB74B2E6A36}"/>
  </r>
  <r>
    <n v="118"/>
    <x v="0"/>
    <x v="0"/>
    <x v="0"/>
    <x v="77"/>
    <x v="77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52D5A063-C3AF-4601-9FF0-C57805C3C36C}"/>
  </r>
  <r>
    <n v="134"/>
    <x v="0"/>
    <x v="0"/>
    <x v="0"/>
    <x v="78"/>
    <x v="78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D5CE470-22EE-4EF0-997B-639C0955FF9D}"/>
  </r>
  <r>
    <n v="109"/>
    <x v="0"/>
    <x v="0"/>
    <x v="0"/>
    <x v="79"/>
    <x v="79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F13BD9C4-0194-43F8-8AD9-27F199BED8A7}"/>
  </r>
  <r>
    <n v="136"/>
    <x v="0"/>
    <x v="0"/>
    <x v="0"/>
    <x v="80"/>
    <x v="80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20D1E5F7-C086-4699-B524-52B7D641A74C}"/>
  </r>
  <r>
    <n v="137"/>
    <x v="0"/>
    <x v="0"/>
    <x v="0"/>
    <x v="81"/>
    <x v="81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80E0D2A-D4E7-494E-98A3-56ADF166CF89}"/>
  </r>
  <r>
    <n v="104"/>
    <x v="0"/>
    <x v="0"/>
    <x v="0"/>
    <x v="82"/>
    <x v="82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E5334BB3-2B8B-4B23-A1FF-B68DA9BB32DE}"/>
  </r>
  <r>
    <n v="132"/>
    <x v="0"/>
    <x v="0"/>
    <x v="0"/>
    <x v="83"/>
    <x v="83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CBB136B7-17EF-4D2F-8894-40450D22897B}"/>
  </r>
  <r>
    <n v="138"/>
    <x v="0"/>
    <x v="0"/>
    <x v="0"/>
    <x v="84"/>
    <x v="84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4230F290-F360-419B-9C0A-50A4E16AB924}"/>
  </r>
  <r>
    <n v="140"/>
    <x v="0"/>
    <x v="0"/>
    <x v="0"/>
    <x v="85"/>
    <x v="85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93D02CDC-6C5F-48BF-8DC8-CFC7A8797E61}"/>
  </r>
  <r>
    <n v="131"/>
    <x v="0"/>
    <x v="0"/>
    <x v="0"/>
    <x v="86"/>
    <x v="86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8CB8C07-1334-43E6-9027-8DF20B0C1DAA}"/>
  </r>
  <r>
    <n v="129"/>
    <x v="0"/>
    <x v="0"/>
    <x v="0"/>
    <x v="87"/>
    <x v="87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D25345EE-D74E-4608-95AE-20881EFF8C7D}"/>
  </r>
  <r>
    <n v="128"/>
    <x v="0"/>
    <x v="0"/>
    <x v="0"/>
    <x v="88"/>
    <x v="88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4DA1245-8F96-4651-805F-40035E2DFBC6}"/>
  </r>
  <r>
    <n v="123"/>
    <x v="0"/>
    <x v="0"/>
    <x v="0"/>
    <x v="89"/>
    <x v="89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870FE692-DCF6-4F81-A5D3-68F839A383D2}"/>
  </r>
  <r>
    <n v="141"/>
    <x v="0"/>
    <x v="0"/>
    <x v="0"/>
    <x v="90"/>
    <x v="90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C127D962-B5FE-41E7-A6DF-96E9777AA729}"/>
  </r>
  <r>
    <n v="103"/>
    <x v="0"/>
    <x v="0"/>
    <x v="0"/>
    <x v="91"/>
    <x v="91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A73F3A8E-5139-4B6B-AA6F-6207EC0F7621}"/>
  </r>
  <r>
    <n v="101"/>
    <x v="0"/>
    <x v="0"/>
    <x v="0"/>
    <x v="92"/>
    <x v="92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8CC1FD79-724F-41B0-9BFB-0D3B0F1C2F7C}"/>
  </r>
  <r>
    <n v="127"/>
    <x v="0"/>
    <x v="0"/>
    <x v="0"/>
    <x v="93"/>
    <x v="93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E4156451-29FB-42EA-8E97-E2642D641AF4}"/>
  </r>
  <r>
    <n v="120"/>
    <x v="0"/>
    <x v="0"/>
    <x v="0"/>
    <x v="94"/>
    <x v="94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20E7E896-2A5C-4D0D-8ABB-ADDAF84A833D}"/>
  </r>
  <r>
    <n v="126"/>
    <x v="0"/>
    <x v="0"/>
    <x v="0"/>
    <x v="95"/>
    <x v="95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E53F1DC-0C01-471D-A3F1-9C1453045A40}"/>
  </r>
  <r>
    <n v="133"/>
    <x v="0"/>
    <x v="0"/>
    <x v="0"/>
    <x v="96"/>
    <x v="96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4D855B6D-3D3C-41B2-9D76-0329588E4D57}"/>
  </r>
  <r>
    <n v="106"/>
    <x v="0"/>
    <x v="0"/>
    <x v="0"/>
    <x v="97"/>
    <x v="97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55110308-2287-45B6-B591-93A494C53EBD}"/>
  </r>
  <r>
    <n v="135"/>
    <x v="0"/>
    <x v="0"/>
    <x v="0"/>
    <x v="98"/>
    <x v="98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6025F33F-20A1-4A09-9185-9C11EBE6BDC2}"/>
  </r>
  <r>
    <n v="124"/>
    <x v="0"/>
    <x v="0"/>
    <x v="0"/>
    <x v="99"/>
    <x v="99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342EA19-14F6-49B0-A656-7C2D217A4A48}"/>
  </r>
  <r>
    <n v="115"/>
    <x v="0"/>
    <x v="0"/>
    <x v="0"/>
    <x v="100"/>
    <x v="100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D4862ED-A791-4F0A-A4D6-ADB3B76FEA99}"/>
  </r>
  <r>
    <n v="139"/>
    <x v="0"/>
    <x v="0"/>
    <x v="0"/>
    <x v="101"/>
    <x v="101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78DD041-E8ED-45E9-9484-B0BEDA572EFE}"/>
  </r>
  <r>
    <n v="130"/>
    <x v="0"/>
    <x v="0"/>
    <x v="0"/>
    <x v="102"/>
    <x v="102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781600D1-5E6E-480B-92A7-FAFD199386A4}"/>
  </r>
  <r>
    <n v="121"/>
    <x v="0"/>
    <x v="0"/>
    <x v="0"/>
    <x v="103"/>
    <x v="103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723B46CD-965A-4D6D-AAFB-914C04896E26}"/>
  </r>
  <r>
    <n v="6"/>
    <x v="0"/>
    <x v="0"/>
    <x v="1"/>
    <x v="104"/>
    <x v="104"/>
    <x v="0"/>
    <x v="1"/>
    <x v="1"/>
    <x v="0"/>
    <x v="0"/>
    <x v="1"/>
    <x v="0"/>
    <x v="2"/>
    <n v="40302.583333333336"/>
    <n v="40302.583333333336"/>
    <x v="0"/>
    <x v="0"/>
    <x v="0"/>
    <x v="0"/>
    <x v="0"/>
    <x v="0"/>
    <x v="0"/>
    <x v="0"/>
    <x v="0"/>
    <x v="0"/>
    <s v="{CED5051A-6E01-4FE7-86AE-46681EC698FD}"/>
  </r>
  <r>
    <n v="5"/>
    <x v="0"/>
    <x v="0"/>
    <x v="1"/>
    <x v="105"/>
    <x v="105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0E665EB-84A0-4982-9E63-39990C416DF5}"/>
  </r>
  <r>
    <n v="95"/>
    <x v="0"/>
    <x v="0"/>
    <x v="1"/>
    <x v="106"/>
    <x v="106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AB2AA3D4-F137-480D-891C-5DECFED85578}"/>
  </r>
  <r>
    <n v="96"/>
    <x v="0"/>
    <x v="0"/>
    <x v="1"/>
    <x v="107"/>
    <x v="107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686C766-268B-4BCF-B2DE-809F2BC95771}"/>
  </r>
  <r>
    <n v="94"/>
    <x v="0"/>
    <x v="0"/>
    <x v="1"/>
    <x v="108"/>
    <x v="108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7806086-054E-4BEF-A6D7-5622D854E731}"/>
  </r>
  <r>
    <n v="11"/>
    <x v="0"/>
    <x v="0"/>
    <x v="1"/>
    <x v="109"/>
    <x v="109"/>
    <x v="0"/>
    <x v="1"/>
    <x v="1"/>
    <x v="0"/>
    <x v="0"/>
    <x v="0"/>
    <x v="0"/>
    <x v="0"/>
    <n v="-3"/>
    <n v="40302.583333333336"/>
    <x v="1"/>
    <x v="1"/>
    <x v="0"/>
    <x v="0"/>
    <x v="0"/>
    <x v="0"/>
    <x v="0"/>
    <x v="0"/>
    <x v="0"/>
    <x v="0"/>
    <s v="{A8D75E0F-F954-4E4B-9845-FA107D72A6FE}"/>
  </r>
  <r>
    <n v="99"/>
    <x v="0"/>
    <x v="0"/>
    <x v="1"/>
    <x v="110"/>
    <x v="110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24721BC-86BF-4924-93F9-3FA3F13371B5}"/>
  </r>
  <r>
    <n v="100"/>
    <x v="0"/>
    <x v="0"/>
    <x v="1"/>
    <x v="111"/>
    <x v="111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3FE70FA-D472-4A84-983C-2D8675A7C840}"/>
  </r>
  <r>
    <n v="10"/>
    <x v="0"/>
    <x v="0"/>
    <x v="1"/>
    <x v="112"/>
    <x v="112"/>
    <x v="0"/>
    <x v="1"/>
    <x v="1"/>
    <x v="0"/>
    <x v="0"/>
    <x v="0"/>
    <x v="0"/>
    <x v="3"/>
    <n v="40302.583333333336"/>
    <n v="-0.5"/>
    <x v="2"/>
    <x v="0"/>
    <x v="1"/>
    <x v="1"/>
    <x v="1"/>
    <x v="1"/>
    <x v="0"/>
    <x v="0"/>
    <x v="0"/>
    <x v="0"/>
    <s v="{E6AAC3B2-9B60-4FAC-8B80-14FF7EA5E910}"/>
  </r>
  <r>
    <n v="7"/>
    <x v="0"/>
    <x v="0"/>
    <x v="1"/>
    <x v="113"/>
    <x v="113"/>
    <x v="0"/>
    <x v="1"/>
    <x v="1"/>
    <x v="0"/>
    <x v="0"/>
    <x v="0"/>
    <x v="0"/>
    <x v="4"/>
    <n v="40302.583333333336"/>
    <n v="0"/>
    <x v="3"/>
    <x v="0"/>
    <x v="2"/>
    <x v="2"/>
    <x v="2"/>
    <x v="2"/>
    <x v="0"/>
    <x v="0"/>
    <x v="0"/>
    <x v="0"/>
    <s v="{061B2534-E235-4E01-B043-41D025AFE787}"/>
  </r>
  <r>
    <n v="8"/>
    <x v="0"/>
    <x v="0"/>
    <x v="1"/>
    <x v="114"/>
    <x v="114"/>
    <x v="0"/>
    <x v="1"/>
    <x v="1"/>
    <x v="0"/>
    <x v="0"/>
    <x v="0"/>
    <x v="0"/>
    <x v="5"/>
    <n v="40302.583333333336"/>
    <n v="0"/>
    <x v="4"/>
    <x v="0"/>
    <x v="2"/>
    <x v="3"/>
    <x v="3"/>
    <x v="3"/>
    <x v="0"/>
    <x v="0"/>
    <x v="0"/>
    <x v="0"/>
    <s v="{CB323540-ECD6-4279-85B3-F6C86471FE70}"/>
  </r>
  <r>
    <n v="9"/>
    <x v="0"/>
    <x v="0"/>
    <x v="1"/>
    <x v="115"/>
    <x v="115"/>
    <x v="0"/>
    <x v="1"/>
    <x v="1"/>
    <x v="0"/>
    <x v="0"/>
    <x v="0"/>
    <x v="0"/>
    <x v="6"/>
    <n v="40302.583333333336"/>
    <n v="0"/>
    <x v="5"/>
    <x v="0"/>
    <x v="2"/>
    <x v="4"/>
    <x v="4"/>
    <x v="4"/>
    <x v="0"/>
    <x v="0"/>
    <x v="0"/>
    <x v="0"/>
    <s v="{F230999C-BDAA-4443-A269-30C43DEF10FC}"/>
  </r>
  <r>
    <n v="1"/>
    <x v="0"/>
    <x v="0"/>
    <x v="2"/>
    <x v="116"/>
    <x v="116"/>
    <x v="0"/>
    <x v="2"/>
    <x v="1"/>
    <x v="0"/>
    <x v="1"/>
    <x v="0"/>
    <x v="0"/>
    <x v="0"/>
    <n v="40302.583333333336"/>
    <n v="-2"/>
    <x v="0"/>
    <x v="0"/>
    <x v="3"/>
    <x v="0"/>
    <x v="0"/>
    <x v="0"/>
    <x v="0"/>
    <x v="0"/>
    <x v="0"/>
    <x v="0"/>
    <s v="{CBBBDB75-CACB-41C1-AEAC-1013DAA7AF9B}"/>
  </r>
  <r>
    <n v="26"/>
    <x v="0"/>
    <x v="0"/>
    <x v="2"/>
    <x v="117"/>
    <x v="117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544EE2B1-377F-44C9-8D4C-86755E957897}"/>
  </r>
  <r>
    <n v="24"/>
    <x v="0"/>
    <x v="0"/>
    <x v="2"/>
    <x v="118"/>
    <x v="118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B9EAC0D-E414-4373-9E11-54740ECA8986}"/>
  </r>
  <r>
    <n v="25"/>
    <x v="0"/>
    <x v="0"/>
    <x v="2"/>
    <x v="119"/>
    <x v="119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9320C1B-05BE-4E3D-BF26-F8BCEC7115F1}"/>
  </r>
  <r>
    <n v="21"/>
    <x v="0"/>
    <x v="0"/>
    <x v="2"/>
    <x v="120"/>
    <x v="120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E9BEA80-CD59-43F1-B5A0-03DA70AC687F}"/>
  </r>
  <r>
    <n v="20"/>
    <x v="0"/>
    <x v="0"/>
    <x v="2"/>
    <x v="121"/>
    <x v="121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8546328-E80F-4FBA-BB2D-DFE95DE6C750}"/>
  </r>
  <r>
    <n v="19"/>
    <x v="0"/>
    <x v="0"/>
    <x v="2"/>
    <x v="122"/>
    <x v="122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D6093844-5B07-49FA-A2D1-5D9ACF97E9C7}"/>
  </r>
  <r>
    <n v="18"/>
    <x v="0"/>
    <x v="0"/>
    <x v="2"/>
    <x v="123"/>
    <x v="123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059F8761-113C-4F4A-ACB4-BC9EEE2F8951}"/>
  </r>
  <r>
    <n v="14"/>
    <x v="0"/>
    <x v="0"/>
    <x v="2"/>
    <x v="124"/>
    <x v="124"/>
    <x v="0"/>
    <x v="1"/>
    <x v="1"/>
    <x v="0"/>
    <x v="0"/>
    <x v="0"/>
    <x v="0"/>
    <x v="0"/>
    <n v="-3"/>
    <n v="40302.583333333336"/>
    <x v="0"/>
    <x v="1"/>
    <x v="0"/>
    <x v="0"/>
    <x v="0"/>
    <x v="0"/>
    <x v="0"/>
    <x v="0"/>
    <x v="0"/>
    <x v="0"/>
    <s v="{8D0005BD-3F60-49B4-9D54-FBAD4F3F5D59}"/>
  </r>
  <r>
    <n v="12"/>
    <x v="0"/>
    <x v="0"/>
    <x v="2"/>
    <x v="125"/>
    <x v="125"/>
    <x v="0"/>
    <x v="1"/>
    <x v="1"/>
    <x v="0"/>
    <x v="0"/>
    <x v="0"/>
    <x v="0"/>
    <x v="0"/>
    <n v="-2.5"/>
    <n v="40302.583333333336"/>
    <x v="0"/>
    <x v="2"/>
    <x v="0"/>
    <x v="0"/>
    <x v="0"/>
    <x v="0"/>
    <x v="0"/>
    <x v="0"/>
    <x v="0"/>
    <x v="0"/>
    <s v="{8BD51FE8-2EEC-476C-9B80-C725A0DDCE06}"/>
  </r>
  <r>
    <n v="22"/>
    <x v="0"/>
    <x v="0"/>
    <x v="2"/>
    <x v="126"/>
    <x v="126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DC351302-BEA2-482B-ABCC-5271956F10DD}"/>
  </r>
  <r>
    <n v="23"/>
    <x v="0"/>
    <x v="0"/>
    <x v="2"/>
    <x v="127"/>
    <x v="127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73DA65B9-2FA4-45CA-A748-BBE7A2ABCF78}"/>
  </r>
  <r>
    <n v="13"/>
    <x v="0"/>
    <x v="0"/>
    <x v="2"/>
    <x v="128"/>
    <x v="128"/>
    <x v="0"/>
    <x v="0"/>
    <x v="1"/>
    <x v="0"/>
    <x v="0"/>
    <x v="0"/>
    <x v="0"/>
    <x v="0"/>
    <n v="-2.5"/>
    <n v="40302.583333333336"/>
    <x v="0"/>
    <x v="2"/>
    <x v="0"/>
    <x v="0"/>
    <x v="0"/>
    <x v="0"/>
    <x v="0"/>
    <x v="0"/>
    <x v="0"/>
    <x v="0"/>
    <s v="{1EDE66D8-A33F-4853-9C5C-FFB3D924CAF7}"/>
  </r>
  <r>
    <n v="15"/>
    <x v="0"/>
    <x v="0"/>
    <x v="2"/>
    <x v="129"/>
    <x v="129"/>
    <x v="0"/>
    <x v="0"/>
    <x v="1"/>
    <x v="0"/>
    <x v="0"/>
    <x v="0"/>
    <x v="0"/>
    <x v="0"/>
    <n v="-3"/>
    <n v="40302.583333333336"/>
    <x v="0"/>
    <x v="1"/>
    <x v="0"/>
    <x v="0"/>
    <x v="0"/>
    <x v="0"/>
    <x v="0"/>
    <x v="0"/>
    <x v="0"/>
    <x v="0"/>
    <s v="{2725068F-0526-402E-8137-D99FF159AC44}"/>
  </r>
  <r>
    <n v="17"/>
    <x v="0"/>
    <x v="0"/>
    <x v="2"/>
    <x v="130"/>
    <x v="130"/>
    <x v="0"/>
    <x v="0"/>
    <x v="1"/>
    <x v="0"/>
    <x v="0"/>
    <x v="0"/>
    <x v="0"/>
    <x v="0"/>
    <n v="-3"/>
    <n v="40302.583333333336"/>
    <x v="0"/>
    <x v="1"/>
    <x v="0"/>
    <x v="0"/>
    <x v="0"/>
    <x v="0"/>
    <x v="0"/>
    <x v="0"/>
    <x v="0"/>
    <x v="0"/>
    <s v="{8696A9A2-83E2-4698-B05D-8C2CE1BE6AD2}"/>
  </r>
  <r>
    <n v="29"/>
    <x v="0"/>
    <x v="0"/>
    <x v="2"/>
    <x v="131"/>
    <x v="131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225D420-9708-496F-B6B3-7AD79DF4991C}"/>
  </r>
  <r>
    <n v="86"/>
    <x v="0"/>
    <x v="0"/>
    <x v="2"/>
    <x v="132"/>
    <x v="132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1BB4C24-2C17-4744-AAE0-74334AA99335}"/>
  </r>
  <r>
    <n v="4"/>
    <x v="0"/>
    <x v="0"/>
    <x v="2"/>
    <x v="133"/>
    <x v="133"/>
    <x v="0"/>
    <x v="0"/>
    <x v="1"/>
    <x v="0"/>
    <x v="1"/>
    <x v="0"/>
    <x v="0"/>
    <x v="0"/>
    <n v="40302.583333333336"/>
    <n v="-1"/>
    <x v="0"/>
    <x v="0"/>
    <x v="4"/>
    <x v="0"/>
    <x v="0"/>
    <x v="0"/>
    <x v="0"/>
    <x v="0"/>
    <x v="0"/>
    <x v="0"/>
    <s v="{85463754-A339-4F95-8F63-73B64280DF1D}"/>
  </r>
  <r>
    <n v="27"/>
    <x v="0"/>
    <x v="0"/>
    <x v="2"/>
    <x v="134"/>
    <x v="134"/>
    <x v="0"/>
    <x v="0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08BE746A-4F7D-405E-9FDD-DBCDEFB5F09E}"/>
  </r>
  <r>
    <n v="3"/>
    <x v="0"/>
    <x v="0"/>
    <x v="2"/>
    <x v="135"/>
    <x v="135"/>
    <x v="0"/>
    <x v="0"/>
    <x v="1"/>
    <x v="0"/>
    <x v="0"/>
    <x v="0"/>
    <x v="0"/>
    <x v="0"/>
    <n v="40302.583333333336"/>
    <n v="-1"/>
    <x v="0"/>
    <x v="0"/>
    <x v="4"/>
    <x v="0"/>
    <x v="0"/>
    <x v="0"/>
    <x v="0"/>
    <x v="0"/>
    <x v="0"/>
    <x v="0"/>
    <s v="{A91F3AC4-D926-490D-AAE3-3866E50A14B0}"/>
  </r>
  <r>
    <n v="2"/>
    <x v="0"/>
    <x v="0"/>
    <x v="2"/>
    <x v="136"/>
    <x v="136"/>
    <x v="0"/>
    <x v="0"/>
    <x v="1"/>
    <x v="0"/>
    <x v="0"/>
    <x v="0"/>
    <x v="0"/>
    <x v="0"/>
    <n v="40302.583333333336"/>
    <n v="-1.5"/>
    <x v="0"/>
    <x v="0"/>
    <x v="5"/>
    <x v="0"/>
    <x v="0"/>
    <x v="0"/>
    <x v="0"/>
    <x v="0"/>
    <x v="0"/>
    <x v="0"/>
    <s v="{636334A5-F90D-49F4-84E4-C237994291AF}"/>
  </r>
  <r>
    <n v="28"/>
    <x v="0"/>
    <x v="0"/>
    <x v="2"/>
    <x v="137"/>
    <x v="137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15A9F231-8CF2-499E-B5A4-CD248975E39C}"/>
  </r>
  <r>
    <n v="92"/>
    <x v="0"/>
    <x v="0"/>
    <x v="2"/>
    <x v="138"/>
    <x v="138"/>
    <x v="0"/>
    <x v="0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168C8BEE-1CB3-48DF-8017-139799D87496}"/>
  </r>
  <r>
    <n v="93"/>
    <x v="0"/>
    <x v="0"/>
    <x v="2"/>
    <x v="139"/>
    <x v="139"/>
    <x v="0"/>
    <x v="0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CBE4144B-0F15-47A1-A7C2-1DF34F8A2AD5}"/>
  </r>
  <r>
    <n v="16"/>
    <x v="0"/>
    <x v="0"/>
    <x v="2"/>
    <x v="140"/>
    <x v="140"/>
    <x v="0"/>
    <x v="0"/>
    <x v="1"/>
    <x v="0"/>
    <x v="1"/>
    <x v="0"/>
    <x v="0"/>
    <x v="0"/>
    <n v="-2.5"/>
    <n v="40302.583333333336"/>
    <x v="0"/>
    <x v="2"/>
    <x v="0"/>
    <x v="0"/>
    <x v="0"/>
    <x v="0"/>
    <x v="0"/>
    <x v="0"/>
    <x v="0"/>
    <x v="0"/>
    <s v="{D43C0705-ADEB-4C07-9B49-1417CE0C7E54}"/>
  </r>
  <r>
    <n v="201"/>
    <x v="1"/>
    <x v="1"/>
    <x v="0"/>
    <x v="0"/>
    <x v="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3510FBEE-37BB-4407-A42B-0906202821C3}"/>
  </r>
  <r>
    <n v="178"/>
    <x v="1"/>
    <x v="1"/>
    <x v="0"/>
    <x v="1"/>
    <x v="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1E1500F-9AAA-4E77-A66D-AF1BC4408B87}"/>
  </r>
  <r>
    <n v="177"/>
    <x v="1"/>
    <x v="1"/>
    <x v="0"/>
    <x v="2"/>
    <x v="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8E0919D-4639-4911-AFB9-93F4BE3CC073}"/>
  </r>
  <r>
    <n v="225"/>
    <x v="1"/>
    <x v="1"/>
    <x v="0"/>
    <x v="3"/>
    <x v="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3A1C00D-1027-4EE9-9B9E-E6EFEE628C69}"/>
  </r>
  <r>
    <n v="239"/>
    <x v="1"/>
    <x v="1"/>
    <x v="0"/>
    <x v="4"/>
    <x v="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C4E9600-5BF7-437E-A892-A5F8618B00D6}"/>
  </r>
  <r>
    <n v="197"/>
    <x v="1"/>
    <x v="1"/>
    <x v="0"/>
    <x v="5"/>
    <x v="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159BE81-02BE-4F22-A082-F28BAC8BF519}"/>
  </r>
  <r>
    <n v="207"/>
    <x v="1"/>
    <x v="1"/>
    <x v="0"/>
    <x v="6"/>
    <x v="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C7AC16D2-4552-41EF-92F6-62A54F1CEF6B}"/>
  </r>
  <r>
    <n v="204"/>
    <x v="1"/>
    <x v="1"/>
    <x v="0"/>
    <x v="7"/>
    <x v="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1B192E1-751B-4528-80AD-32FDD6427B33}"/>
  </r>
  <r>
    <n v="186"/>
    <x v="1"/>
    <x v="1"/>
    <x v="0"/>
    <x v="8"/>
    <x v="8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6646AD7-81C1-470F-90AB-8478EB8078E1}"/>
  </r>
  <r>
    <n v="203"/>
    <x v="1"/>
    <x v="1"/>
    <x v="0"/>
    <x v="9"/>
    <x v="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E70C6E8-27ED-49D9-BADC-14FE80E25EE6}"/>
  </r>
  <r>
    <n v="205"/>
    <x v="1"/>
    <x v="1"/>
    <x v="0"/>
    <x v="10"/>
    <x v="1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EEA54E2-C7DD-47A5-86F4-84A79C85A1A3}"/>
  </r>
  <r>
    <n v="190"/>
    <x v="1"/>
    <x v="1"/>
    <x v="0"/>
    <x v="11"/>
    <x v="1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284839E-8120-4CA1-991D-A0216FB91435}"/>
  </r>
  <r>
    <n v="188"/>
    <x v="1"/>
    <x v="1"/>
    <x v="0"/>
    <x v="12"/>
    <x v="1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5F8E7FA-9B57-40B1-933F-6429F1FCDCDF}"/>
  </r>
  <r>
    <n v="191"/>
    <x v="1"/>
    <x v="1"/>
    <x v="0"/>
    <x v="13"/>
    <x v="1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3AC9D7A-4D84-46ED-A79E-B30500C79F6E}"/>
  </r>
  <r>
    <n v="206"/>
    <x v="1"/>
    <x v="1"/>
    <x v="0"/>
    <x v="14"/>
    <x v="1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4C67277-4A4C-419B-A3F7-3D074BA23BD5}"/>
  </r>
  <r>
    <n v="208"/>
    <x v="1"/>
    <x v="1"/>
    <x v="0"/>
    <x v="15"/>
    <x v="1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BABBDAF-9147-42E9-8244-017AE1AA39F6}"/>
  </r>
  <r>
    <n v="194"/>
    <x v="1"/>
    <x v="1"/>
    <x v="0"/>
    <x v="16"/>
    <x v="1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6F770FF-E240-4373-B3D5-6BDBE9130E6F}"/>
  </r>
  <r>
    <n v="192"/>
    <x v="1"/>
    <x v="1"/>
    <x v="0"/>
    <x v="17"/>
    <x v="1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843B015-410E-4886-9075-2FDBC0DAE221}"/>
  </r>
  <r>
    <n v="213"/>
    <x v="1"/>
    <x v="1"/>
    <x v="0"/>
    <x v="18"/>
    <x v="18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DE86B86-0FE2-4888-93B8-1B5C2350F514}"/>
  </r>
  <r>
    <n v="212"/>
    <x v="1"/>
    <x v="1"/>
    <x v="0"/>
    <x v="19"/>
    <x v="1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6318304-AAC2-4F52-BE47-C1BF7338BA03}"/>
  </r>
  <r>
    <n v="187"/>
    <x v="1"/>
    <x v="1"/>
    <x v="0"/>
    <x v="20"/>
    <x v="2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8769CAD-5D94-4B14-B802-4B698EEE710D}"/>
  </r>
  <r>
    <n v="195"/>
    <x v="1"/>
    <x v="1"/>
    <x v="0"/>
    <x v="21"/>
    <x v="2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290FA05-5BCE-4D16-A81A-FCCEAE87DA46}"/>
  </r>
  <r>
    <n v="193"/>
    <x v="1"/>
    <x v="1"/>
    <x v="0"/>
    <x v="22"/>
    <x v="2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7149D10-B236-4F68-B000-7163EC96E6A6}"/>
  </r>
  <r>
    <n v="222"/>
    <x v="1"/>
    <x v="1"/>
    <x v="0"/>
    <x v="23"/>
    <x v="2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A23FC54-9884-4FBC-9684-82B179A77075}"/>
  </r>
  <r>
    <n v="224"/>
    <x v="1"/>
    <x v="1"/>
    <x v="0"/>
    <x v="24"/>
    <x v="2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B7A9BE4-BE03-44A7-853A-0D50C07A4024}"/>
  </r>
  <r>
    <n v="221"/>
    <x v="1"/>
    <x v="1"/>
    <x v="0"/>
    <x v="25"/>
    <x v="25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8F227259-05EB-4D69-97A4-4965CDC60306}"/>
  </r>
  <r>
    <n v="220"/>
    <x v="1"/>
    <x v="1"/>
    <x v="0"/>
    <x v="26"/>
    <x v="26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4665E10B-1DB6-4D92-8C2E-6C65752B30BA}"/>
  </r>
  <r>
    <n v="200"/>
    <x v="1"/>
    <x v="1"/>
    <x v="0"/>
    <x v="27"/>
    <x v="2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820D6DA-FC27-47DD-BF7C-A28883CB051A}"/>
  </r>
  <r>
    <n v="238"/>
    <x v="1"/>
    <x v="1"/>
    <x v="0"/>
    <x v="28"/>
    <x v="28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E407195E-FFEF-4AB6-AE56-C81461415930}"/>
  </r>
  <r>
    <n v="202"/>
    <x v="1"/>
    <x v="1"/>
    <x v="0"/>
    <x v="29"/>
    <x v="2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B54B3DA-491F-4098-9B5D-7C61CD694718}"/>
  </r>
  <r>
    <n v="185"/>
    <x v="1"/>
    <x v="1"/>
    <x v="0"/>
    <x v="30"/>
    <x v="3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5FCDB1B-1772-4846-86C2-C4AFCD017B21}"/>
  </r>
  <r>
    <n v="196"/>
    <x v="1"/>
    <x v="1"/>
    <x v="0"/>
    <x v="31"/>
    <x v="3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870EAE4-D8DF-4DB5-ABE3-A3BF599F592D}"/>
  </r>
  <r>
    <n v="209"/>
    <x v="1"/>
    <x v="1"/>
    <x v="0"/>
    <x v="32"/>
    <x v="3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DE6EE86-DEC4-476E-8333-16FFE2EBD2E2}"/>
  </r>
  <r>
    <n v="184"/>
    <x v="1"/>
    <x v="1"/>
    <x v="0"/>
    <x v="33"/>
    <x v="3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5C62BDD1-CAAC-46E8-BD5B-D0E9AF81C5C5}"/>
  </r>
  <r>
    <n v="199"/>
    <x v="1"/>
    <x v="1"/>
    <x v="0"/>
    <x v="34"/>
    <x v="3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513C53C5-9259-4C1D-B99D-CF1F6AA57325}"/>
  </r>
  <r>
    <n v="179"/>
    <x v="1"/>
    <x v="1"/>
    <x v="0"/>
    <x v="35"/>
    <x v="3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22F6B4D-1C40-42CE-B2B8-8A42851267F5}"/>
  </r>
  <r>
    <n v="180"/>
    <x v="1"/>
    <x v="1"/>
    <x v="0"/>
    <x v="36"/>
    <x v="3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0B275E3-6332-4358-8615-17650E847DEA}"/>
  </r>
  <r>
    <n v="182"/>
    <x v="1"/>
    <x v="1"/>
    <x v="0"/>
    <x v="37"/>
    <x v="37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242AE6EA-59C3-4832-AAE5-FD60E5EF7796}"/>
  </r>
  <r>
    <n v="181"/>
    <x v="1"/>
    <x v="1"/>
    <x v="0"/>
    <x v="38"/>
    <x v="38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D889FF91-2C0A-4A74-BFD8-8C22586CA96F}"/>
  </r>
  <r>
    <n v="198"/>
    <x v="1"/>
    <x v="1"/>
    <x v="0"/>
    <x v="39"/>
    <x v="3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27D8E0B-3827-4D2C-A304-42397093CEA7}"/>
  </r>
  <r>
    <n v="210"/>
    <x v="1"/>
    <x v="1"/>
    <x v="0"/>
    <x v="40"/>
    <x v="4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70FDC781-D2DB-4A54-9D28-7D77F0FC17BF}"/>
  </r>
  <r>
    <n v="214"/>
    <x v="1"/>
    <x v="1"/>
    <x v="0"/>
    <x v="41"/>
    <x v="4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191E3749-F6D9-44D6-8A34-784103503B1E}"/>
  </r>
  <r>
    <n v="211"/>
    <x v="1"/>
    <x v="1"/>
    <x v="0"/>
    <x v="42"/>
    <x v="42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879090FA-891E-4ED0-B89C-0DA1E3FF0630}"/>
  </r>
  <r>
    <n v="183"/>
    <x v="1"/>
    <x v="1"/>
    <x v="0"/>
    <x v="43"/>
    <x v="4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7969CB7-AF89-429F-B2F5-152FFC027962}"/>
  </r>
  <r>
    <n v="175"/>
    <x v="1"/>
    <x v="1"/>
    <x v="0"/>
    <x v="44"/>
    <x v="4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72698E81-419C-47FC-AC9E-11501D091E9E}"/>
  </r>
  <r>
    <n v="174"/>
    <x v="1"/>
    <x v="1"/>
    <x v="0"/>
    <x v="45"/>
    <x v="4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C5AB4B0-F2B3-4804-B23A-D01EC6A63F6B}"/>
  </r>
  <r>
    <n v="171"/>
    <x v="1"/>
    <x v="1"/>
    <x v="0"/>
    <x v="46"/>
    <x v="4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226652F-F1D3-405F-8201-22C566EDC253}"/>
  </r>
  <r>
    <n v="173"/>
    <x v="1"/>
    <x v="1"/>
    <x v="0"/>
    <x v="47"/>
    <x v="4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0BF24BB-D1D9-496D-B515-B34D4D47B868}"/>
  </r>
  <r>
    <n v="172"/>
    <x v="1"/>
    <x v="1"/>
    <x v="0"/>
    <x v="48"/>
    <x v="48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41FFC3D8-7751-4F72-8CC0-B130FE8C29DF}"/>
  </r>
  <r>
    <n v="176"/>
    <x v="1"/>
    <x v="1"/>
    <x v="0"/>
    <x v="49"/>
    <x v="4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084BAEF-9986-415B-8E8A-E6A9D8BBDFBA}"/>
  </r>
  <r>
    <n v="218"/>
    <x v="1"/>
    <x v="1"/>
    <x v="0"/>
    <x v="50"/>
    <x v="50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E91F22CB-210D-433F-9F33-92FEBC74F7CD}"/>
  </r>
  <r>
    <n v="223"/>
    <x v="1"/>
    <x v="1"/>
    <x v="0"/>
    <x v="51"/>
    <x v="51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4044EA3D-1180-4F29-9EC5-2753174C02E8}"/>
  </r>
  <r>
    <n v="217"/>
    <x v="1"/>
    <x v="1"/>
    <x v="0"/>
    <x v="52"/>
    <x v="52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99BD2426-F2A9-462A-B30E-04C5E18895EA}"/>
  </r>
  <r>
    <n v="219"/>
    <x v="1"/>
    <x v="1"/>
    <x v="0"/>
    <x v="53"/>
    <x v="5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B774B35-DEF7-4233-B62E-3976A49BFEE4}"/>
  </r>
  <r>
    <n v="216"/>
    <x v="1"/>
    <x v="1"/>
    <x v="0"/>
    <x v="54"/>
    <x v="5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E16BD09-4D6D-4841-AFCB-7234A33D1EBB}"/>
  </r>
  <r>
    <n v="215"/>
    <x v="1"/>
    <x v="1"/>
    <x v="0"/>
    <x v="55"/>
    <x v="5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3E9CECE-628B-4CD6-B23B-17D1564DC686}"/>
  </r>
  <r>
    <n v="226"/>
    <x v="1"/>
    <x v="1"/>
    <x v="0"/>
    <x v="56"/>
    <x v="5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248801F-B845-4EDF-9F46-44011CDB4063}"/>
  </r>
  <r>
    <n v="254"/>
    <x v="1"/>
    <x v="1"/>
    <x v="0"/>
    <x v="57"/>
    <x v="57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12B5C7AE-7756-417E-A0FA-869CB8E8BE12}"/>
  </r>
  <r>
    <n v="255"/>
    <x v="1"/>
    <x v="1"/>
    <x v="0"/>
    <x v="58"/>
    <x v="58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180D511-DD9D-438E-AF42-7F33E842FD3D}"/>
  </r>
  <r>
    <n v="258"/>
    <x v="1"/>
    <x v="1"/>
    <x v="0"/>
    <x v="59"/>
    <x v="59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8C00F22-12BA-4B6A-AD1E-EE4FB263823D}"/>
  </r>
  <r>
    <n v="257"/>
    <x v="1"/>
    <x v="1"/>
    <x v="0"/>
    <x v="60"/>
    <x v="60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2A709AB-A7D6-4B6F-86A1-F14F3E4DC40D}"/>
  </r>
  <r>
    <n v="249"/>
    <x v="1"/>
    <x v="1"/>
    <x v="0"/>
    <x v="61"/>
    <x v="61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9BDDFAB9-6D63-49BD-ABBE-8C24D014914A}"/>
  </r>
  <r>
    <n v="248"/>
    <x v="1"/>
    <x v="1"/>
    <x v="0"/>
    <x v="62"/>
    <x v="62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5C53646-D352-44B0-A721-793DAB73DF3A}"/>
  </r>
  <r>
    <n v="260"/>
    <x v="1"/>
    <x v="1"/>
    <x v="0"/>
    <x v="63"/>
    <x v="63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1A8BE3E-FCE6-49F5-A527-EC8BDC17D219}"/>
  </r>
  <r>
    <n v="263"/>
    <x v="1"/>
    <x v="1"/>
    <x v="0"/>
    <x v="64"/>
    <x v="64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577A3C90-235D-411A-80E6-DE02CFFFF378}"/>
  </r>
  <r>
    <n v="251"/>
    <x v="1"/>
    <x v="1"/>
    <x v="0"/>
    <x v="65"/>
    <x v="65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AA4FB8F-9973-4215-AD8F-0B01BC638879}"/>
  </r>
  <r>
    <n v="252"/>
    <x v="1"/>
    <x v="1"/>
    <x v="0"/>
    <x v="66"/>
    <x v="66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3E75A520-DBA4-48E6-BD5B-65C562994921}"/>
  </r>
  <r>
    <n v="243"/>
    <x v="1"/>
    <x v="1"/>
    <x v="0"/>
    <x v="67"/>
    <x v="67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C9160047-A10E-4879-82E1-B575D05FB459}"/>
  </r>
  <r>
    <n v="246"/>
    <x v="1"/>
    <x v="1"/>
    <x v="0"/>
    <x v="68"/>
    <x v="68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00A7E3B-2180-4AE1-8B4D-B8D7007FA2A0}"/>
  </r>
  <r>
    <n v="228"/>
    <x v="1"/>
    <x v="1"/>
    <x v="0"/>
    <x v="69"/>
    <x v="69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7454145C-B3BF-4237-915A-F0D969ECA663}"/>
  </r>
  <r>
    <n v="230"/>
    <x v="1"/>
    <x v="1"/>
    <x v="0"/>
    <x v="70"/>
    <x v="70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5932FAB7-FC52-4340-930A-415400A2F40C}"/>
  </r>
  <r>
    <n v="231"/>
    <x v="1"/>
    <x v="1"/>
    <x v="0"/>
    <x v="71"/>
    <x v="71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E43532CF-32E8-4C4B-947D-E5048F245EB0}"/>
  </r>
  <r>
    <n v="232"/>
    <x v="1"/>
    <x v="1"/>
    <x v="0"/>
    <x v="72"/>
    <x v="72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7232FE90-CEB8-448E-8F5E-F69183FC1452}"/>
  </r>
  <r>
    <n v="189"/>
    <x v="1"/>
    <x v="1"/>
    <x v="0"/>
    <x v="73"/>
    <x v="7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CC467772-9DE9-4E67-82E7-47CC544FC8C5}"/>
  </r>
  <r>
    <n v="229"/>
    <x v="1"/>
    <x v="1"/>
    <x v="0"/>
    <x v="74"/>
    <x v="7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4FB3984-D5F4-4C48-84BB-21067CF950FE}"/>
  </r>
  <r>
    <n v="253"/>
    <x v="1"/>
    <x v="1"/>
    <x v="0"/>
    <x v="75"/>
    <x v="75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AB01D2D1-F704-43B7-8F0B-C18CD77D3FF8}"/>
  </r>
  <r>
    <n v="266"/>
    <x v="1"/>
    <x v="1"/>
    <x v="0"/>
    <x v="76"/>
    <x v="76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4C5AC2E9-F531-475F-9F8D-DAB74B2E6A36}"/>
  </r>
  <r>
    <n v="259"/>
    <x v="1"/>
    <x v="1"/>
    <x v="0"/>
    <x v="77"/>
    <x v="77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52D5A063-C3AF-4601-9FF0-C57805C3C36C}"/>
  </r>
  <r>
    <n v="275"/>
    <x v="1"/>
    <x v="1"/>
    <x v="0"/>
    <x v="78"/>
    <x v="78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D5CE470-22EE-4EF0-997B-639C0955FF9D}"/>
  </r>
  <r>
    <n v="250"/>
    <x v="1"/>
    <x v="1"/>
    <x v="0"/>
    <x v="79"/>
    <x v="79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F13BD9C4-0194-43F8-8AD9-27F199BED8A7}"/>
  </r>
  <r>
    <n v="277"/>
    <x v="1"/>
    <x v="1"/>
    <x v="0"/>
    <x v="80"/>
    <x v="80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20D1E5F7-C086-4699-B524-52B7D641A74C}"/>
  </r>
  <r>
    <n v="278"/>
    <x v="1"/>
    <x v="1"/>
    <x v="0"/>
    <x v="81"/>
    <x v="81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80E0D2A-D4E7-494E-98A3-56ADF166CF89}"/>
  </r>
  <r>
    <n v="245"/>
    <x v="1"/>
    <x v="1"/>
    <x v="0"/>
    <x v="82"/>
    <x v="82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E5334BB3-2B8B-4B23-A1FF-B68DA9BB32DE}"/>
  </r>
  <r>
    <n v="273"/>
    <x v="1"/>
    <x v="1"/>
    <x v="0"/>
    <x v="83"/>
    <x v="83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CBB136B7-17EF-4D2F-8894-40450D22897B}"/>
  </r>
  <r>
    <n v="279"/>
    <x v="1"/>
    <x v="1"/>
    <x v="0"/>
    <x v="84"/>
    <x v="84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4230F290-F360-419B-9C0A-50A4E16AB924}"/>
  </r>
  <r>
    <n v="281"/>
    <x v="1"/>
    <x v="1"/>
    <x v="0"/>
    <x v="85"/>
    <x v="85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93D02CDC-6C5F-48BF-8DC8-CFC7A8797E61}"/>
  </r>
  <r>
    <n v="272"/>
    <x v="1"/>
    <x v="1"/>
    <x v="0"/>
    <x v="86"/>
    <x v="86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8CB8C07-1334-43E6-9027-8DF20B0C1DAA}"/>
  </r>
  <r>
    <n v="270"/>
    <x v="1"/>
    <x v="1"/>
    <x v="0"/>
    <x v="87"/>
    <x v="87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D25345EE-D74E-4608-95AE-20881EFF8C7D}"/>
  </r>
  <r>
    <n v="269"/>
    <x v="1"/>
    <x v="1"/>
    <x v="0"/>
    <x v="88"/>
    <x v="88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4DA1245-8F96-4651-805F-40035E2DFBC6}"/>
  </r>
  <r>
    <n v="264"/>
    <x v="1"/>
    <x v="1"/>
    <x v="0"/>
    <x v="89"/>
    <x v="89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870FE692-DCF6-4F81-A5D3-68F839A383D2}"/>
  </r>
  <r>
    <n v="282"/>
    <x v="1"/>
    <x v="1"/>
    <x v="0"/>
    <x v="90"/>
    <x v="90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C127D962-B5FE-41E7-A6DF-96E9777AA729}"/>
  </r>
  <r>
    <n v="244"/>
    <x v="1"/>
    <x v="1"/>
    <x v="0"/>
    <x v="91"/>
    <x v="91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A73F3A8E-5139-4B6B-AA6F-6207EC0F7621}"/>
  </r>
  <r>
    <n v="242"/>
    <x v="1"/>
    <x v="1"/>
    <x v="0"/>
    <x v="92"/>
    <x v="92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8CC1FD79-724F-41B0-9BFB-0D3B0F1C2F7C}"/>
  </r>
  <r>
    <n v="268"/>
    <x v="1"/>
    <x v="1"/>
    <x v="0"/>
    <x v="93"/>
    <x v="93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E4156451-29FB-42EA-8E97-E2642D641AF4}"/>
  </r>
  <r>
    <n v="261"/>
    <x v="1"/>
    <x v="1"/>
    <x v="0"/>
    <x v="94"/>
    <x v="94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20E7E896-2A5C-4D0D-8ABB-ADDAF84A833D}"/>
  </r>
  <r>
    <n v="267"/>
    <x v="1"/>
    <x v="1"/>
    <x v="0"/>
    <x v="95"/>
    <x v="95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E53F1DC-0C01-471D-A3F1-9C1453045A40}"/>
  </r>
  <r>
    <n v="274"/>
    <x v="1"/>
    <x v="1"/>
    <x v="0"/>
    <x v="96"/>
    <x v="96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4D855B6D-3D3C-41B2-9D76-0329588E4D57}"/>
  </r>
  <r>
    <n v="247"/>
    <x v="1"/>
    <x v="1"/>
    <x v="0"/>
    <x v="97"/>
    <x v="97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55110308-2287-45B6-B591-93A494C53EBD}"/>
  </r>
  <r>
    <n v="276"/>
    <x v="1"/>
    <x v="1"/>
    <x v="0"/>
    <x v="98"/>
    <x v="98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6025F33F-20A1-4A09-9185-9C11EBE6BDC2}"/>
  </r>
  <r>
    <n v="265"/>
    <x v="1"/>
    <x v="1"/>
    <x v="0"/>
    <x v="99"/>
    <x v="99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342EA19-14F6-49B0-A656-7C2D217A4A48}"/>
  </r>
  <r>
    <n v="256"/>
    <x v="1"/>
    <x v="1"/>
    <x v="0"/>
    <x v="100"/>
    <x v="100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D4862ED-A791-4F0A-A4D6-ADB3B76FEA99}"/>
  </r>
  <r>
    <n v="280"/>
    <x v="1"/>
    <x v="1"/>
    <x v="0"/>
    <x v="101"/>
    <x v="101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78DD041-E8ED-45E9-9484-B0BEDA572EFE}"/>
  </r>
  <r>
    <n v="271"/>
    <x v="1"/>
    <x v="1"/>
    <x v="0"/>
    <x v="102"/>
    <x v="102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781600D1-5E6E-480B-92A7-FAFD199386A4}"/>
  </r>
  <r>
    <n v="262"/>
    <x v="1"/>
    <x v="1"/>
    <x v="0"/>
    <x v="103"/>
    <x v="103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723B46CD-965A-4D6D-AAFB-914C04896E26}"/>
  </r>
  <r>
    <n v="147"/>
    <x v="1"/>
    <x v="1"/>
    <x v="1"/>
    <x v="104"/>
    <x v="104"/>
    <x v="0"/>
    <x v="0"/>
    <x v="1"/>
    <x v="0"/>
    <x v="0"/>
    <x v="1"/>
    <x v="0"/>
    <x v="2"/>
    <n v="40303.583333333336"/>
    <n v="40303.583333333336"/>
    <x v="0"/>
    <x v="0"/>
    <x v="0"/>
    <x v="0"/>
    <x v="0"/>
    <x v="0"/>
    <x v="0"/>
    <x v="0"/>
    <x v="0"/>
    <x v="0"/>
    <s v="{CED5051A-6E01-4FE7-86AE-46681EC698FD}"/>
  </r>
  <r>
    <n v="148"/>
    <x v="1"/>
    <x v="1"/>
    <x v="1"/>
    <x v="113"/>
    <x v="113"/>
    <x v="0"/>
    <x v="0"/>
    <x v="1"/>
    <x v="0"/>
    <x v="0"/>
    <x v="2"/>
    <x v="1"/>
    <x v="7"/>
    <n v="40303.583333333336"/>
    <n v="-4"/>
    <x v="0"/>
    <x v="0"/>
    <x v="6"/>
    <x v="0"/>
    <x v="0"/>
    <x v="0"/>
    <x v="0"/>
    <x v="0"/>
    <x v="0"/>
    <x v="0"/>
    <s v="{061B2534-E235-4E01-B043-41D025AFE787}"/>
  </r>
  <r>
    <n v="151"/>
    <x v="1"/>
    <x v="1"/>
    <x v="1"/>
    <x v="112"/>
    <x v="112"/>
    <x v="0"/>
    <x v="0"/>
    <x v="1"/>
    <x v="0"/>
    <x v="0"/>
    <x v="2"/>
    <x v="1"/>
    <x v="7"/>
    <n v="40303.583333333336"/>
    <n v="0.5"/>
    <x v="2"/>
    <x v="0"/>
    <x v="1"/>
    <x v="5"/>
    <x v="1"/>
    <x v="1"/>
    <x v="0"/>
    <x v="0"/>
    <x v="0"/>
    <x v="0"/>
    <s v="{E6AAC3B2-9B60-4FAC-8B80-14FF7EA5E910}"/>
  </r>
  <r>
    <n v="151"/>
    <x v="1"/>
    <x v="1"/>
    <x v="1"/>
    <x v="112"/>
    <x v="112"/>
    <x v="0"/>
    <x v="0"/>
    <x v="1"/>
    <x v="0"/>
    <x v="0"/>
    <x v="0"/>
    <x v="1"/>
    <x v="3"/>
    <n v="40303.583333333336"/>
    <n v="0.5"/>
    <x v="2"/>
    <x v="0"/>
    <x v="1"/>
    <x v="6"/>
    <x v="5"/>
    <x v="5"/>
    <x v="0"/>
    <x v="0"/>
    <x v="0"/>
    <x v="0"/>
    <s v="{E6AAC3B2-9B60-4FAC-8B80-14FF7EA5E910}"/>
  </r>
  <r>
    <n v="150"/>
    <x v="1"/>
    <x v="1"/>
    <x v="1"/>
    <x v="115"/>
    <x v="115"/>
    <x v="0"/>
    <x v="0"/>
    <x v="1"/>
    <x v="0"/>
    <x v="0"/>
    <x v="2"/>
    <x v="1"/>
    <x v="7"/>
    <n v="40303.583333333336"/>
    <n v="-4"/>
    <x v="0"/>
    <x v="0"/>
    <x v="6"/>
    <x v="0"/>
    <x v="0"/>
    <x v="0"/>
    <x v="0"/>
    <x v="0"/>
    <x v="0"/>
    <x v="0"/>
    <s v="{F230999C-BDAA-4443-A269-30C43DEF10FC}"/>
  </r>
  <r>
    <n v="149"/>
    <x v="1"/>
    <x v="1"/>
    <x v="1"/>
    <x v="114"/>
    <x v="114"/>
    <x v="0"/>
    <x v="0"/>
    <x v="1"/>
    <x v="0"/>
    <x v="0"/>
    <x v="2"/>
    <x v="1"/>
    <x v="7"/>
    <n v="40303.583333333336"/>
    <n v="-4"/>
    <x v="0"/>
    <x v="0"/>
    <x v="6"/>
    <x v="0"/>
    <x v="0"/>
    <x v="0"/>
    <x v="0"/>
    <x v="0"/>
    <x v="0"/>
    <x v="0"/>
    <s v="{CB323540-ECD6-4279-85B3-F6C86471FE70}"/>
  </r>
  <r>
    <n v="146"/>
    <x v="1"/>
    <x v="1"/>
    <x v="1"/>
    <x v="105"/>
    <x v="105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0E665EB-84A0-4982-9E63-39990C416DF5}"/>
  </r>
  <r>
    <n v="236"/>
    <x v="1"/>
    <x v="1"/>
    <x v="1"/>
    <x v="106"/>
    <x v="106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AB2AA3D4-F137-480D-891C-5DECFED85578}"/>
  </r>
  <r>
    <n v="237"/>
    <x v="1"/>
    <x v="1"/>
    <x v="1"/>
    <x v="107"/>
    <x v="107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686C766-268B-4BCF-B2DE-809F2BC95771}"/>
  </r>
  <r>
    <n v="235"/>
    <x v="1"/>
    <x v="1"/>
    <x v="1"/>
    <x v="108"/>
    <x v="108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7806086-054E-4BEF-A6D7-5622D854E731}"/>
  </r>
  <r>
    <n v="152"/>
    <x v="1"/>
    <x v="1"/>
    <x v="1"/>
    <x v="109"/>
    <x v="109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A8D75E0F-F954-4E4B-9845-FA107D72A6FE}"/>
  </r>
  <r>
    <n v="240"/>
    <x v="1"/>
    <x v="1"/>
    <x v="1"/>
    <x v="110"/>
    <x v="110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24721BC-86BF-4924-93F9-3FA3F13371B5}"/>
  </r>
  <r>
    <n v="241"/>
    <x v="1"/>
    <x v="1"/>
    <x v="1"/>
    <x v="111"/>
    <x v="111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3FE70FA-D472-4A84-983C-2D8675A7C840}"/>
  </r>
  <r>
    <n v="142"/>
    <x v="1"/>
    <x v="1"/>
    <x v="2"/>
    <x v="116"/>
    <x v="116"/>
    <x v="0"/>
    <x v="0"/>
    <x v="1"/>
    <x v="0"/>
    <x v="1"/>
    <x v="0"/>
    <x v="0"/>
    <x v="0"/>
    <n v="40303.583333333336"/>
    <n v="-1"/>
    <x v="0"/>
    <x v="0"/>
    <x v="3"/>
    <x v="0"/>
    <x v="0"/>
    <x v="0"/>
    <x v="0"/>
    <x v="0"/>
    <x v="0"/>
    <x v="0"/>
    <s v="{CBBBDB75-CACB-41C1-AEAC-1013DAA7AF9B}"/>
  </r>
  <r>
    <n v="167"/>
    <x v="1"/>
    <x v="1"/>
    <x v="2"/>
    <x v="117"/>
    <x v="117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544EE2B1-377F-44C9-8D4C-86755E957897}"/>
  </r>
  <r>
    <n v="165"/>
    <x v="1"/>
    <x v="1"/>
    <x v="2"/>
    <x v="118"/>
    <x v="118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B9EAC0D-E414-4373-9E11-54740ECA8986}"/>
  </r>
  <r>
    <n v="166"/>
    <x v="1"/>
    <x v="1"/>
    <x v="2"/>
    <x v="119"/>
    <x v="119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9320C1B-05BE-4E3D-BF26-F8BCEC7115F1}"/>
  </r>
  <r>
    <n v="162"/>
    <x v="1"/>
    <x v="1"/>
    <x v="2"/>
    <x v="120"/>
    <x v="120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E9BEA80-CD59-43F1-B5A0-03DA70AC687F}"/>
  </r>
  <r>
    <n v="161"/>
    <x v="1"/>
    <x v="1"/>
    <x v="2"/>
    <x v="121"/>
    <x v="121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8546328-E80F-4FBA-BB2D-DFE95DE6C750}"/>
  </r>
  <r>
    <n v="160"/>
    <x v="1"/>
    <x v="1"/>
    <x v="2"/>
    <x v="122"/>
    <x v="122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D6093844-5B07-49FA-A2D1-5D9ACF97E9C7}"/>
  </r>
  <r>
    <n v="159"/>
    <x v="1"/>
    <x v="1"/>
    <x v="2"/>
    <x v="123"/>
    <x v="123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059F8761-113C-4F4A-ACB4-BC9EEE2F8951}"/>
  </r>
  <r>
    <n v="155"/>
    <x v="1"/>
    <x v="1"/>
    <x v="2"/>
    <x v="124"/>
    <x v="124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8D0005BD-3F60-49B4-9D54-FBAD4F3F5D59}"/>
  </r>
  <r>
    <n v="153"/>
    <x v="1"/>
    <x v="1"/>
    <x v="2"/>
    <x v="125"/>
    <x v="125"/>
    <x v="0"/>
    <x v="0"/>
    <x v="1"/>
    <x v="0"/>
    <x v="0"/>
    <x v="0"/>
    <x v="0"/>
    <x v="0"/>
    <n v="-1.5"/>
    <n v="40303.583333333336"/>
    <x v="0"/>
    <x v="2"/>
    <x v="0"/>
    <x v="0"/>
    <x v="0"/>
    <x v="0"/>
    <x v="0"/>
    <x v="0"/>
    <x v="0"/>
    <x v="0"/>
    <s v="{8BD51FE8-2EEC-476C-9B80-C725A0DDCE06}"/>
  </r>
  <r>
    <n v="163"/>
    <x v="1"/>
    <x v="1"/>
    <x v="2"/>
    <x v="126"/>
    <x v="126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DC351302-BEA2-482B-ABCC-5271956F10DD}"/>
  </r>
  <r>
    <n v="164"/>
    <x v="1"/>
    <x v="1"/>
    <x v="2"/>
    <x v="127"/>
    <x v="127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73DA65B9-2FA4-45CA-A748-BBE7A2ABCF78}"/>
  </r>
  <r>
    <n v="154"/>
    <x v="1"/>
    <x v="1"/>
    <x v="2"/>
    <x v="128"/>
    <x v="128"/>
    <x v="0"/>
    <x v="0"/>
    <x v="1"/>
    <x v="0"/>
    <x v="0"/>
    <x v="0"/>
    <x v="0"/>
    <x v="0"/>
    <n v="-1.5"/>
    <n v="40303.583333333336"/>
    <x v="0"/>
    <x v="2"/>
    <x v="0"/>
    <x v="0"/>
    <x v="0"/>
    <x v="0"/>
    <x v="0"/>
    <x v="0"/>
    <x v="0"/>
    <x v="0"/>
    <s v="{1EDE66D8-A33F-4853-9C5C-FFB3D924CAF7}"/>
  </r>
  <r>
    <n v="156"/>
    <x v="1"/>
    <x v="1"/>
    <x v="2"/>
    <x v="129"/>
    <x v="129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2725068F-0526-402E-8137-D99FF159AC44}"/>
  </r>
  <r>
    <n v="158"/>
    <x v="1"/>
    <x v="1"/>
    <x v="2"/>
    <x v="130"/>
    <x v="130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8696A9A2-83E2-4698-B05D-8C2CE1BE6AD2}"/>
  </r>
  <r>
    <n v="170"/>
    <x v="1"/>
    <x v="1"/>
    <x v="2"/>
    <x v="131"/>
    <x v="131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225D420-9708-496F-B6B3-7AD79DF4991C}"/>
  </r>
  <r>
    <n v="227"/>
    <x v="1"/>
    <x v="1"/>
    <x v="2"/>
    <x v="132"/>
    <x v="132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1BB4C24-2C17-4744-AAE0-74334AA99335}"/>
  </r>
  <r>
    <n v="168"/>
    <x v="1"/>
    <x v="1"/>
    <x v="2"/>
    <x v="134"/>
    <x v="134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08BE746A-4F7D-405E-9FDD-DBCDEFB5F09E}"/>
  </r>
  <r>
    <n v="169"/>
    <x v="1"/>
    <x v="1"/>
    <x v="2"/>
    <x v="137"/>
    <x v="137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15A9F231-8CF2-499E-B5A4-CD248975E39C}"/>
  </r>
  <r>
    <n v="233"/>
    <x v="1"/>
    <x v="1"/>
    <x v="2"/>
    <x v="138"/>
    <x v="138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168C8BEE-1CB3-48DF-8017-139799D87496}"/>
  </r>
  <r>
    <n v="234"/>
    <x v="1"/>
    <x v="1"/>
    <x v="2"/>
    <x v="139"/>
    <x v="139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CBE4144B-0F15-47A1-A7C2-1DF34F8A2AD5}"/>
  </r>
  <r>
    <n v="157"/>
    <x v="1"/>
    <x v="1"/>
    <x v="2"/>
    <x v="140"/>
    <x v="140"/>
    <x v="0"/>
    <x v="0"/>
    <x v="1"/>
    <x v="0"/>
    <x v="1"/>
    <x v="0"/>
    <x v="0"/>
    <x v="0"/>
    <n v="-1.5"/>
    <n v="40303.583333333336"/>
    <x v="0"/>
    <x v="2"/>
    <x v="0"/>
    <x v="0"/>
    <x v="0"/>
    <x v="0"/>
    <x v="0"/>
    <x v="0"/>
    <x v="0"/>
    <x v="0"/>
    <s v="{D43C0705-ADEB-4C07-9B49-1417CE0C7E54}"/>
  </r>
  <r>
    <n v="143"/>
    <x v="1"/>
    <x v="1"/>
    <x v="2"/>
    <x v="136"/>
    <x v="136"/>
    <x v="0"/>
    <x v="0"/>
    <x v="1"/>
    <x v="0"/>
    <x v="0"/>
    <x v="0"/>
    <x v="0"/>
    <x v="3"/>
    <n v="40303.583333333336"/>
    <n v="0"/>
    <x v="0"/>
    <x v="0"/>
    <x v="4"/>
    <x v="0"/>
    <x v="0"/>
    <x v="0"/>
    <x v="0"/>
    <x v="0"/>
    <x v="0"/>
    <x v="0"/>
    <s v="{636334A5-F90D-49F4-84E4-C237994291AF}"/>
  </r>
  <r>
    <n v="144"/>
    <x v="1"/>
    <x v="1"/>
    <x v="2"/>
    <x v="135"/>
    <x v="135"/>
    <x v="0"/>
    <x v="0"/>
    <x v="1"/>
    <x v="0"/>
    <x v="0"/>
    <x v="0"/>
    <x v="0"/>
    <x v="4"/>
    <n v="40303.583333333336"/>
    <n v="0"/>
    <x v="0"/>
    <x v="0"/>
    <x v="4"/>
    <x v="0"/>
    <x v="0"/>
    <x v="0"/>
    <x v="0"/>
    <x v="0"/>
    <x v="0"/>
    <x v="0"/>
    <s v="{A91F3AC4-D926-490D-AAE3-3866E50A14B0}"/>
  </r>
  <r>
    <n v="145"/>
    <x v="1"/>
    <x v="1"/>
    <x v="2"/>
    <x v="133"/>
    <x v="133"/>
    <x v="0"/>
    <x v="0"/>
    <x v="1"/>
    <x v="0"/>
    <x v="1"/>
    <x v="0"/>
    <x v="0"/>
    <x v="5"/>
    <n v="40303.583333333336"/>
    <n v="0"/>
    <x v="0"/>
    <x v="0"/>
    <x v="4"/>
    <x v="0"/>
    <x v="0"/>
    <x v="0"/>
    <x v="0"/>
    <x v="0"/>
    <x v="0"/>
    <x v="0"/>
    <s v="{85463754-A339-4F95-8F63-73B64280DF1D}"/>
  </r>
  <r>
    <n v="342"/>
    <x v="2"/>
    <x v="2"/>
    <x v="0"/>
    <x v="0"/>
    <x v="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3510FBEE-37BB-4407-A42B-0906202821C3}"/>
  </r>
  <r>
    <n v="319"/>
    <x v="2"/>
    <x v="2"/>
    <x v="0"/>
    <x v="1"/>
    <x v="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1E1500F-9AAA-4E77-A66D-AF1BC4408B87}"/>
  </r>
  <r>
    <n v="318"/>
    <x v="2"/>
    <x v="2"/>
    <x v="0"/>
    <x v="2"/>
    <x v="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8E0919D-4639-4911-AFB9-93F4BE3CC073}"/>
  </r>
  <r>
    <n v="366"/>
    <x v="2"/>
    <x v="2"/>
    <x v="0"/>
    <x v="3"/>
    <x v="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3A1C00D-1027-4EE9-9B9E-E6EFEE628C69}"/>
  </r>
  <r>
    <n v="380"/>
    <x v="2"/>
    <x v="2"/>
    <x v="0"/>
    <x v="4"/>
    <x v="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C4E9600-5BF7-437E-A892-A5F8618B00D6}"/>
  </r>
  <r>
    <n v="338"/>
    <x v="2"/>
    <x v="2"/>
    <x v="0"/>
    <x v="5"/>
    <x v="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159BE81-02BE-4F22-A082-F28BAC8BF519}"/>
  </r>
  <r>
    <n v="348"/>
    <x v="2"/>
    <x v="2"/>
    <x v="0"/>
    <x v="6"/>
    <x v="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C7AC16D2-4552-41EF-92F6-62A54F1CEF6B}"/>
  </r>
  <r>
    <n v="345"/>
    <x v="2"/>
    <x v="2"/>
    <x v="0"/>
    <x v="7"/>
    <x v="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1B192E1-751B-4528-80AD-32FDD6427B33}"/>
  </r>
  <r>
    <n v="327"/>
    <x v="2"/>
    <x v="2"/>
    <x v="0"/>
    <x v="8"/>
    <x v="8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6646AD7-81C1-470F-90AB-8478EB8078E1}"/>
  </r>
  <r>
    <n v="344"/>
    <x v="2"/>
    <x v="2"/>
    <x v="0"/>
    <x v="9"/>
    <x v="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E70C6E8-27ED-49D9-BADC-14FE80E25EE6}"/>
  </r>
  <r>
    <n v="346"/>
    <x v="2"/>
    <x v="2"/>
    <x v="0"/>
    <x v="10"/>
    <x v="1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EEA54E2-C7DD-47A5-86F4-84A79C85A1A3}"/>
  </r>
  <r>
    <n v="331"/>
    <x v="2"/>
    <x v="2"/>
    <x v="0"/>
    <x v="11"/>
    <x v="1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284839E-8120-4CA1-991D-A0216FB91435}"/>
  </r>
  <r>
    <n v="329"/>
    <x v="2"/>
    <x v="2"/>
    <x v="0"/>
    <x v="12"/>
    <x v="1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5F8E7FA-9B57-40B1-933F-6429F1FCDCDF}"/>
  </r>
  <r>
    <n v="332"/>
    <x v="2"/>
    <x v="2"/>
    <x v="0"/>
    <x v="13"/>
    <x v="1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3AC9D7A-4D84-46ED-A79E-B30500C79F6E}"/>
  </r>
  <r>
    <n v="347"/>
    <x v="2"/>
    <x v="2"/>
    <x v="0"/>
    <x v="14"/>
    <x v="1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4C67277-4A4C-419B-A3F7-3D074BA23BD5}"/>
  </r>
  <r>
    <n v="349"/>
    <x v="2"/>
    <x v="2"/>
    <x v="0"/>
    <x v="15"/>
    <x v="1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BABBDAF-9147-42E9-8244-017AE1AA39F6}"/>
  </r>
  <r>
    <n v="335"/>
    <x v="2"/>
    <x v="2"/>
    <x v="0"/>
    <x v="16"/>
    <x v="1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6F770FF-E240-4373-B3D5-6BDBE9130E6F}"/>
  </r>
  <r>
    <n v="333"/>
    <x v="2"/>
    <x v="2"/>
    <x v="0"/>
    <x v="17"/>
    <x v="1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843B015-410E-4886-9075-2FDBC0DAE221}"/>
  </r>
  <r>
    <n v="354"/>
    <x v="2"/>
    <x v="2"/>
    <x v="0"/>
    <x v="18"/>
    <x v="18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DE86B86-0FE2-4888-93B8-1B5C2350F514}"/>
  </r>
  <r>
    <n v="353"/>
    <x v="2"/>
    <x v="2"/>
    <x v="0"/>
    <x v="19"/>
    <x v="1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6318304-AAC2-4F52-BE47-C1BF7338BA03}"/>
  </r>
  <r>
    <n v="328"/>
    <x v="2"/>
    <x v="2"/>
    <x v="0"/>
    <x v="20"/>
    <x v="2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8769CAD-5D94-4B14-B802-4B698EEE710D}"/>
  </r>
  <r>
    <n v="336"/>
    <x v="2"/>
    <x v="2"/>
    <x v="0"/>
    <x v="21"/>
    <x v="2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290FA05-5BCE-4D16-A81A-FCCEAE87DA46}"/>
  </r>
  <r>
    <n v="334"/>
    <x v="2"/>
    <x v="2"/>
    <x v="0"/>
    <x v="22"/>
    <x v="2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7149D10-B236-4F68-B000-7163EC96E6A6}"/>
  </r>
  <r>
    <n v="363"/>
    <x v="2"/>
    <x v="2"/>
    <x v="0"/>
    <x v="23"/>
    <x v="2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A23FC54-9884-4FBC-9684-82B179A77075}"/>
  </r>
  <r>
    <n v="365"/>
    <x v="2"/>
    <x v="2"/>
    <x v="0"/>
    <x v="24"/>
    <x v="2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B7A9BE4-BE03-44A7-853A-0D50C07A4024}"/>
  </r>
  <r>
    <n v="362"/>
    <x v="2"/>
    <x v="2"/>
    <x v="0"/>
    <x v="25"/>
    <x v="25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8F227259-05EB-4D69-97A4-4965CDC60306}"/>
  </r>
  <r>
    <n v="361"/>
    <x v="2"/>
    <x v="2"/>
    <x v="0"/>
    <x v="26"/>
    <x v="26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4665E10B-1DB6-4D92-8C2E-6C65752B30BA}"/>
  </r>
  <r>
    <n v="341"/>
    <x v="2"/>
    <x v="2"/>
    <x v="0"/>
    <x v="27"/>
    <x v="2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820D6DA-FC27-47DD-BF7C-A28883CB051A}"/>
  </r>
  <r>
    <n v="379"/>
    <x v="2"/>
    <x v="2"/>
    <x v="0"/>
    <x v="28"/>
    <x v="28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E407195E-FFEF-4AB6-AE56-C81461415930}"/>
  </r>
  <r>
    <n v="343"/>
    <x v="2"/>
    <x v="2"/>
    <x v="0"/>
    <x v="29"/>
    <x v="2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B54B3DA-491F-4098-9B5D-7C61CD694718}"/>
  </r>
  <r>
    <n v="326"/>
    <x v="2"/>
    <x v="2"/>
    <x v="0"/>
    <x v="30"/>
    <x v="3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5FCDB1B-1772-4846-86C2-C4AFCD017B21}"/>
  </r>
  <r>
    <n v="337"/>
    <x v="2"/>
    <x v="2"/>
    <x v="0"/>
    <x v="31"/>
    <x v="3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870EAE4-D8DF-4DB5-ABE3-A3BF599F592D}"/>
  </r>
  <r>
    <n v="350"/>
    <x v="2"/>
    <x v="2"/>
    <x v="0"/>
    <x v="32"/>
    <x v="3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DE6EE86-DEC4-476E-8333-16FFE2EBD2E2}"/>
  </r>
  <r>
    <n v="325"/>
    <x v="2"/>
    <x v="2"/>
    <x v="0"/>
    <x v="33"/>
    <x v="3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5C62BDD1-CAAC-46E8-BD5B-D0E9AF81C5C5}"/>
  </r>
  <r>
    <n v="340"/>
    <x v="2"/>
    <x v="2"/>
    <x v="0"/>
    <x v="34"/>
    <x v="3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513C53C5-9259-4C1D-B99D-CF1F6AA57325}"/>
  </r>
  <r>
    <n v="320"/>
    <x v="2"/>
    <x v="2"/>
    <x v="0"/>
    <x v="35"/>
    <x v="3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22F6B4D-1C40-42CE-B2B8-8A42851267F5}"/>
  </r>
  <r>
    <n v="321"/>
    <x v="2"/>
    <x v="2"/>
    <x v="0"/>
    <x v="36"/>
    <x v="3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0B275E3-6332-4358-8615-17650E847DEA}"/>
  </r>
  <r>
    <n v="323"/>
    <x v="2"/>
    <x v="2"/>
    <x v="0"/>
    <x v="37"/>
    <x v="37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242AE6EA-59C3-4832-AAE5-FD60E5EF7796}"/>
  </r>
  <r>
    <n v="322"/>
    <x v="2"/>
    <x v="2"/>
    <x v="0"/>
    <x v="38"/>
    <x v="38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D889FF91-2C0A-4A74-BFD8-8C22586CA96F}"/>
  </r>
  <r>
    <n v="339"/>
    <x v="2"/>
    <x v="2"/>
    <x v="0"/>
    <x v="39"/>
    <x v="3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27D8E0B-3827-4D2C-A304-42397093CEA7}"/>
  </r>
  <r>
    <n v="351"/>
    <x v="2"/>
    <x v="2"/>
    <x v="0"/>
    <x v="40"/>
    <x v="4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70FDC781-D2DB-4A54-9D28-7D77F0FC17BF}"/>
  </r>
  <r>
    <n v="355"/>
    <x v="2"/>
    <x v="2"/>
    <x v="0"/>
    <x v="41"/>
    <x v="4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191E3749-F6D9-44D6-8A34-784103503B1E}"/>
  </r>
  <r>
    <n v="352"/>
    <x v="2"/>
    <x v="2"/>
    <x v="0"/>
    <x v="42"/>
    <x v="42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879090FA-891E-4ED0-B89C-0DA1E3FF0630}"/>
  </r>
  <r>
    <n v="324"/>
    <x v="2"/>
    <x v="2"/>
    <x v="0"/>
    <x v="43"/>
    <x v="4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7969CB7-AF89-429F-B2F5-152FFC027962}"/>
  </r>
  <r>
    <n v="316"/>
    <x v="2"/>
    <x v="2"/>
    <x v="0"/>
    <x v="44"/>
    <x v="4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72698E81-419C-47FC-AC9E-11501D091E9E}"/>
  </r>
  <r>
    <n v="315"/>
    <x v="2"/>
    <x v="2"/>
    <x v="0"/>
    <x v="45"/>
    <x v="4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C5AB4B0-F2B3-4804-B23A-D01EC6A63F6B}"/>
  </r>
  <r>
    <n v="312"/>
    <x v="2"/>
    <x v="2"/>
    <x v="0"/>
    <x v="46"/>
    <x v="4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226652F-F1D3-405F-8201-22C566EDC253}"/>
  </r>
  <r>
    <n v="314"/>
    <x v="2"/>
    <x v="2"/>
    <x v="0"/>
    <x v="47"/>
    <x v="4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0BF24BB-D1D9-496D-B515-B34D4D47B868}"/>
  </r>
  <r>
    <n v="313"/>
    <x v="2"/>
    <x v="2"/>
    <x v="0"/>
    <x v="48"/>
    <x v="48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41FFC3D8-7751-4F72-8CC0-B130FE8C29DF}"/>
  </r>
  <r>
    <n v="317"/>
    <x v="2"/>
    <x v="2"/>
    <x v="0"/>
    <x v="49"/>
    <x v="4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084BAEF-9986-415B-8E8A-E6A9D8BBDFBA}"/>
  </r>
  <r>
    <n v="359"/>
    <x v="2"/>
    <x v="2"/>
    <x v="0"/>
    <x v="50"/>
    <x v="50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E91F22CB-210D-433F-9F33-92FEBC74F7CD}"/>
  </r>
  <r>
    <n v="364"/>
    <x v="2"/>
    <x v="2"/>
    <x v="0"/>
    <x v="51"/>
    <x v="51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4044EA3D-1180-4F29-9EC5-2753174C02E8}"/>
  </r>
  <r>
    <n v="358"/>
    <x v="2"/>
    <x v="2"/>
    <x v="0"/>
    <x v="52"/>
    <x v="52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99BD2426-F2A9-462A-B30E-04C5E18895EA}"/>
  </r>
  <r>
    <n v="360"/>
    <x v="2"/>
    <x v="2"/>
    <x v="0"/>
    <x v="53"/>
    <x v="5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B774B35-DEF7-4233-B62E-3976A49BFEE4}"/>
  </r>
  <r>
    <n v="357"/>
    <x v="2"/>
    <x v="2"/>
    <x v="0"/>
    <x v="54"/>
    <x v="5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E16BD09-4D6D-4841-AFCB-7234A33D1EBB}"/>
  </r>
  <r>
    <n v="356"/>
    <x v="2"/>
    <x v="2"/>
    <x v="0"/>
    <x v="55"/>
    <x v="5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3E9CECE-628B-4CD6-B23B-17D1564DC686}"/>
  </r>
  <r>
    <n v="367"/>
    <x v="2"/>
    <x v="2"/>
    <x v="0"/>
    <x v="56"/>
    <x v="5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248801F-B845-4EDF-9F46-44011CDB4063}"/>
  </r>
  <r>
    <n v="395"/>
    <x v="2"/>
    <x v="2"/>
    <x v="0"/>
    <x v="57"/>
    <x v="57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12B5C7AE-7756-417E-A0FA-869CB8E8BE12}"/>
  </r>
  <r>
    <n v="396"/>
    <x v="2"/>
    <x v="2"/>
    <x v="0"/>
    <x v="58"/>
    <x v="58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180D511-DD9D-438E-AF42-7F33E842FD3D}"/>
  </r>
  <r>
    <n v="399"/>
    <x v="2"/>
    <x v="2"/>
    <x v="0"/>
    <x v="59"/>
    <x v="59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8C00F22-12BA-4B6A-AD1E-EE4FB263823D}"/>
  </r>
  <r>
    <n v="398"/>
    <x v="2"/>
    <x v="2"/>
    <x v="0"/>
    <x v="60"/>
    <x v="60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2A709AB-A7D6-4B6F-86A1-F14F3E4DC40D}"/>
  </r>
  <r>
    <n v="390"/>
    <x v="2"/>
    <x v="2"/>
    <x v="0"/>
    <x v="61"/>
    <x v="61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9BDDFAB9-6D63-49BD-ABBE-8C24D014914A}"/>
  </r>
  <r>
    <n v="389"/>
    <x v="2"/>
    <x v="2"/>
    <x v="0"/>
    <x v="62"/>
    <x v="62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5C53646-D352-44B0-A721-793DAB73DF3A}"/>
  </r>
  <r>
    <n v="401"/>
    <x v="2"/>
    <x v="2"/>
    <x v="0"/>
    <x v="63"/>
    <x v="63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1A8BE3E-FCE6-49F5-A527-EC8BDC17D219}"/>
  </r>
  <r>
    <n v="404"/>
    <x v="2"/>
    <x v="2"/>
    <x v="0"/>
    <x v="64"/>
    <x v="64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577A3C90-235D-411A-80E6-DE02CFFFF378}"/>
  </r>
  <r>
    <n v="392"/>
    <x v="2"/>
    <x v="2"/>
    <x v="0"/>
    <x v="65"/>
    <x v="65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AA4FB8F-9973-4215-AD8F-0B01BC638879}"/>
  </r>
  <r>
    <n v="393"/>
    <x v="2"/>
    <x v="2"/>
    <x v="0"/>
    <x v="66"/>
    <x v="66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3E75A520-DBA4-48E6-BD5B-65C562994921}"/>
  </r>
  <r>
    <n v="384"/>
    <x v="2"/>
    <x v="2"/>
    <x v="0"/>
    <x v="67"/>
    <x v="67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C9160047-A10E-4879-82E1-B575D05FB459}"/>
  </r>
  <r>
    <n v="387"/>
    <x v="2"/>
    <x v="2"/>
    <x v="0"/>
    <x v="68"/>
    <x v="68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00A7E3B-2180-4AE1-8B4D-B8D7007FA2A0}"/>
  </r>
  <r>
    <n v="369"/>
    <x v="2"/>
    <x v="2"/>
    <x v="0"/>
    <x v="69"/>
    <x v="69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7454145C-B3BF-4237-915A-F0D969ECA663}"/>
  </r>
  <r>
    <n v="371"/>
    <x v="2"/>
    <x v="2"/>
    <x v="0"/>
    <x v="70"/>
    <x v="70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5932FAB7-FC52-4340-930A-415400A2F40C}"/>
  </r>
  <r>
    <n v="372"/>
    <x v="2"/>
    <x v="2"/>
    <x v="0"/>
    <x v="71"/>
    <x v="71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E43532CF-32E8-4C4B-947D-E5048F245EB0}"/>
  </r>
  <r>
    <n v="373"/>
    <x v="2"/>
    <x v="2"/>
    <x v="0"/>
    <x v="72"/>
    <x v="72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7232FE90-CEB8-448E-8F5E-F69183FC1452}"/>
  </r>
  <r>
    <n v="330"/>
    <x v="2"/>
    <x v="2"/>
    <x v="0"/>
    <x v="73"/>
    <x v="7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CC467772-9DE9-4E67-82E7-47CC544FC8C5}"/>
  </r>
  <r>
    <n v="370"/>
    <x v="2"/>
    <x v="2"/>
    <x v="0"/>
    <x v="74"/>
    <x v="7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4FB3984-D5F4-4C48-84BB-21067CF950FE}"/>
  </r>
  <r>
    <n v="394"/>
    <x v="2"/>
    <x v="2"/>
    <x v="0"/>
    <x v="75"/>
    <x v="75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AB01D2D1-F704-43B7-8F0B-C18CD77D3FF8}"/>
  </r>
  <r>
    <n v="407"/>
    <x v="2"/>
    <x v="2"/>
    <x v="0"/>
    <x v="76"/>
    <x v="76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4C5AC2E9-F531-475F-9F8D-DAB74B2E6A36}"/>
  </r>
  <r>
    <n v="400"/>
    <x v="2"/>
    <x v="2"/>
    <x v="0"/>
    <x v="77"/>
    <x v="77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52D5A063-C3AF-4601-9FF0-C57805C3C36C}"/>
  </r>
  <r>
    <n v="416"/>
    <x v="2"/>
    <x v="2"/>
    <x v="0"/>
    <x v="78"/>
    <x v="78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D5CE470-22EE-4EF0-997B-639C0955FF9D}"/>
  </r>
  <r>
    <n v="391"/>
    <x v="2"/>
    <x v="2"/>
    <x v="0"/>
    <x v="79"/>
    <x v="79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F13BD9C4-0194-43F8-8AD9-27F199BED8A7}"/>
  </r>
  <r>
    <n v="418"/>
    <x v="2"/>
    <x v="2"/>
    <x v="0"/>
    <x v="80"/>
    <x v="80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20D1E5F7-C086-4699-B524-52B7D641A74C}"/>
  </r>
  <r>
    <n v="419"/>
    <x v="2"/>
    <x v="2"/>
    <x v="0"/>
    <x v="81"/>
    <x v="81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80E0D2A-D4E7-494E-98A3-56ADF166CF89}"/>
  </r>
  <r>
    <n v="386"/>
    <x v="2"/>
    <x v="2"/>
    <x v="0"/>
    <x v="82"/>
    <x v="82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E5334BB3-2B8B-4B23-A1FF-B68DA9BB32DE}"/>
  </r>
  <r>
    <n v="414"/>
    <x v="2"/>
    <x v="2"/>
    <x v="0"/>
    <x v="83"/>
    <x v="83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CBB136B7-17EF-4D2F-8894-40450D22897B}"/>
  </r>
  <r>
    <n v="420"/>
    <x v="2"/>
    <x v="2"/>
    <x v="0"/>
    <x v="84"/>
    <x v="84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4230F290-F360-419B-9C0A-50A4E16AB924}"/>
  </r>
  <r>
    <n v="422"/>
    <x v="2"/>
    <x v="2"/>
    <x v="0"/>
    <x v="85"/>
    <x v="85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93D02CDC-6C5F-48BF-8DC8-CFC7A8797E61}"/>
  </r>
  <r>
    <n v="413"/>
    <x v="2"/>
    <x v="2"/>
    <x v="0"/>
    <x v="86"/>
    <x v="86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8CB8C07-1334-43E6-9027-8DF20B0C1DAA}"/>
  </r>
  <r>
    <n v="411"/>
    <x v="2"/>
    <x v="2"/>
    <x v="0"/>
    <x v="87"/>
    <x v="87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D25345EE-D74E-4608-95AE-20881EFF8C7D}"/>
  </r>
  <r>
    <n v="410"/>
    <x v="2"/>
    <x v="2"/>
    <x v="0"/>
    <x v="88"/>
    <x v="88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4DA1245-8F96-4651-805F-40035E2DFBC6}"/>
  </r>
  <r>
    <n v="405"/>
    <x v="2"/>
    <x v="2"/>
    <x v="0"/>
    <x v="89"/>
    <x v="89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870FE692-DCF6-4F81-A5D3-68F839A383D2}"/>
  </r>
  <r>
    <n v="423"/>
    <x v="2"/>
    <x v="2"/>
    <x v="0"/>
    <x v="90"/>
    <x v="90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C127D962-B5FE-41E7-A6DF-96E9777AA729}"/>
  </r>
  <r>
    <n v="385"/>
    <x v="2"/>
    <x v="2"/>
    <x v="0"/>
    <x v="91"/>
    <x v="91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A73F3A8E-5139-4B6B-AA6F-6207EC0F7621}"/>
  </r>
  <r>
    <n v="383"/>
    <x v="2"/>
    <x v="2"/>
    <x v="0"/>
    <x v="92"/>
    <x v="92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8CC1FD79-724F-41B0-9BFB-0D3B0F1C2F7C}"/>
  </r>
  <r>
    <n v="409"/>
    <x v="2"/>
    <x v="2"/>
    <x v="0"/>
    <x v="93"/>
    <x v="93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E4156451-29FB-42EA-8E97-E2642D641AF4}"/>
  </r>
  <r>
    <n v="402"/>
    <x v="2"/>
    <x v="2"/>
    <x v="0"/>
    <x v="94"/>
    <x v="94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20E7E896-2A5C-4D0D-8ABB-ADDAF84A833D}"/>
  </r>
  <r>
    <n v="408"/>
    <x v="2"/>
    <x v="2"/>
    <x v="0"/>
    <x v="95"/>
    <x v="95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E53F1DC-0C01-471D-A3F1-9C1453045A40}"/>
  </r>
  <r>
    <n v="415"/>
    <x v="2"/>
    <x v="2"/>
    <x v="0"/>
    <x v="96"/>
    <x v="96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4D855B6D-3D3C-41B2-9D76-0329588E4D57}"/>
  </r>
  <r>
    <n v="388"/>
    <x v="2"/>
    <x v="2"/>
    <x v="0"/>
    <x v="97"/>
    <x v="97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55110308-2287-45B6-B591-93A494C53EBD}"/>
  </r>
  <r>
    <n v="417"/>
    <x v="2"/>
    <x v="2"/>
    <x v="0"/>
    <x v="98"/>
    <x v="98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6025F33F-20A1-4A09-9185-9C11EBE6BDC2}"/>
  </r>
  <r>
    <n v="406"/>
    <x v="2"/>
    <x v="2"/>
    <x v="0"/>
    <x v="99"/>
    <x v="99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342EA19-14F6-49B0-A656-7C2D217A4A48}"/>
  </r>
  <r>
    <n v="397"/>
    <x v="2"/>
    <x v="2"/>
    <x v="0"/>
    <x v="100"/>
    <x v="100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D4862ED-A791-4F0A-A4D6-ADB3B76FEA99}"/>
  </r>
  <r>
    <n v="421"/>
    <x v="2"/>
    <x v="2"/>
    <x v="0"/>
    <x v="101"/>
    <x v="101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78DD041-E8ED-45E9-9484-B0BEDA572EFE}"/>
  </r>
  <r>
    <n v="412"/>
    <x v="2"/>
    <x v="2"/>
    <x v="0"/>
    <x v="102"/>
    <x v="102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781600D1-5E6E-480B-92A7-FAFD199386A4}"/>
  </r>
  <r>
    <n v="403"/>
    <x v="2"/>
    <x v="2"/>
    <x v="0"/>
    <x v="103"/>
    <x v="103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723B46CD-965A-4D6D-AAFB-914C04896E26}"/>
  </r>
  <r>
    <n v="288"/>
    <x v="2"/>
    <x v="2"/>
    <x v="1"/>
    <x v="104"/>
    <x v="104"/>
    <x v="0"/>
    <x v="0"/>
    <x v="1"/>
    <x v="0"/>
    <x v="0"/>
    <x v="1"/>
    <x v="0"/>
    <x v="2"/>
    <n v="40304.583333333336"/>
    <n v="40304.583333333336"/>
    <x v="0"/>
    <x v="0"/>
    <x v="0"/>
    <x v="0"/>
    <x v="0"/>
    <x v="0"/>
    <x v="0"/>
    <x v="0"/>
    <x v="0"/>
    <x v="0"/>
    <s v="{CED5051A-6E01-4FE7-86AE-46681EC698FD}"/>
  </r>
  <r>
    <n v="289"/>
    <x v="2"/>
    <x v="2"/>
    <x v="1"/>
    <x v="113"/>
    <x v="113"/>
    <x v="0"/>
    <x v="0"/>
    <x v="1"/>
    <x v="0"/>
    <x v="0"/>
    <x v="2"/>
    <x v="0"/>
    <x v="7"/>
    <n v="40304.583333333336"/>
    <n v="-3"/>
    <x v="0"/>
    <x v="0"/>
    <x v="6"/>
    <x v="0"/>
    <x v="0"/>
    <x v="0"/>
    <x v="0"/>
    <x v="0"/>
    <x v="0"/>
    <x v="0"/>
    <s v="{061B2534-E235-4E01-B043-41D025AFE787}"/>
  </r>
  <r>
    <n v="292"/>
    <x v="2"/>
    <x v="2"/>
    <x v="1"/>
    <x v="112"/>
    <x v="112"/>
    <x v="0"/>
    <x v="0"/>
    <x v="1"/>
    <x v="0"/>
    <x v="0"/>
    <x v="2"/>
    <x v="0"/>
    <x v="7"/>
    <n v="40304.583333333336"/>
    <n v="-3.5"/>
    <x v="0"/>
    <x v="0"/>
    <x v="7"/>
    <x v="0"/>
    <x v="0"/>
    <x v="0"/>
    <x v="0"/>
    <x v="0"/>
    <x v="0"/>
    <x v="0"/>
    <s v="{E6AAC3B2-9B60-4FAC-8B80-14FF7EA5E910}"/>
  </r>
  <r>
    <n v="291"/>
    <x v="2"/>
    <x v="2"/>
    <x v="1"/>
    <x v="115"/>
    <x v="115"/>
    <x v="0"/>
    <x v="0"/>
    <x v="1"/>
    <x v="0"/>
    <x v="0"/>
    <x v="2"/>
    <x v="0"/>
    <x v="7"/>
    <n v="40304.583333333336"/>
    <n v="-3"/>
    <x v="0"/>
    <x v="0"/>
    <x v="6"/>
    <x v="0"/>
    <x v="0"/>
    <x v="0"/>
    <x v="0"/>
    <x v="0"/>
    <x v="0"/>
    <x v="0"/>
    <s v="{F230999C-BDAA-4443-A269-30C43DEF10FC}"/>
  </r>
  <r>
    <n v="290"/>
    <x v="2"/>
    <x v="2"/>
    <x v="1"/>
    <x v="114"/>
    <x v="114"/>
    <x v="0"/>
    <x v="0"/>
    <x v="1"/>
    <x v="0"/>
    <x v="0"/>
    <x v="2"/>
    <x v="0"/>
    <x v="7"/>
    <n v="40304.583333333336"/>
    <n v="-3"/>
    <x v="0"/>
    <x v="0"/>
    <x v="6"/>
    <x v="0"/>
    <x v="0"/>
    <x v="0"/>
    <x v="0"/>
    <x v="0"/>
    <x v="0"/>
    <x v="0"/>
    <s v="{CB323540-ECD6-4279-85B3-F6C86471FE70}"/>
  </r>
  <r>
    <n v="287"/>
    <x v="2"/>
    <x v="2"/>
    <x v="1"/>
    <x v="105"/>
    <x v="105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0E665EB-84A0-4982-9E63-39990C416DF5}"/>
  </r>
  <r>
    <n v="377"/>
    <x v="2"/>
    <x v="2"/>
    <x v="1"/>
    <x v="106"/>
    <x v="106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AB2AA3D4-F137-480D-891C-5DECFED85578}"/>
  </r>
  <r>
    <n v="378"/>
    <x v="2"/>
    <x v="2"/>
    <x v="1"/>
    <x v="107"/>
    <x v="107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686C766-268B-4BCF-B2DE-809F2BC95771}"/>
  </r>
  <r>
    <n v="376"/>
    <x v="2"/>
    <x v="2"/>
    <x v="1"/>
    <x v="108"/>
    <x v="108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7806086-054E-4BEF-A6D7-5622D854E731}"/>
  </r>
  <r>
    <n v="293"/>
    <x v="2"/>
    <x v="2"/>
    <x v="1"/>
    <x v="109"/>
    <x v="109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A8D75E0F-F954-4E4B-9845-FA107D72A6FE}"/>
  </r>
  <r>
    <n v="381"/>
    <x v="2"/>
    <x v="2"/>
    <x v="1"/>
    <x v="110"/>
    <x v="110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24721BC-86BF-4924-93F9-3FA3F13371B5}"/>
  </r>
  <r>
    <n v="382"/>
    <x v="2"/>
    <x v="2"/>
    <x v="1"/>
    <x v="111"/>
    <x v="111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3FE70FA-D472-4A84-983C-2D8675A7C840}"/>
  </r>
  <r>
    <n v="285"/>
    <x v="2"/>
    <x v="2"/>
    <x v="2"/>
    <x v="135"/>
    <x v="135"/>
    <x v="0"/>
    <x v="0"/>
    <x v="1"/>
    <x v="0"/>
    <x v="0"/>
    <x v="2"/>
    <x v="1"/>
    <x v="7"/>
    <n v="40304.583333333336"/>
    <n v="-3"/>
    <x v="0"/>
    <x v="0"/>
    <x v="6"/>
    <x v="0"/>
    <x v="0"/>
    <x v="0"/>
    <x v="0"/>
    <x v="0"/>
    <x v="0"/>
    <x v="0"/>
    <s v="{A91F3AC4-D926-490D-AAE3-3866E50A14B0}"/>
  </r>
  <r>
    <n v="284"/>
    <x v="2"/>
    <x v="2"/>
    <x v="2"/>
    <x v="136"/>
    <x v="136"/>
    <x v="0"/>
    <x v="0"/>
    <x v="1"/>
    <x v="0"/>
    <x v="0"/>
    <x v="2"/>
    <x v="1"/>
    <x v="7"/>
    <n v="40304.583333333336"/>
    <n v="-2.5"/>
    <x v="0"/>
    <x v="0"/>
    <x v="8"/>
    <x v="0"/>
    <x v="0"/>
    <x v="0"/>
    <x v="0"/>
    <x v="0"/>
    <x v="0"/>
    <x v="0"/>
    <s v="{636334A5-F90D-49F4-84E4-C237994291AF}"/>
  </r>
  <r>
    <n v="286"/>
    <x v="2"/>
    <x v="2"/>
    <x v="2"/>
    <x v="133"/>
    <x v="133"/>
    <x v="0"/>
    <x v="0"/>
    <x v="1"/>
    <x v="0"/>
    <x v="1"/>
    <x v="0"/>
    <x v="0"/>
    <x v="8"/>
    <n v="40304.583333333336"/>
    <n v="1"/>
    <x v="0"/>
    <x v="0"/>
    <x v="4"/>
    <x v="0"/>
    <x v="0"/>
    <x v="0"/>
    <x v="0"/>
    <x v="1"/>
    <x v="0"/>
    <x v="0"/>
    <s v="{85463754-A339-4F95-8F63-73B64280DF1D}"/>
  </r>
  <r>
    <n v="308"/>
    <x v="2"/>
    <x v="2"/>
    <x v="2"/>
    <x v="117"/>
    <x v="117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544EE2B1-377F-44C9-8D4C-86755E957897}"/>
  </r>
  <r>
    <n v="306"/>
    <x v="2"/>
    <x v="2"/>
    <x v="2"/>
    <x v="118"/>
    <x v="118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B9EAC0D-E414-4373-9E11-54740ECA8986}"/>
  </r>
  <r>
    <n v="307"/>
    <x v="2"/>
    <x v="2"/>
    <x v="2"/>
    <x v="119"/>
    <x v="119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9320C1B-05BE-4E3D-BF26-F8BCEC7115F1}"/>
  </r>
  <r>
    <n v="303"/>
    <x v="2"/>
    <x v="2"/>
    <x v="2"/>
    <x v="120"/>
    <x v="120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E9BEA80-CD59-43F1-B5A0-03DA70AC687F}"/>
  </r>
  <r>
    <n v="302"/>
    <x v="2"/>
    <x v="2"/>
    <x v="2"/>
    <x v="121"/>
    <x v="121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8546328-E80F-4FBA-BB2D-DFE95DE6C750}"/>
  </r>
  <r>
    <n v="301"/>
    <x v="2"/>
    <x v="2"/>
    <x v="2"/>
    <x v="122"/>
    <x v="122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D6093844-5B07-49FA-A2D1-5D9ACF97E9C7}"/>
  </r>
  <r>
    <n v="300"/>
    <x v="2"/>
    <x v="2"/>
    <x v="2"/>
    <x v="123"/>
    <x v="123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059F8761-113C-4F4A-ACB4-BC9EEE2F8951}"/>
  </r>
  <r>
    <n v="296"/>
    <x v="2"/>
    <x v="2"/>
    <x v="2"/>
    <x v="124"/>
    <x v="124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8D0005BD-3F60-49B4-9D54-FBAD4F3F5D59}"/>
  </r>
  <r>
    <n v="304"/>
    <x v="2"/>
    <x v="2"/>
    <x v="2"/>
    <x v="126"/>
    <x v="126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DC351302-BEA2-482B-ABCC-5271956F10DD}"/>
  </r>
  <r>
    <n v="305"/>
    <x v="2"/>
    <x v="2"/>
    <x v="2"/>
    <x v="127"/>
    <x v="127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73DA65B9-2FA4-45CA-A748-BBE7A2ABCF78}"/>
  </r>
  <r>
    <n v="297"/>
    <x v="2"/>
    <x v="2"/>
    <x v="2"/>
    <x v="129"/>
    <x v="129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2725068F-0526-402E-8137-D99FF159AC44}"/>
  </r>
  <r>
    <n v="299"/>
    <x v="2"/>
    <x v="2"/>
    <x v="2"/>
    <x v="130"/>
    <x v="130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8696A9A2-83E2-4698-B05D-8C2CE1BE6AD2}"/>
  </r>
  <r>
    <n v="311"/>
    <x v="2"/>
    <x v="2"/>
    <x v="2"/>
    <x v="131"/>
    <x v="131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225D420-9708-496F-B6B3-7AD79DF4991C}"/>
  </r>
  <r>
    <n v="368"/>
    <x v="2"/>
    <x v="2"/>
    <x v="2"/>
    <x v="132"/>
    <x v="132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1BB4C24-2C17-4744-AAE0-74334AA99335}"/>
  </r>
  <r>
    <n v="309"/>
    <x v="2"/>
    <x v="2"/>
    <x v="2"/>
    <x v="134"/>
    <x v="134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08BE746A-4F7D-405E-9FDD-DBCDEFB5F09E}"/>
  </r>
  <r>
    <n v="310"/>
    <x v="2"/>
    <x v="2"/>
    <x v="2"/>
    <x v="137"/>
    <x v="137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15A9F231-8CF2-499E-B5A4-CD248975E39C}"/>
  </r>
  <r>
    <n v="374"/>
    <x v="2"/>
    <x v="2"/>
    <x v="2"/>
    <x v="138"/>
    <x v="138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168C8BEE-1CB3-48DF-8017-139799D87496}"/>
  </r>
  <r>
    <n v="375"/>
    <x v="2"/>
    <x v="2"/>
    <x v="2"/>
    <x v="139"/>
    <x v="139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CBE4144B-0F15-47A1-A7C2-1DF34F8A2AD5}"/>
  </r>
  <r>
    <n v="294"/>
    <x v="2"/>
    <x v="2"/>
    <x v="2"/>
    <x v="125"/>
    <x v="125"/>
    <x v="0"/>
    <x v="0"/>
    <x v="1"/>
    <x v="0"/>
    <x v="0"/>
    <x v="0"/>
    <x v="0"/>
    <x v="3"/>
    <n v="40304.583333333336"/>
    <n v="-0.5"/>
    <x v="0"/>
    <x v="0"/>
    <x v="9"/>
    <x v="0"/>
    <x v="0"/>
    <x v="0"/>
    <x v="0"/>
    <x v="0"/>
    <x v="0"/>
    <x v="0"/>
    <s v="{8BD51FE8-2EEC-476C-9B80-C725A0DDCE06}"/>
  </r>
  <r>
    <n v="295"/>
    <x v="2"/>
    <x v="2"/>
    <x v="2"/>
    <x v="128"/>
    <x v="128"/>
    <x v="0"/>
    <x v="0"/>
    <x v="1"/>
    <x v="0"/>
    <x v="0"/>
    <x v="0"/>
    <x v="0"/>
    <x v="3"/>
    <n v="40304.583333333336"/>
    <n v="-0.5"/>
    <x v="0"/>
    <x v="0"/>
    <x v="9"/>
    <x v="0"/>
    <x v="0"/>
    <x v="0"/>
    <x v="0"/>
    <x v="0"/>
    <x v="0"/>
    <x v="0"/>
    <s v="{1EDE66D8-A33F-4853-9C5C-FFB3D924CAF7}"/>
  </r>
  <r>
    <n v="298"/>
    <x v="2"/>
    <x v="2"/>
    <x v="2"/>
    <x v="140"/>
    <x v="140"/>
    <x v="0"/>
    <x v="0"/>
    <x v="1"/>
    <x v="0"/>
    <x v="1"/>
    <x v="0"/>
    <x v="0"/>
    <x v="3"/>
    <n v="40304.583333333336"/>
    <n v="-0.5"/>
    <x v="0"/>
    <x v="0"/>
    <x v="9"/>
    <x v="0"/>
    <x v="0"/>
    <x v="0"/>
    <x v="0"/>
    <x v="0"/>
    <x v="0"/>
    <x v="0"/>
    <s v="{D43C0705-ADEB-4C07-9B49-1417CE0C7E54}"/>
  </r>
  <r>
    <n v="283"/>
    <x v="2"/>
    <x v="2"/>
    <x v="2"/>
    <x v="116"/>
    <x v="116"/>
    <x v="0"/>
    <x v="0"/>
    <x v="1"/>
    <x v="0"/>
    <x v="1"/>
    <x v="0"/>
    <x v="0"/>
    <x v="6"/>
    <n v="40304.583333333336"/>
    <n v="0"/>
    <x v="0"/>
    <x v="0"/>
    <x v="3"/>
    <x v="0"/>
    <x v="0"/>
    <x v="0"/>
    <x v="0"/>
    <x v="0"/>
    <x v="0"/>
    <x v="0"/>
    <s v="{CBBBDB75-CACB-41C1-AEAC-1013DAA7AF9B}"/>
  </r>
  <r>
    <n v="483"/>
    <x v="3"/>
    <x v="3"/>
    <x v="0"/>
    <x v="0"/>
    <x v="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3510FBEE-37BB-4407-A42B-0906202821C3}"/>
  </r>
  <r>
    <n v="460"/>
    <x v="3"/>
    <x v="3"/>
    <x v="0"/>
    <x v="1"/>
    <x v="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1E1500F-9AAA-4E77-A66D-AF1BC4408B87}"/>
  </r>
  <r>
    <n v="459"/>
    <x v="3"/>
    <x v="3"/>
    <x v="0"/>
    <x v="2"/>
    <x v="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8E0919D-4639-4911-AFB9-93F4BE3CC073}"/>
  </r>
  <r>
    <n v="507"/>
    <x v="3"/>
    <x v="3"/>
    <x v="0"/>
    <x v="3"/>
    <x v="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3A1C00D-1027-4EE9-9B9E-E6EFEE628C69}"/>
  </r>
  <r>
    <n v="521"/>
    <x v="3"/>
    <x v="3"/>
    <x v="0"/>
    <x v="4"/>
    <x v="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C4E9600-5BF7-437E-A892-A5F8618B00D6}"/>
  </r>
  <r>
    <n v="479"/>
    <x v="3"/>
    <x v="3"/>
    <x v="0"/>
    <x v="5"/>
    <x v="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159BE81-02BE-4F22-A082-F28BAC8BF519}"/>
  </r>
  <r>
    <n v="489"/>
    <x v="3"/>
    <x v="3"/>
    <x v="0"/>
    <x v="6"/>
    <x v="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C7AC16D2-4552-41EF-92F6-62A54F1CEF6B}"/>
  </r>
  <r>
    <n v="486"/>
    <x v="3"/>
    <x v="3"/>
    <x v="0"/>
    <x v="7"/>
    <x v="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1B192E1-751B-4528-80AD-32FDD6427B33}"/>
  </r>
  <r>
    <n v="468"/>
    <x v="3"/>
    <x v="3"/>
    <x v="0"/>
    <x v="8"/>
    <x v="8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6646AD7-81C1-470F-90AB-8478EB8078E1}"/>
  </r>
  <r>
    <n v="485"/>
    <x v="3"/>
    <x v="3"/>
    <x v="0"/>
    <x v="9"/>
    <x v="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E70C6E8-27ED-49D9-BADC-14FE80E25EE6}"/>
  </r>
  <r>
    <n v="487"/>
    <x v="3"/>
    <x v="3"/>
    <x v="0"/>
    <x v="10"/>
    <x v="1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EEA54E2-C7DD-47A5-86F4-84A79C85A1A3}"/>
  </r>
  <r>
    <n v="472"/>
    <x v="3"/>
    <x v="3"/>
    <x v="0"/>
    <x v="11"/>
    <x v="1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284839E-8120-4CA1-991D-A0216FB91435}"/>
  </r>
  <r>
    <n v="470"/>
    <x v="3"/>
    <x v="3"/>
    <x v="0"/>
    <x v="12"/>
    <x v="1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5F8E7FA-9B57-40B1-933F-6429F1FCDCDF}"/>
  </r>
  <r>
    <n v="473"/>
    <x v="3"/>
    <x v="3"/>
    <x v="0"/>
    <x v="13"/>
    <x v="1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3AC9D7A-4D84-46ED-A79E-B30500C79F6E}"/>
  </r>
  <r>
    <n v="488"/>
    <x v="3"/>
    <x v="3"/>
    <x v="0"/>
    <x v="14"/>
    <x v="1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4C67277-4A4C-419B-A3F7-3D074BA23BD5}"/>
  </r>
  <r>
    <n v="490"/>
    <x v="3"/>
    <x v="3"/>
    <x v="0"/>
    <x v="15"/>
    <x v="1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BABBDAF-9147-42E9-8244-017AE1AA39F6}"/>
  </r>
  <r>
    <n v="476"/>
    <x v="3"/>
    <x v="3"/>
    <x v="0"/>
    <x v="16"/>
    <x v="1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6F770FF-E240-4373-B3D5-6BDBE9130E6F}"/>
  </r>
  <r>
    <n v="474"/>
    <x v="3"/>
    <x v="3"/>
    <x v="0"/>
    <x v="17"/>
    <x v="1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843B015-410E-4886-9075-2FDBC0DAE221}"/>
  </r>
  <r>
    <n v="495"/>
    <x v="3"/>
    <x v="3"/>
    <x v="0"/>
    <x v="18"/>
    <x v="18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DE86B86-0FE2-4888-93B8-1B5C2350F514}"/>
  </r>
  <r>
    <n v="494"/>
    <x v="3"/>
    <x v="3"/>
    <x v="0"/>
    <x v="19"/>
    <x v="1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6318304-AAC2-4F52-BE47-C1BF7338BA03}"/>
  </r>
  <r>
    <n v="469"/>
    <x v="3"/>
    <x v="3"/>
    <x v="0"/>
    <x v="20"/>
    <x v="2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8769CAD-5D94-4B14-B802-4B698EEE710D}"/>
  </r>
  <r>
    <n v="477"/>
    <x v="3"/>
    <x v="3"/>
    <x v="0"/>
    <x v="21"/>
    <x v="2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290FA05-5BCE-4D16-A81A-FCCEAE87DA46}"/>
  </r>
  <r>
    <n v="475"/>
    <x v="3"/>
    <x v="3"/>
    <x v="0"/>
    <x v="22"/>
    <x v="2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7149D10-B236-4F68-B000-7163EC96E6A6}"/>
  </r>
  <r>
    <n v="504"/>
    <x v="3"/>
    <x v="3"/>
    <x v="0"/>
    <x v="23"/>
    <x v="2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A23FC54-9884-4FBC-9684-82B179A77075}"/>
  </r>
  <r>
    <n v="506"/>
    <x v="3"/>
    <x v="3"/>
    <x v="0"/>
    <x v="24"/>
    <x v="2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B7A9BE4-BE03-44A7-853A-0D50C07A4024}"/>
  </r>
  <r>
    <n v="503"/>
    <x v="3"/>
    <x v="3"/>
    <x v="0"/>
    <x v="25"/>
    <x v="25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8F227259-05EB-4D69-97A4-4965CDC60306}"/>
  </r>
  <r>
    <n v="502"/>
    <x v="3"/>
    <x v="3"/>
    <x v="0"/>
    <x v="26"/>
    <x v="26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4665E10B-1DB6-4D92-8C2E-6C65752B30BA}"/>
  </r>
  <r>
    <n v="482"/>
    <x v="3"/>
    <x v="3"/>
    <x v="0"/>
    <x v="27"/>
    <x v="2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820D6DA-FC27-47DD-BF7C-A28883CB051A}"/>
  </r>
  <r>
    <n v="520"/>
    <x v="3"/>
    <x v="3"/>
    <x v="0"/>
    <x v="28"/>
    <x v="28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E407195E-FFEF-4AB6-AE56-C81461415930}"/>
  </r>
  <r>
    <n v="484"/>
    <x v="3"/>
    <x v="3"/>
    <x v="0"/>
    <x v="29"/>
    <x v="2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B54B3DA-491F-4098-9B5D-7C61CD694718}"/>
  </r>
  <r>
    <n v="467"/>
    <x v="3"/>
    <x v="3"/>
    <x v="0"/>
    <x v="30"/>
    <x v="3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5FCDB1B-1772-4846-86C2-C4AFCD017B21}"/>
  </r>
  <r>
    <n v="478"/>
    <x v="3"/>
    <x v="3"/>
    <x v="0"/>
    <x v="31"/>
    <x v="3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870EAE4-D8DF-4DB5-ABE3-A3BF599F592D}"/>
  </r>
  <r>
    <n v="491"/>
    <x v="3"/>
    <x v="3"/>
    <x v="0"/>
    <x v="32"/>
    <x v="3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DE6EE86-DEC4-476E-8333-16FFE2EBD2E2}"/>
  </r>
  <r>
    <n v="466"/>
    <x v="3"/>
    <x v="3"/>
    <x v="0"/>
    <x v="33"/>
    <x v="3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5C62BDD1-CAAC-46E8-BD5B-D0E9AF81C5C5}"/>
  </r>
  <r>
    <n v="481"/>
    <x v="3"/>
    <x v="3"/>
    <x v="0"/>
    <x v="34"/>
    <x v="3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513C53C5-9259-4C1D-B99D-CF1F6AA57325}"/>
  </r>
  <r>
    <n v="461"/>
    <x v="3"/>
    <x v="3"/>
    <x v="0"/>
    <x v="35"/>
    <x v="3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22F6B4D-1C40-42CE-B2B8-8A42851267F5}"/>
  </r>
  <r>
    <n v="462"/>
    <x v="3"/>
    <x v="3"/>
    <x v="0"/>
    <x v="36"/>
    <x v="3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0B275E3-6332-4358-8615-17650E847DEA}"/>
  </r>
  <r>
    <n v="464"/>
    <x v="3"/>
    <x v="3"/>
    <x v="0"/>
    <x v="37"/>
    <x v="37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242AE6EA-59C3-4832-AAE5-FD60E5EF7796}"/>
  </r>
  <r>
    <n v="463"/>
    <x v="3"/>
    <x v="3"/>
    <x v="0"/>
    <x v="38"/>
    <x v="38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D889FF91-2C0A-4A74-BFD8-8C22586CA96F}"/>
  </r>
  <r>
    <n v="480"/>
    <x v="3"/>
    <x v="3"/>
    <x v="0"/>
    <x v="39"/>
    <x v="3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27D8E0B-3827-4D2C-A304-42397093CEA7}"/>
  </r>
  <r>
    <n v="492"/>
    <x v="3"/>
    <x v="3"/>
    <x v="0"/>
    <x v="40"/>
    <x v="4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70FDC781-D2DB-4A54-9D28-7D77F0FC17BF}"/>
  </r>
  <r>
    <n v="496"/>
    <x v="3"/>
    <x v="3"/>
    <x v="0"/>
    <x v="41"/>
    <x v="4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191E3749-F6D9-44D6-8A34-784103503B1E}"/>
  </r>
  <r>
    <n v="493"/>
    <x v="3"/>
    <x v="3"/>
    <x v="0"/>
    <x v="42"/>
    <x v="42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879090FA-891E-4ED0-B89C-0DA1E3FF0630}"/>
  </r>
  <r>
    <n v="465"/>
    <x v="3"/>
    <x v="3"/>
    <x v="0"/>
    <x v="43"/>
    <x v="4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7969CB7-AF89-429F-B2F5-152FFC027962}"/>
  </r>
  <r>
    <n v="457"/>
    <x v="3"/>
    <x v="3"/>
    <x v="0"/>
    <x v="44"/>
    <x v="4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72698E81-419C-47FC-AC9E-11501D091E9E}"/>
  </r>
  <r>
    <n v="456"/>
    <x v="3"/>
    <x v="3"/>
    <x v="0"/>
    <x v="45"/>
    <x v="4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C5AB4B0-F2B3-4804-B23A-D01EC6A63F6B}"/>
  </r>
  <r>
    <n v="453"/>
    <x v="3"/>
    <x v="3"/>
    <x v="0"/>
    <x v="46"/>
    <x v="4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226652F-F1D3-405F-8201-22C566EDC253}"/>
  </r>
  <r>
    <n v="455"/>
    <x v="3"/>
    <x v="3"/>
    <x v="0"/>
    <x v="47"/>
    <x v="4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0BF24BB-D1D9-496D-B515-B34D4D47B868}"/>
  </r>
  <r>
    <n v="454"/>
    <x v="3"/>
    <x v="3"/>
    <x v="0"/>
    <x v="48"/>
    <x v="48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41FFC3D8-7751-4F72-8CC0-B130FE8C29DF}"/>
  </r>
  <r>
    <n v="458"/>
    <x v="3"/>
    <x v="3"/>
    <x v="0"/>
    <x v="49"/>
    <x v="4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084BAEF-9986-415B-8E8A-E6A9D8BBDFBA}"/>
  </r>
  <r>
    <n v="500"/>
    <x v="3"/>
    <x v="3"/>
    <x v="0"/>
    <x v="50"/>
    <x v="50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E91F22CB-210D-433F-9F33-92FEBC74F7CD}"/>
  </r>
  <r>
    <n v="505"/>
    <x v="3"/>
    <x v="3"/>
    <x v="0"/>
    <x v="51"/>
    <x v="51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4044EA3D-1180-4F29-9EC5-2753174C02E8}"/>
  </r>
  <r>
    <n v="499"/>
    <x v="3"/>
    <x v="3"/>
    <x v="0"/>
    <x v="52"/>
    <x v="52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99BD2426-F2A9-462A-B30E-04C5E18895EA}"/>
  </r>
  <r>
    <n v="501"/>
    <x v="3"/>
    <x v="3"/>
    <x v="0"/>
    <x v="53"/>
    <x v="5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B774B35-DEF7-4233-B62E-3976A49BFEE4}"/>
  </r>
  <r>
    <n v="498"/>
    <x v="3"/>
    <x v="3"/>
    <x v="0"/>
    <x v="54"/>
    <x v="5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E16BD09-4D6D-4841-AFCB-7234A33D1EBB}"/>
  </r>
  <r>
    <n v="497"/>
    <x v="3"/>
    <x v="3"/>
    <x v="0"/>
    <x v="55"/>
    <x v="5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3E9CECE-628B-4CD6-B23B-17D1564DC686}"/>
  </r>
  <r>
    <n v="508"/>
    <x v="3"/>
    <x v="3"/>
    <x v="0"/>
    <x v="56"/>
    <x v="5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248801F-B845-4EDF-9F46-44011CDB4063}"/>
  </r>
  <r>
    <n v="536"/>
    <x v="3"/>
    <x v="3"/>
    <x v="0"/>
    <x v="57"/>
    <x v="57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12B5C7AE-7756-417E-A0FA-869CB8E8BE12}"/>
  </r>
  <r>
    <n v="537"/>
    <x v="3"/>
    <x v="3"/>
    <x v="0"/>
    <x v="58"/>
    <x v="58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180D511-DD9D-438E-AF42-7F33E842FD3D}"/>
  </r>
  <r>
    <n v="540"/>
    <x v="3"/>
    <x v="3"/>
    <x v="0"/>
    <x v="59"/>
    <x v="59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8C00F22-12BA-4B6A-AD1E-EE4FB263823D}"/>
  </r>
  <r>
    <n v="539"/>
    <x v="3"/>
    <x v="3"/>
    <x v="0"/>
    <x v="60"/>
    <x v="60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2A709AB-A7D6-4B6F-86A1-F14F3E4DC40D}"/>
  </r>
  <r>
    <n v="531"/>
    <x v="3"/>
    <x v="3"/>
    <x v="0"/>
    <x v="61"/>
    <x v="61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9BDDFAB9-6D63-49BD-ABBE-8C24D014914A}"/>
  </r>
  <r>
    <n v="530"/>
    <x v="3"/>
    <x v="3"/>
    <x v="0"/>
    <x v="62"/>
    <x v="62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5C53646-D352-44B0-A721-793DAB73DF3A}"/>
  </r>
  <r>
    <n v="542"/>
    <x v="3"/>
    <x v="3"/>
    <x v="0"/>
    <x v="63"/>
    <x v="63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1A8BE3E-FCE6-49F5-A527-EC8BDC17D219}"/>
  </r>
  <r>
    <n v="545"/>
    <x v="3"/>
    <x v="3"/>
    <x v="0"/>
    <x v="64"/>
    <x v="64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577A3C90-235D-411A-80E6-DE02CFFFF378}"/>
  </r>
  <r>
    <n v="533"/>
    <x v="3"/>
    <x v="3"/>
    <x v="0"/>
    <x v="65"/>
    <x v="65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AA4FB8F-9973-4215-AD8F-0B01BC638879}"/>
  </r>
  <r>
    <n v="534"/>
    <x v="3"/>
    <x v="3"/>
    <x v="0"/>
    <x v="66"/>
    <x v="66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3E75A520-DBA4-48E6-BD5B-65C562994921}"/>
  </r>
  <r>
    <n v="525"/>
    <x v="3"/>
    <x v="3"/>
    <x v="0"/>
    <x v="67"/>
    <x v="67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C9160047-A10E-4879-82E1-B575D05FB459}"/>
  </r>
  <r>
    <n v="528"/>
    <x v="3"/>
    <x v="3"/>
    <x v="0"/>
    <x v="68"/>
    <x v="68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00A7E3B-2180-4AE1-8B4D-B8D7007FA2A0}"/>
  </r>
  <r>
    <n v="510"/>
    <x v="3"/>
    <x v="3"/>
    <x v="0"/>
    <x v="69"/>
    <x v="69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7454145C-B3BF-4237-915A-F0D969ECA663}"/>
  </r>
  <r>
    <n v="512"/>
    <x v="3"/>
    <x v="3"/>
    <x v="0"/>
    <x v="70"/>
    <x v="70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5932FAB7-FC52-4340-930A-415400A2F40C}"/>
  </r>
  <r>
    <n v="513"/>
    <x v="3"/>
    <x v="3"/>
    <x v="0"/>
    <x v="71"/>
    <x v="71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E43532CF-32E8-4C4B-947D-E5048F245EB0}"/>
  </r>
  <r>
    <n v="514"/>
    <x v="3"/>
    <x v="3"/>
    <x v="0"/>
    <x v="72"/>
    <x v="72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7232FE90-CEB8-448E-8F5E-F69183FC1452}"/>
  </r>
  <r>
    <n v="471"/>
    <x v="3"/>
    <x v="3"/>
    <x v="0"/>
    <x v="73"/>
    <x v="7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CC467772-9DE9-4E67-82E7-47CC544FC8C5}"/>
  </r>
  <r>
    <n v="511"/>
    <x v="3"/>
    <x v="3"/>
    <x v="0"/>
    <x v="74"/>
    <x v="7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4FB3984-D5F4-4C48-84BB-21067CF950FE}"/>
  </r>
  <r>
    <n v="535"/>
    <x v="3"/>
    <x v="3"/>
    <x v="0"/>
    <x v="75"/>
    <x v="75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AB01D2D1-F704-43B7-8F0B-C18CD77D3FF8}"/>
  </r>
  <r>
    <n v="548"/>
    <x v="3"/>
    <x v="3"/>
    <x v="0"/>
    <x v="76"/>
    <x v="76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4C5AC2E9-F531-475F-9F8D-DAB74B2E6A36}"/>
  </r>
  <r>
    <n v="541"/>
    <x v="3"/>
    <x v="3"/>
    <x v="0"/>
    <x v="77"/>
    <x v="77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52D5A063-C3AF-4601-9FF0-C57805C3C36C}"/>
  </r>
  <r>
    <n v="557"/>
    <x v="3"/>
    <x v="3"/>
    <x v="0"/>
    <x v="78"/>
    <x v="78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D5CE470-22EE-4EF0-997B-639C0955FF9D}"/>
  </r>
  <r>
    <n v="532"/>
    <x v="3"/>
    <x v="3"/>
    <x v="0"/>
    <x v="79"/>
    <x v="79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F13BD9C4-0194-43F8-8AD9-27F199BED8A7}"/>
  </r>
  <r>
    <n v="559"/>
    <x v="3"/>
    <x v="3"/>
    <x v="0"/>
    <x v="80"/>
    <x v="80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20D1E5F7-C086-4699-B524-52B7D641A74C}"/>
  </r>
  <r>
    <n v="560"/>
    <x v="3"/>
    <x v="3"/>
    <x v="0"/>
    <x v="81"/>
    <x v="81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80E0D2A-D4E7-494E-98A3-56ADF166CF89}"/>
  </r>
  <r>
    <n v="527"/>
    <x v="3"/>
    <x v="3"/>
    <x v="0"/>
    <x v="82"/>
    <x v="82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E5334BB3-2B8B-4B23-A1FF-B68DA9BB32DE}"/>
  </r>
  <r>
    <n v="555"/>
    <x v="3"/>
    <x v="3"/>
    <x v="0"/>
    <x v="83"/>
    <x v="83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CBB136B7-17EF-4D2F-8894-40450D22897B}"/>
  </r>
  <r>
    <n v="561"/>
    <x v="3"/>
    <x v="3"/>
    <x v="0"/>
    <x v="84"/>
    <x v="84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4230F290-F360-419B-9C0A-50A4E16AB924}"/>
  </r>
  <r>
    <n v="563"/>
    <x v="3"/>
    <x v="3"/>
    <x v="0"/>
    <x v="85"/>
    <x v="85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93D02CDC-6C5F-48BF-8DC8-CFC7A8797E61}"/>
  </r>
  <r>
    <n v="554"/>
    <x v="3"/>
    <x v="3"/>
    <x v="0"/>
    <x v="86"/>
    <x v="86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8CB8C07-1334-43E6-9027-8DF20B0C1DAA}"/>
  </r>
  <r>
    <n v="552"/>
    <x v="3"/>
    <x v="3"/>
    <x v="0"/>
    <x v="87"/>
    <x v="87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D25345EE-D74E-4608-95AE-20881EFF8C7D}"/>
  </r>
  <r>
    <n v="551"/>
    <x v="3"/>
    <x v="3"/>
    <x v="0"/>
    <x v="88"/>
    <x v="88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4DA1245-8F96-4651-805F-40035E2DFBC6}"/>
  </r>
  <r>
    <n v="546"/>
    <x v="3"/>
    <x v="3"/>
    <x v="0"/>
    <x v="89"/>
    <x v="89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870FE692-DCF6-4F81-A5D3-68F839A383D2}"/>
  </r>
  <r>
    <n v="564"/>
    <x v="3"/>
    <x v="3"/>
    <x v="0"/>
    <x v="90"/>
    <x v="90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C127D962-B5FE-41E7-A6DF-96E9777AA729}"/>
  </r>
  <r>
    <n v="526"/>
    <x v="3"/>
    <x v="3"/>
    <x v="0"/>
    <x v="91"/>
    <x v="91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A73F3A8E-5139-4B6B-AA6F-6207EC0F7621}"/>
  </r>
  <r>
    <n v="524"/>
    <x v="3"/>
    <x v="3"/>
    <x v="0"/>
    <x v="92"/>
    <x v="92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8CC1FD79-724F-41B0-9BFB-0D3B0F1C2F7C}"/>
  </r>
  <r>
    <n v="550"/>
    <x v="3"/>
    <x v="3"/>
    <x v="0"/>
    <x v="93"/>
    <x v="93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E4156451-29FB-42EA-8E97-E2642D641AF4}"/>
  </r>
  <r>
    <n v="543"/>
    <x v="3"/>
    <x v="3"/>
    <x v="0"/>
    <x v="94"/>
    <x v="94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20E7E896-2A5C-4D0D-8ABB-ADDAF84A833D}"/>
  </r>
  <r>
    <n v="549"/>
    <x v="3"/>
    <x v="3"/>
    <x v="0"/>
    <x v="95"/>
    <x v="95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E53F1DC-0C01-471D-A3F1-9C1453045A40}"/>
  </r>
  <r>
    <n v="556"/>
    <x v="3"/>
    <x v="3"/>
    <x v="0"/>
    <x v="96"/>
    <x v="96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4D855B6D-3D3C-41B2-9D76-0329588E4D57}"/>
  </r>
  <r>
    <n v="529"/>
    <x v="3"/>
    <x v="3"/>
    <x v="0"/>
    <x v="97"/>
    <x v="97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55110308-2287-45B6-B591-93A494C53EBD}"/>
  </r>
  <r>
    <n v="558"/>
    <x v="3"/>
    <x v="3"/>
    <x v="0"/>
    <x v="98"/>
    <x v="98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6025F33F-20A1-4A09-9185-9C11EBE6BDC2}"/>
  </r>
  <r>
    <n v="547"/>
    <x v="3"/>
    <x v="3"/>
    <x v="0"/>
    <x v="99"/>
    <x v="99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342EA19-14F6-49B0-A656-7C2D217A4A48}"/>
  </r>
  <r>
    <n v="538"/>
    <x v="3"/>
    <x v="3"/>
    <x v="0"/>
    <x v="100"/>
    <x v="100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D4862ED-A791-4F0A-A4D6-ADB3B76FEA99}"/>
  </r>
  <r>
    <n v="562"/>
    <x v="3"/>
    <x v="3"/>
    <x v="0"/>
    <x v="101"/>
    <x v="101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78DD041-E8ED-45E9-9484-B0BEDA572EFE}"/>
  </r>
  <r>
    <n v="553"/>
    <x v="3"/>
    <x v="3"/>
    <x v="0"/>
    <x v="102"/>
    <x v="102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781600D1-5E6E-480B-92A7-FAFD199386A4}"/>
  </r>
  <r>
    <n v="544"/>
    <x v="3"/>
    <x v="3"/>
    <x v="0"/>
    <x v="103"/>
    <x v="103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723B46CD-965A-4D6D-AAFB-914C04896E26}"/>
  </r>
  <r>
    <n v="429"/>
    <x v="3"/>
    <x v="3"/>
    <x v="1"/>
    <x v="104"/>
    <x v="104"/>
    <x v="0"/>
    <x v="0"/>
    <x v="1"/>
    <x v="0"/>
    <x v="0"/>
    <x v="1"/>
    <x v="0"/>
    <x v="2"/>
    <n v="40305.583333333336"/>
    <n v="40305.583333333336"/>
    <x v="0"/>
    <x v="0"/>
    <x v="0"/>
    <x v="0"/>
    <x v="0"/>
    <x v="0"/>
    <x v="0"/>
    <x v="0"/>
    <x v="0"/>
    <x v="0"/>
    <s v="{CED5051A-6E01-4FE7-86AE-46681EC698FD}"/>
  </r>
  <r>
    <n v="430"/>
    <x v="3"/>
    <x v="3"/>
    <x v="1"/>
    <x v="113"/>
    <x v="113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061B2534-E235-4E01-B043-41D025AFE787}"/>
  </r>
  <r>
    <n v="433"/>
    <x v="3"/>
    <x v="3"/>
    <x v="1"/>
    <x v="112"/>
    <x v="112"/>
    <x v="0"/>
    <x v="0"/>
    <x v="1"/>
    <x v="0"/>
    <x v="0"/>
    <x v="3"/>
    <x v="1"/>
    <x v="7"/>
    <n v="40305.583333333336"/>
    <n v="-2.5"/>
    <x v="0"/>
    <x v="0"/>
    <x v="7"/>
    <x v="0"/>
    <x v="0"/>
    <x v="0"/>
    <x v="0"/>
    <x v="0"/>
    <x v="0"/>
    <x v="0"/>
    <s v="{E6AAC3B2-9B60-4FAC-8B80-14FF7EA5E910}"/>
  </r>
  <r>
    <n v="432"/>
    <x v="3"/>
    <x v="3"/>
    <x v="1"/>
    <x v="115"/>
    <x v="115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F230999C-BDAA-4443-A269-30C43DEF10FC}"/>
  </r>
  <r>
    <n v="431"/>
    <x v="3"/>
    <x v="3"/>
    <x v="1"/>
    <x v="114"/>
    <x v="114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CB323540-ECD6-4279-85B3-F6C86471FE70}"/>
  </r>
  <r>
    <n v="428"/>
    <x v="3"/>
    <x v="3"/>
    <x v="1"/>
    <x v="105"/>
    <x v="105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0E665EB-84A0-4982-9E63-39990C416DF5}"/>
  </r>
  <r>
    <n v="518"/>
    <x v="3"/>
    <x v="3"/>
    <x v="1"/>
    <x v="106"/>
    <x v="106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AB2AA3D4-F137-480D-891C-5DECFED85578}"/>
  </r>
  <r>
    <n v="519"/>
    <x v="3"/>
    <x v="3"/>
    <x v="1"/>
    <x v="107"/>
    <x v="107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686C766-268B-4BCF-B2DE-809F2BC95771}"/>
  </r>
  <r>
    <n v="517"/>
    <x v="3"/>
    <x v="3"/>
    <x v="1"/>
    <x v="108"/>
    <x v="108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7806086-054E-4BEF-A6D7-5622D854E731}"/>
  </r>
  <r>
    <n v="522"/>
    <x v="3"/>
    <x v="3"/>
    <x v="1"/>
    <x v="110"/>
    <x v="110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24721BC-86BF-4924-93F9-3FA3F13371B5}"/>
  </r>
  <r>
    <n v="523"/>
    <x v="3"/>
    <x v="3"/>
    <x v="1"/>
    <x v="111"/>
    <x v="111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3FE70FA-D472-4A84-983C-2D8675A7C840}"/>
  </r>
  <r>
    <n v="434"/>
    <x v="3"/>
    <x v="3"/>
    <x v="1"/>
    <x v="109"/>
    <x v="109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A8D75E0F-F954-4E4B-9845-FA107D72A6FE}"/>
  </r>
  <r>
    <n v="435"/>
    <x v="3"/>
    <x v="3"/>
    <x v="2"/>
    <x v="125"/>
    <x v="125"/>
    <x v="0"/>
    <x v="0"/>
    <x v="1"/>
    <x v="0"/>
    <x v="0"/>
    <x v="3"/>
    <x v="1"/>
    <x v="7"/>
    <n v="40305.583333333336"/>
    <n v="-4.5"/>
    <x v="0"/>
    <x v="0"/>
    <x v="11"/>
    <x v="0"/>
    <x v="0"/>
    <x v="0"/>
    <x v="0"/>
    <x v="0"/>
    <x v="0"/>
    <x v="0"/>
    <s v="{8BD51FE8-2EEC-476C-9B80-C725A0DDCE06}"/>
  </r>
  <r>
    <n v="436"/>
    <x v="3"/>
    <x v="3"/>
    <x v="2"/>
    <x v="128"/>
    <x v="128"/>
    <x v="0"/>
    <x v="0"/>
    <x v="1"/>
    <x v="0"/>
    <x v="0"/>
    <x v="3"/>
    <x v="1"/>
    <x v="7"/>
    <n v="40305.583333333336"/>
    <n v="-4.5"/>
    <x v="0"/>
    <x v="0"/>
    <x v="11"/>
    <x v="0"/>
    <x v="0"/>
    <x v="0"/>
    <x v="0"/>
    <x v="0"/>
    <x v="0"/>
    <x v="0"/>
    <s v="{1EDE66D8-A33F-4853-9C5C-FFB3D924CAF7}"/>
  </r>
  <r>
    <n v="426"/>
    <x v="3"/>
    <x v="3"/>
    <x v="2"/>
    <x v="135"/>
    <x v="135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A91F3AC4-D926-490D-AAE3-3866E50A14B0}"/>
  </r>
  <r>
    <n v="425"/>
    <x v="3"/>
    <x v="3"/>
    <x v="2"/>
    <x v="136"/>
    <x v="136"/>
    <x v="0"/>
    <x v="0"/>
    <x v="1"/>
    <x v="0"/>
    <x v="0"/>
    <x v="3"/>
    <x v="1"/>
    <x v="7"/>
    <n v="40305.583333333336"/>
    <n v="-1.5"/>
    <x v="0"/>
    <x v="0"/>
    <x v="8"/>
    <x v="0"/>
    <x v="0"/>
    <x v="0"/>
    <x v="0"/>
    <x v="0"/>
    <x v="0"/>
    <x v="0"/>
    <s v="{636334A5-F90D-49F4-84E4-C237994291AF}"/>
  </r>
  <r>
    <n v="424"/>
    <x v="3"/>
    <x v="3"/>
    <x v="2"/>
    <x v="116"/>
    <x v="116"/>
    <x v="0"/>
    <x v="0"/>
    <x v="1"/>
    <x v="0"/>
    <x v="1"/>
    <x v="0"/>
    <x v="0"/>
    <x v="8"/>
    <n v="40305.583333333336"/>
    <n v="1"/>
    <x v="0"/>
    <x v="0"/>
    <x v="3"/>
    <x v="0"/>
    <x v="0"/>
    <x v="0"/>
    <x v="0"/>
    <x v="2"/>
    <x v="0"/>
    <x v="0"/>
    <s v="{CBBBDB75-CACB-41C1-AEAC-1013DAA7AF9B}"/>
  </r>
  <r>
    <n v="427"/>
    <x v="3"/>
    <x v="3"/>
    <x v="2"/>
    <x v="133"/>
    <x v="133"/>
    <x v="0"/>
    <x v="0"/>
    <x v="1"/>
    <x v="0"/>
    <x v="1"/>
    <x v="0"/>
    <x v="0"/>
    <x v="8"/>
    <n v="40305.583333333336"/>
    <n v="2"/>
    <x v="0"/>
    <x v="0"/>
    <x v="4"/>
    <x v="0"/>
    <x v="0"/>
    <x v="0"/>
    <x v="0"/>
    <x v="1"/>
    <x v="0"/>
    <x v="0"/>
    <s v="{85463754-A339-4F95-8F63-73B64280DF1D}"/>
  </r>
  <r>
    <n v="439"/>
    <x v="3"/>
    <x v="3"/>
    <x v="2"/>
    <x v="140"/>
    <x v="140"/>
    <x v="0"/>
    <x v="0"/>
    <x v="1"/>
    <x v="0"/>
    <x v="1"/>
    <x v="0"/>
    <x v="0"/>
    <x v="8"/>
    <n v="40305.583333333336"/>
    <n v="0.5"/>
    <x v="0"/>
    <x v="0"/>
    <x v="9"/>
    <x v="0"/>
    <x v="0"/>
    <x v="0"/>
    <x v="0"/>
    <x v="3"/>
    <x v="0"/>
    <x v="0"/>
    <s v="{D43C0705-ADEB-4C07-9B49-1417CE0C7E54}"/>
  </r>
  <r>
    <n v="449"/>
    <x v="3"/>
    <x v="3"/>
    <x v="2"/>
    <x v="117"/>
    <x v="117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544EE2B1-377F-44C9-8D4C-86755E957897}"/>
  </r>
  <r>
    <n v="447"/>
    <x v="3"/>
    <x v="3"/>
    <x v="2"/>
    <x v="118"/>
    <x v="118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B9EAC0D-E414-4373-9E11-54740ECA8986}"/>
  </r>
  <r>
    <n v="448"/>
    <x v="3"/>
    <x v="3"/>
    <x v="2"/>
    <x v="119"/>
    <x v="119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9320C1B-05BE-4E3D-BF26-F8BCEC7115F1}"/>
  </r>
  <r>
    <n v="444"/>
    <x v="3"/>
    <x v="3"/>
    <x v="2"/>
    <x v="120"/>
    <x v="120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E9BEA80-CD59-43F1-B5A0-03DA70AC687F}"/>
  </r>
  <r>
    <n v="443"/>
    <x v="3"/>
    <x v="3"/>
    <x v="2"/>
    <x v="121"/>
    <x v="121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8546328-E80F-4FBA-BB2D-DFE95DE6C750}"/>
  </r>
  <r>
    <n v="442"/>
    <x v="3"/>
    <x v="3"/>
    <x v="2"/>
    <x v="122"/>
    <x v="122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D6093844-5B07-49FA-A2D1-5D9ACF97E9C7}"/>
  </r>
  <r>
    <n v="441"/>
    <x v="3"/>
    <x v="3"/>
    <x v="2"/>
    <x v="123"/>
    <x v="123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059F8761-113C-4F4A-ACB4-BC9EEE2F8951}"/>
  </r>
  <r>
    <n v="445"/>
    <x v="3"/>
    <x v="3"/>
    <x v="2"/>
    <x v="126"/>
    <x v="126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DC351302-BEA2-482B-ABCC-5271956F10DD}"/>
  </r>
  <r>
    <n v="446"/>
    <x v="3"/>
    <x v="3"/>
    <x v="2"/>
    <x v="127"/>
    <x v="127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73DA65B9-2FA4-45CA-A748-BBE7A2ABCF78}"/>
  </r>
  <r>
    <n v="452"/>
    <x v="3"/>
    <x v="3"/>
    <x v="2"/>
    <x v="131"/>
    <x v="131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225D420-9708-496F-B6B3-7AD79DF4991C}"/>
  </r>
  <r>
    <n v="509"/>
    <x v="3"/>
    <x v="3"/>
    <x v="2"/>
    <x v="132"/>
    <x v="132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1BB4C24-2C17-4744-AAE0-74334AA99335}"/>
  </r>
  <r>
    <n v="450"/>
    <x v="3"/>
    <x v="3"/>
    <x v="2"/>
    <x v="134"/>
    <x v="134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08BE746A-4F7D-405E-9FDD-DBCDEFB5F09E}"/>
  </r>
  <r>
    <n v="451"/>
    <x v="3"/>
    <x v="3"/>
    <x v="2"/>
    <x v="137"/>
    <x v="137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15A9F231-8CF2-499E-B5A4-CD248975E39C}"/>
  </r>
  <r>
    <n v="515"/>
    <x v="3"/>
    <x v="3"/>
    <x v="2"/>
    <x v="138"/>
    <x v="138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168C8BEE-1CB3-48DF-8017-139799D87496}"/>
  </r>
  <r>
    <n v="516"/>
    <x v="3"/>
    <x v="3"/>
    <x v="2"/>
    <x v="139"/>
    <x v="139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CBE4144B-0F15-47A1-A7C2-1DF34F8A2AD5}"/>
  </r>
  <r>
    <n v="437"/>
    <x v="3"/>
    <x v="3"/>
    <x v="2"/>
    <x v="124"/>
    <x v="124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8D0005BD-3F60-49B4-9D54-FBAD4F3F5D59}"/>
  </r>
  <r>
    <n v="438"/>
    <x v="3"/>
    <x v="3"/>
    <x v="2"/>
    <x v="129"/>
    <x v="129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2725068F-0526-402E-8137-D99FF159AC44}"/>
  </r>
  <r>
    <n v="440"/>
    <x v="3"/>
    <x v="3"/>
    <x v="2"/>
    <x v="130"/>
    <x v="130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8696A9A2-83E2-4698-B05D-8C2CE1BE6AD2}"/>
  </r>
  <r>
    <n v="624"/>
    <x v="4"/>
    <x v="4"/>
    <x v="0"/>
    <x v="0"/>
    <x v="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3510FBEE-37BB-4407-A42B-0906202821C3}"/>
  </r>
  <r>
    <n v="601"/>
    <x v="4"/>
    <x v="4"/>
    <x v="0"/>
    <x v="1"/>
    <x v="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1E1500F-9AAA-4E77-A66D-AF1BC4408B87}"/>
  </r>
  <r>
    <n v="600"/>
    <x v="4"/>
    <x v="4"/>
    <x v="0"/>
    <x v="2"/>
    <x v="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8E0919D-4639-4911-AFB9-93F4BE3CC073}"/>
  </r>
  <r>
    <n v="648"/>
    <x v="4"/>
    <x v="4"/>
    <x v="0"/>
    <x v="3"/>
    <x v="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3A1C00D-1027-4EE9-9B9E-E6EFEE628C69}"/>
  </r>
  <r>
    <n v="662"/>
    <x v="4"/>
    <x v="4"/>
    <x v="0"/>
    <x v="4"/>
    <x v="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C4E9600-5BF7-437E-A892-A5F8618B00D6}"/>
  </r>
  <r>
    <n v="620"/>
    <x v="4"/>
    <x v="4"/>
    <x v="0"/>
    <x v="5"/>
    <x v="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159BE81-02BE-4F22-A082-F28BAC8BF519}"/>
  </r>
  <r>
    <n v="630"/>
    <x v="4"/>
    <x v="4"/>
    <x v="0"/>
    <x v="6"/>
    <x v="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C7AC16D2-4552-41EF-92F6-62A54F1CEF6B}"/>
  </r>
  <r>
    <n v="627"/>
    <x v="4"/>
    <x v="4"/>
    <x v="0"/>
    <x v="7"/>
    <x v="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1B192E1-751B-4528-80AD-32FDD6427B33}"/>
  </r>
  <r>
    <n v="609"/>
    <x v="4"/>
    <x v="4"/>
    <x v="0"/>
    <x v="8"/>
    <x v="8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6646AD7-81C1-470F-90AB-8478EB8078E1}"/>
  </r>
  <r>
    <n v="626"/>
    <x v="4"/>
    <x v="4"/>
    <x v="0"/>
    <x v="9"/>
    <x v="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E70C6E8-27ED-49D9-BADC-14FE80E25EE6}"/>
  </r>
  <r>
    <n v="628"/>
    <x v="4"/>
    <x v="4"/>
    <x v="0"/>
    <x v="10"/>
    <x v="1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EEA54E2-C7DD-47A5-86F4-84A79C85A1A3}"/>
  </r>
  <r>
    <n v="613"/>
    <x v="4"/>
    <x v="4"/>
    <x v="0"/>
    <x v="11"/>
    <x v="1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284839E-8120-4CA1-991D-A0216FB91435}"/>
  </r>
  <r>
    <n v="611"/>
    <x v="4"/>
    <x v="4"/>
    <x v="0"/>
    <x v="12"/>
    <x v="1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5F8E7FA-9B57-40B1-933F-6429F1FCDCDF}"/>
  </r>
  <r>
    <n v="614"/>
    <x v="4"/>
    <x v="4"/>
    <x v="0"/>
    <x v="13"/>
    <x v="1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3AC9D7A-4D84-46ED-A79E-B30500C79F6E}"/>
  </r>
  <r>
    <n v="629"/>
    <x v="4"/>
    <x v="4"/>
    <x v="0"/>
    <x v="14"/>
    <x v="1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4C67277-4A4C-419B-A3F7-3D074BA23BD5}"/>
  </r>
  <r>
    <n v="631"/>
    <x v="4"/>
    <x v="4"/>
    <x v="0"/>
    <x v="15"/>
    <x v="1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BABBDAF-9147-42E9-8244-017AE1AA39F6}"/>
  </r>
  <r>
    <n v="617"/>
    <x v="4"/>
    <x v="4"/>
    <x v="0"/>
    <x v="16"/>
    <x v="1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6F770FF-E240-4373-B3D5-6BDBE9130E6F}"/>
  </r>
  <r>
    <n v="615"/>
    <x v="4"/>
    <x v="4"/>
    <x v="0"/>
    <x v="17"/>
    <x v="1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843B015-410E-4886-9075-2FDBC0DAE221}"/>
  </r>
  <r>
    <n v="636"/>
    <x v="4"/>
    <x v="4"/>
    <x v="0"/>
    <x v="18"/>
    <x v="18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DE86B86-0FE2-4888-93B8-1B5C2350F514}"/>
  </r>
  <r>
    <n v="635"/>
    <x v="4"/>
    <x v="4"/>
    <x v="0"/>
    <x v="19"/>
    <x v="1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6318304-AAC2-4F52-BE47-C1BF7338BA03}"/>
  </r>
  <r>
    <n v="610"/>
    <x v="4"/>
    <x v="4"/>
    <x v="0"/>
    <x v="20"/>
    <x v="2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8769CAD-5D94-4B14-B802-4B698EEE710D}"/>
  </r>
  <r>
    <n v="618"/>
    <x v="4"/>
    <x v="4"/>
    <x v="0"/>
    <x v="21"/>
    <x v="2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290FA05-5BCE-4D16-A81A-FCCEAE87DA46}"/>
  </r>
  <r>
    <n v="616"/>
    <x v="4"/>
    <x v="4"/>
    <x v="0"/>
    <x v="22"/>
    <x v="2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7149D10-B236-4F68-B000-7163EC96E6A6}"/>
  </r>
  <r>
    <n v="645"/>
    <x v="4"/>
    <x v="4"/>
    <x v="0"/>
    <x v="23"/>
    <x v="2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A23FC54-9884-4FBC-9684-82B179A77075}"/>
  </r>
  <r>
    <n v="647"/>
    <x v="4"/>
    <x v="4"/>
    <x v="0"/>
    <x v="24"/>
    <x v="2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B7A9BE4-BE03-44A7-853A-0D50C07A4024}"/>
  </r>
  <r>
    <n v="644"/>
    <x v="4"/>
    <x v="4"/>
    <x v="0"/>
    <x v="25"/>
    <x v="25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8F227259-05EB-4D69-97A4-4965CDC60306}"/>
  </r>
  <r>
    <n v="643"/>
    <x v="4"/>
    <x v="4"/>
    <x v="0"/>
    <x v="26"/>
    <x v="26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4665E10B-1DB6-4D92-8C2E-6C65752B30BA}"/>
  </r>
  <r>
    <n v="623"/>
    <x v="4"/>
    <x v="4"/>
    <x v="0"/>
    <x v="27"/>
    <x v="2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820D6DA-FC27-47DD-BF7C-A28883CB051A}"/>
  </r>
  <r>
    <n v="661"/>
    <x v="4"/>
    <x v="4"/>
    <x v="0"/>
    <x v="28"/>
    <x v="28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E407195E-FFEF-4AB6-AE56-C81461415930}"/>
  </r>
  <r>
    <n v="625"/>
    <x v="4"/>
    <x v="4"/>
    <x v="0"/>
    <x v="29"/>
    <x v="2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B54B3DA-491F-4098-9B5D-7C61CD694718}"/>
  </r>
  <r>
    <n v="608"/>
    <x v="4"/>
    <x v="4"/>
    <x v="0"/>
    <x v="30"/>
    <x v="3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5FCDB1B-1772-4846-86C2-C4AFCD017B21}"/>
  </r>
  <r>
    <n v="619"/>
    <x v="4"/>
    <x v="4"/>
    <x v="0"/>
    <x v="31"/>
    <x v="3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870EAE4-D8DF-4DB5-ABE3-A3BF599F592D}"/>
  </r>
  <r>
    <n v="632"/>
    <x v="4"/>
    <x v="4"/>
    <x v="0"/>
    <x v="32"/>
    <x v="3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DE6EE86-DEC4-476E-8333-16FFE2EBD2E2}"/>
  </r>
  <r>
    <n v="607"/>
    <x v="4"/>
    <x v="4"/>
    <x v="0"/>
    <x v="33"/>
    <x v="3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5C62BDD1-CAAC-46E8-BD5B-D0E9AF81C5C5}"/>
  </r>
  <r>
    <n v="622"/>
    <x v="4"/>
    <x v="4"/>
    <x v="0"/>
    <x v="34"/>
    <x v="3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513C53C5-9259-4C1D-B99D-CF1F6AA57325}"/>
  </r>
  <r>
    <n v="602"/>
    <x v="4"/>
    <x v="4"/>
    <x v="0"/>
    <x v="35"/>
    <x v="3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22F6B4D-1C40-42CE-B2B8-8A42851267F5}"/>
  </r>
  <r>
    <n v="603"/>
    <x v="4"/>
    <x v="4"/>
    <x v="0"/>
    <x v="36"/>
    <x v="3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0B275E3-6332-4358-8615-17650E847DEA}"/>
  </r>
  <r>
    <n v="605"/>
    <x v="4"/>
    <x v="4"/>
    <x v="0"/>
    <x v="37"/>
    <x v="37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242AE6EA-59C3-4832-AAE5-FD60E5EF7796}"/>
  </r>
  <r>
    <n v="604"/>
    <x v="4"/>
    <x v="4"/>
    <x v="0"/>
    <x v="38"/>
    <x v="38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D889FF91-2C0A-4A74-BFD8-8C22586CA96F}"/>
  </r>
  <r>
    <n v="621"/>
    <x v="4"/>
    <x v="4"/>
    <x v="0"/>
    <x v="39"/>
    <x v="3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27D8E0B-3827-4D2C-A304-42397093CEA7}"/>
  </r>
  <r>
    <n v="633"/>
    <x v="4"/>
    <x v="4"/>
    <x v="0"/>
    <x v="40"/>
    <x v="4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70FDC781-D2DB-4A54-9D28-7D77F0FC17BF}"/>
  </r>
  <r>
    <n v="637"/>
    <x v="4"/>
    <x v="4"/>
    <x v="0"/>
    <x v="41"/>
    <x v="4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191E3749-F6D9-44D6-8A34-784103503B1E}"/>
  </r>
  <r>
    <n v="634"/>
    <x v="4"/>
    <x v="4"/>
    <x v="0"/>
    <x v="42"/>
    <x v="42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879090FA-891E-4ED0-B89C-0DA1E3FF0630}"/>
  </r>
  <r>
    <n v="606"/>
    <x v="4"/>
    <x v="4"/>
    <x v="0"/>
    <x v="43"/>
    <x v="4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7969CB7-AF89-429F-B2F5-152FFC027962}"/>
  </r>
  <r>
    <n v="598"/>
    <x v="4"/>
    <x v="4"/>
    <x v="0"/>
    <x v="44"/>
    <x v="4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72698E81-419C-47FC-AC9E-11501D091E9E}"/>
  </r>
  <r>
    <n v="597"/>
    <x v="4"/>
    <x v="4"/>
    <x v="0"/>
    <x v="45"/>
    <x v="4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C5AB4B0-F2B3-4804-B23A-D01EC6A63F6B}"/>
  </r>
  <r>
    <n v="594"/>
    <x v="4"/>
    <x v="4"/>
    <x v="0"/>
    <x v="46"/>
    <x v="4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226652F-F1D3-405F-8201-22C566EDC253}"/>
  </r>
  <r>
    <n v="596"/>
    <x v="4"/>
    <x v="4"/>
    <x v="0"/>
    <x v="47"/>
    <x v="4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80BF24BB-D1D9-496D-B515-B34D4D47B868}"/>
  </r>
  <r>
    <n v="595"/>
    <x v="4"/>
    <x v="4"/>
    <x v="0"/>
    <x v="48"/>
    <x v="48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41FFC3D8-7751-4F72-8CC0-B130FE8C29DF}"/>
  </r>
  <r>
    <n v="599"/>
    <x v="4"/>
    <x v="4"/>
    <x v="0"/>
    <x v="49"/>
    <x v="4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084BAEF-9986-415B-8E8A-E6A9D8BBDFBA}"/>
  </r>
  <r>
    <n v="641"/>
    <x v="4"/>
    <x v="4"/>
    <x v="0"/>
    <x v="50"/>
    <x v="50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E91F22CB-210D-433F-9F33-92FEBC74F7CD}"/>
  </r>
  <r>
    <n v="646"/>
    <x v="4"/>
    <x v="4"/>
    <x v="0"/>
    <x v="51"/>
    <x v="51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4044EA3D-1180-4F29-9EC5-2753174C02E8}"/>
  </r>
  <r>
    <n v="640"/>
    <x v="4"/>
    <x v="4"/>
    <x v="0"/>
    <x v="52"/>
    <x v="52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99BD2426-F2A9-462A-B30E-04C5E18895EA}"/>
  </r>
  <r>
    <n v="642"/>
    <x v="4"/>
    <x v="4"/>
    <x v="0"/>
    <x v="53"/>
    <x v="5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8B774B35-DEF7-4233-B62E-3976A49BFEE4}"/>
  </r>
  <r>
    <n v="639"/>
    <x v="4"/>
    <x v="4"/>
    <x v="0"/>
    <x v="54"/>
    <x v="5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E16BD09-4D6D-4841-AFCB-7234A33D1EBB}"/>
  </r>
  <r>
    <n v="638"/>
    <x v="4"/>
    <x v="4"/>
    <x v="0"/>
    <x v="55"/>
    <x v="5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3E9CECE-628B-4CD6-B23B-17D1564DC686}"/>
  </r>
  <r>
    <n v="649"/>
    <x v="4"/>
    <x v="4"/>
    <x v="0"/>
    <x v="56"/>
    <x v="5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248801F-B845-4EDF-9F46-44011CDB4063}"/>
  </r>
  <r>
    <n v="677"/>
    <x v="4"/>
    <x v="4"/>
    <x v="0"/>
    <x v="57"/>
    <x v="57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12B5C7AE-7756-417E-A0FA-869CB8E8BE12}"/>
  </r>
  <r>
    <n v="678"/>
    <x v="4"/>
    <x v="4"/>
    <x v="0"/>
    <x v="58"/>
    <x v="58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180D511-DD9D-438E-AF42-7F33E842FD3D}"/>
  </r>
  <r>
    <n v="681"/>
    <x v="4"/>
    <x v="4"/>
    <x v="0"/>
    <x v="59"/>
    <x v="59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88C00F22-12BA-4B6A-AD1E-EE4FB263823D}"/>
  </r>
  <r>
    <n v="680"/>
    <x v="4"/>
    <x v="4"/>
    <x v="0"/>
    <x v="60"/>
    <x v="60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2A709AB-A7D6-4B6F-86A1-F14F3E4DC40D}"/>
  </r>
  <r>
    <n v="672"/>
    <x v="4"/>
    <x v="4"/>
    <x v="0"/>
    <x v="61"/>
    <x v="61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9BDDFAB9-6D63-49BD-ABBE-8C24D014914A}"/>
  </r>
  <r>
    <n v="671"/>
    <x v="4"/>
    <x v="4"/>
    <x v="0"/>
    <x v="62"/>
    <x v="62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5C53646-D352-44B0-A721-793DAB73DF3A}"/>
  </r>
  <r>
    <n v="683"/>
    <x v="4"/>
    <x v="4"/>
    <x v="0"/>
    <x v="63"/>
    <x v="63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1A8BE3E-FCE6-49F5-A527-EC8BDC17D219}"/>
  </r>
  <r>
    <n v="686"/>
    <x v="4"/>
    <x v="4"/>
    <x v="0"/>
    <x v="64"/>
    <x v="64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577A3C90-235D-411A-80E6-DE02CFFFF378}"/>
  </r>
  <r>
    <n v="674"/>
    <x v="4"/>
    <x v="4"/>
    <x v="0"/>
    <x v="65"/>
    <x v="65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AA4FB8F-9973-4215-AD8F-0B01BC638879}"/>
  </r>
  <r>
    <n v="675"/>
    <x v="4"/>
    <x v="4"/>
    <x v="0"/>
    <x v="66"/>
    <x v="66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3E75A520-DBA4-48E6-BD5B-65C562994921}"/>
  </r>
  <r>
    <n v="666"/>
    <x v="4"/>
    <x v="4"/>
    <x v="0"/>
    <x v="67"/>
    <x v="67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C9160047-A10E-4879-82E1-B575D05FB459}"/>
  </r>
  <r>
    <n v="669"/>
    <x v="4"/>
    <x v="4"/>
    <x v="0"/>
    <x v="68"/>
    <x v="68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00A7E3B-2180-4AE1-8B4D-B8D7007FA2A0}"/>
  </r>
  <r>
    <n v="651"/>
    <x v="4"/>
    <x v="4"/>
    <x v="0"/>
    <x v="69"/>
    <x v="69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7454145C-B3BF-4237-915A-F0D969ECA663}"/>
  </r>
  <r>
    <n v="653"/>
    <x v="4"/>
    <x v="4"/>
    <x v="0"/>
    <x v="70"/>
    <x v="70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5932FAB7-FC52-4340-930A-415400A2F40C}"/>
  </r>
  <r>
    <n v="654"/>
    <x v="4"/>
    <x v="4"/>
    <x v="0"/>
    <x v="71"/>
    <x v="71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E43532CF-32E8-4C4B-947D-E5048F245EB0}"/>
  </r>
  <r>
    <n v="655"/>
    <x v="4"/>
    <x v="4"/>
    <x v="0"/>
    <x v="72"/>
    <x v="72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7232FE90-CEB8-448E-8F5E-F69183FC1452}"/>
  </r>
  <r>
    <n v="612"/>
    <x v="4"/>
    <x v="4"/>
    <x v="0"/>
    <x v="73"/>
    <x v="7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CC467772-9DE9-4E67-82E7-47CC544FC8C5}"/>
  </r>
  <r>
    <n v="652"/>
    <x v="4"/>
    <x v="4"/>
    <x v="0"/>
    <x v="74"/>
    <x v="7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4FB3984-D5F4-4C48-84BB-21067CF950FE}"/>
  </r>
  <r>
    <n v="676"/>
    <x v="4"/>
    <x v="4"/>
    <x v="0"/>
    <x v="75"/>
    <x v="75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AB01D2D1-F704-43B7-8F0B-C18CD77D3FF8}"/>
  </r>
  <r>
    <n v="689"/>
    <x v="4"/>
    <x v="4"/>
    <x v="0"/>
    <x v="76"/>
    <x v="76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4C5AC2E9-F531-475F-9F8D-DAB74B2E6A36}"/>
  </r>
  <r>
    <n v="682"/>
    <x v="4"/>
    <x v="4"/>
    <x v="0"/>
    <x v="77"/>
    <x v="77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52D5A063-C3AF-4601-9FF0-C57805C3C36C}"/>
  </r>
  <r>
    <n v="698"/>
    <x v="4"/>
    <x v="4"/>
    <x v="0"/>
    <x v="78"/>
    <x v="78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D5CE470-22EE-4EF0-997B-639C0955FF9D}"/>
  </r>
  <r>
    <n v="673"/>
    <x v="4"/>
    <x v="4"/>
    <x v="0"/>
    <x v="79"/>
    <x v="79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F13BD9C4-0194-43F8-8AD9-27F199BED8A7}"/>
  </r>
  <r>
    <n v="700"/>
    <x v="4"/>
    <x v="4"/>
    <x v="0"/>
    <x v="80"/>
    <x v="80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20D1E5F7-C086-4699-B524-52B7D641A74C}"/>
  </r>
  <r>
    <n v="701"/>
    <x v="4"/>
    <x v="4"/>
    <x v="0"/>
    <x v="81"/>
    <x v="81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80E0D2A-D4E7-494E-98A3-56ADF166CF89}"/>
  </r>
  <r>
    <n v="668"/>
    <x v="4"/>
    <x v="4"/>
    <x v="0"/>
    <x v="82"/>
    <x v="82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E5334BB3-2B8B-4B23-A1FF-B68DA9BB32DE}"/>
  </r>
  <r>
    <n v="696"/>
    <x v="4"/>
    <x v="4"/>
    <x v="0"/>
    <x v="83"/>
    <x v="83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CBB136B7-17EF-4D2F-8894-40450D22897B}"/>
  </r>
  <r>
    <n v="702"/>
    <x v="4"/>
    <x v="4"/>
    <x v="0"/>
    <x v="84"/>
    <x v="84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4230F290-F360-419B-9C0A-50A4E16AB924}"/>
  </r>
  <r>
    <n v="704"/>
    <x v="4"/>
    <x v="4"/>
    <x v="0"/>
    <x v="85"/>
    <x v="85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93D02CDC-6C5F-48BF-8DC8-CFC7A8797E61}"/>
  </r>
  <r>
    <n v="695"/>
    <x v="4"/>
    <x v="4"/>
    <x v="0"/>
    <x v="86"/>
    <x v="86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8CB8C07-1334-43E6-9027-8DF20B0C1DAA}"/>
  </r>
  <r>
    <n v="693"/>
    <x v="4"/>
    <x v="4"/>
    <x v="0"/>
    <x v="87"/>
    <x v="87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D25345EE-D74E-4608-95AE-20881EFF8C7D}"/>
  </r>
  <r>
    <n v="692"/>
    <x v="4"/>
    <x v="4"/>
    <x v="0"/>
    <x v="88"/>
    <x v="88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4DA1245-8F96-4651-805F-40035E2DFBC6}"/>
  </r>
  <r>
    <n v="687"/>
    <x v="4"/>
    <x v="4"/>
    <x v="0"/>
    <x v="89"/>
    <x v="89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870FE692-DCF6-4F81-A5D3-68F839A383D2}"/>
  </r>
  <r>
    <n v="705"/>
    <x v="4"/>
    <x v="4"/>
    <x v="0"/>
    <x v="90"/>
    <x v="90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C127D962-B5FE-41E7-A6DF-96E9777AA729}"/>
  </r>
  <r>
    <n v="667"/>
    <x v="4"/>
    <x v="4"/>
    <x v="0"/>
    <x v="91"/>
    <x v="91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A73F3A8E-5139-4B6B-AA6F-6207EC0F7621}"/>
  </r>
  <r>
    <n v="665"/>
    <x v="4"/>
    <x v="4"/>
    <x v="0"/>
    <x v="92"/>
    <x v="92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8CC1FD79-724F-41B0-9BFB-0D3B0F1C2F7C}"/>
  </r>
  <r>
    <n v="691"/>
    <x v="4"/>
    <x v="4"/>
    <x v="0"/>
    <x v="93"/>
    <x v="93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E4156451-29FB-42EA-8E97-E2642D641AF4}"/>
  </r>
  <r>
    <n v="684"/>
    <x v="4"/>
    <x v="4"/>
    <x v="0"/>
    <x v="94"/>
    <x v="94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20E7E896-2A5C-4D0D-8ABB-ADDAF84A833D}"/>
  </r>
  <r>
    <n v="690"/>
    <x v="4"/>
    <x v="4"/>
    <x v="0"/>
    <x v="95"/>
    <x v="95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E53F1DC-0C01-471D-A3F1-9C1453045A40}"/>
  </r>
  <r>
    <n v="697"/>
    <x v="4"/>
    <x v="4"/>
    <x v="0"/>
    <x v="96"/>
    <x v="96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4D855B6D-3D3C-41B2-9D76-0329588E4D57}"/>
  </r>
  <r>
    <n v="670"/>
    <x v="4"/>
    <x v="4"/>
    <x v="0"/>
    <x v="97"/>
    <x v="97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55110308-2287-45B6-B591-93A494C53EBD}"/>
  </r>
  <r>
    <n v="699"/>
    <x v="4"/>
    <x v="4"/>
    <x v="0"/>
    <x v="98"/>
    <x v="98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6025F33F-20A1-4A09-9185-9C11EBE6BDC2}"/>
  </r>
  <r>
    <n v="688"/>
    <x v="4"/>
    <x v="4"/>
    <x v="0"/>
    <x v="99"/>
    <x v="99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342EA19-14F6-49B0-A656-7C2D217A4A48}"/>
  </r>
  <r>
    <n v="679"/>
    <x v="4"/>
    <x v="4"/>
    <x v="0"/>
    <x v="100"/>
    <x v="100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D4862ED-A791-4F0A-A4D6-ADB3B76FEA99}"/>
  </r>
  <r>
    <n v="703"/>
    <x v="4"/>
    <x v="4"/>
    <x v="0"/>
    <x v="101"/>
    <x v="101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78DD041-E8ED-45E9-9484-B0BEDA572EFE}"/>
  </r>
  <r>
    <n v="694"/>
    <x v="4"/>
    <x v="4"/>
    <x v="0"/>
    <x v="102"/>
    <x v="102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781600D1-5E6E-480B-92A7-FAFD199386A4}"/>
  </r>
  <r>
    <n v="685"/>
    <x v="4"/>
    <x v="4"/>
    <x v="0"/>
    <x v="103"/>
    <x v="103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723B46CD-965A-4D6D-AAFB-914C04896E26}"/>
  </r>
  <r>
    <n v="570"/>
    <x v="4"/>
    <x v="4"/>
    <x v="1"/>
    <x v="104"/>
    <x v="104"/>
    <x v="0"/>
    <x v="1"/>
    <x v="1"/>
    <x v="0"/>
    <x v="0"/>
    <x v="1"/>
    <x v="0"/>
    <x v="2"/>
    <n v="40306.583333333336"/>
    <n v="40306.583333333336"/>
    <x v="0"/>
    <x v="0"/>
    <x v="0"/>
    <x v="0"/>
    <x v="0"/>
    <x v="0"/>
    <x v="0"/>
    <x v="0"/>
    <x v="0"/>
    <x v="0"/>
    <s v="{CED5051A-6E01-4FE7-86AE-46681EC698FD}"/>
  </r>
  <r>
    <n v="571"/>
    <x v="4"/>
    <x v="4"/>
    <x v="1"/>
    <x v="113"/>
    <x v="113"/>
    <x v="0"/>
    <x v="1"/>
    <x v="1"/>
    <x v="0"/>
    <x v="0"/>
    <x v="3"/>
    <x v="1"/>
    <x v="3"/>
    <n v="40306.583333333336"/>
    <n v="-1"/>
    <x v="3"/>
    <x v="0"/>
    <x v="6"/>
    <x v="2"/>
    <x v="2"/>
    <x v="2"/>
    <x v="0"/>
    <x v="0"/>
    <x v="0"/>
    <x v="0"/>
    <s v="{061B2534-E235-4E01-B043-41D025AFE787}"/>
  </r>
  <r>
    <n v="574"/>
    <x v="4"/>
    <x v="4"/>
    <x v="1"/>
    <x v="112"/>
    <x v="112"/>
    <x v="0"/>
    <x v="1"/>
    <x v="1"/>
    <x v="0"/>
    <x v="0"/>
    <x v="3"/>
    <x v="1"/>
    <x v="7"/>
    <n v="40306.583333333336"/>
    <n v="-1.5"/>
    <x v="2"/>
    <x v="0"/>
    <x v="7"/>
    <x v="1"/>
    <x v="1"/>
    <x v="1"/>
    <x v="0"/>
    <x v="0"/>
    <x v="0"/>
    <x v="0"/>
    <s v="{E6AAC3B2-9B60-4FAC-8B80-14FF7EA5E910}"/>
  </r>
  <r>
    <n v="573"/>
    <x v="4"/>
    <x v="4"/>
    <x v="1"/>
    <x v="115"/>
    <x v="115"/>
    <x v="0"/>
    <x v="1"/>
    <x v="1"/>
    <x v="0"/>
    <x v="0"/>
    <x v="3"/>
    <x v="1"/>
    <x v="3"/>
    <n v="40306.583333333336"/>
    <n v="-1"/>
    <x v="0"/>
    <x v="0"/>
    <x v="6"/>
    <x v="0"/>
    <x v="0"/>
    <x v="0"/>
    <x v="0"/>
    <x v="0"/>
    <x v="0"/>
    <x v="0"/>
    <s v="{F230999C-BDAA-4443-A269-30C43DEF10FC}"/>
  </r>
  <r>
    <n v="575"/>
    <x v="4"/>
    <x v="4"/>
    <x v="1"/>
    <x v="109"/>
    <x v="109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A8D75E0F-F954-4E4B-9845-FA107D72A6FE}"/>
  </r>
  <r>
    <n v="572"/>
    <x v="4"/>
    <x v="4"/>
    <x v="1"/>
    <x v="114"/>
    <x v="114"/>
    <x v="0"/>
    <x v="1"/>
    <x v="1"/>
    <x v="0"/>
    <x v="0"/>
    <x v="3"/>
    <x v="1"/>
    <x v="3"/>
    <n v="40306.583333333336"/>
    <n v="-1"/>
    <x v="0"/>
    <x v="0"/>
    <x v="6"/>
    <x v="0"/>
    <x v="0"/>
    <x v="0"/>
    <x v="0"/>
    <x v="0"/>
    <x v="0"/>
    <x v="0"/>
    <s v="{CB323540-ECD6-4279-85B3-F6C86471FE70}"/>
  </r>
  <r>
    <n v="659"/>
    <x v="4"/>
    <x v="4"/>
    <x v="1"/>
    <x v="106"/>
    <x v="106"/>
    <x v="0"/>
    <x v="2"/>
    <x v="1"/>
    <x v="1"/>
    <x v="1"/>
    <x v="0"/>
    <x v="0"/>
    <x v="3"/>
    <n v="40306.583333333336"/>
    <n v="-0.5"/>
    <x v="6"/>
    <x v="0"/>
    <x v="8"/>
    <x v="7"/>
    <x v="6"/>
    <x v="6"/>
    <x v="0"/>
    <x v="0"/>
    <x v="0"/>
    <x v="0"/>
    <s v="{AB2AA3D4-F137-480D-891C-5DECFED85578}"/>
  </r>
  <r>
    <n v="660"/>
    <x v="4"/>
    <x v="4"/>
    <x v="1"/>
    <x v="107"/>
    <x v="107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686C766-268B-4BCF-B2DE-809F2BC95771}"/>
  </r>
  <r>
    <n v="658"/>
    <x v="4"/>
    <x v="4"/>
    <x v="1"/>
    <x v="108"/>
    <x v="108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7806086-054E-4BEF-A6D7-5622D854E731}"/>
  </r>
  <r>
    <n v="663"/>
    <x v="4"/>
    <x v="4"/>
    <x v="1"/>
    <x v="110"/>
    <x v="110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24721BC-86BF-4924-93F9-3FA3F13371B5}"/>
  </r>
  <r>
    <n v="664"/>
    <x v="4"/>
    <x v="4"/>
    <x v="1"/>
    <x v="111"/>
    <x v="111"/>
    <x v="0"/>
    <x v="1"/>
    <x v="1"/>
    <x v="0"/>
    <x v="0"/>
    <x v="0"/>
    <x v="0"/>
    <x v="1"/>
    <n v="40306.583333333336"/>
    <n v="40306.583333333336"/>
    <x v="0"/>
    <x v="0"/>
    <x v="0"/>
    <x v="0"/>
    <x v="0"/>
    <x v="0"/>
    <x v="0"/>
    <x v="0"/>
    <x v="0"/>
    <x v="0"/>
    <s v="{F3FE70FA-D472-4A84-983C-2D8675A7C840}"/>
  </r>
  <r>
    <n v="569"/>
    <x v="4"/>
    <x v="4"/>
    <x v="1"/>
    <x v="105"/>
    <x v="105"/>
    <x v="0"/>
    <x v="1"/>
    <x v="1"/>
    <x v="2"/>
    <x v="0"/>
    <x v="0"/>
    <x v="0"/>
    <x v="4"/>
    <n v="40306.583333333336"/>
    <n v="-0.5"/>
    <x v="7"/>
    <x v="0"/>
    <x v="8"/>
    <x v="8"/>
    <x v="7"/>
    <x v="7"/>
    <x v="0"/>
    <x v="0"/>
    <x v="0"/>
    <x v="0"/>
    <s v="{80E665EB-84A0-4982-9E63-39990C416DF5}"/>
  </r>
  <r>
    <n v="578"/>
    <x v="4"/>
    <x v="4"/>
    <x v="2"/>
    <x v="124"/>
    <x v="124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8D0005BD-3F60-49B4-9D54-FBAD4F3F5D59}"/>
  </r>
  <r>
    <n v="576"/>
    <x v="4"/>
    <x v="4"/>
    <x v="2"/>
    <x v="125"/>
    <x v="125"/>
    <x v="0"/>
    <x v="1"/>
    <x v="1"/>
    <x v="0"/>
    <x v="0"/>
    <x v="3"/>
    <x v="1"/>
    <x v="7"/>
    <n v="40306.583333333336"/>
    <n v="-3.5"/>
    <x v="0"/>
    <x v="0"/>
    <x v="11"/>
    <x v="0"/>
    <x v="0"/>
    <x v="0"/>
    <x v="0"/>
    <x v="0"/>
    <x v="0"/>
    <x v="0"/>
    <s v="{8BD51FE8-2EEC-476C-9B80-C725A0DDCE06}"/>
  </r>
  <r>
    <n v="577"/>
    <x v="4"/>
    <x v="4"/>
    <x v="2"/>
    <x v="128"/>
    <x v="128"/>
    <x v="0"/>
    <x v="1"/>
    <x v="1"/>
    <x v="0"/>
    <x v="0"/>
    <x v="3"/>
    <x v="1"/>
    <x v="7"/>
    <n v="40306.583333333336"/>
    <n v="-3.5"/>
    <x v="0"/>
    <x v="0"/>
    <x v="11"/>
    <x v="0"/>
    <x v="0"/>
    <x v="0"/>
    <x v="0"/>
    <x v="0"/>
    <x v="0"/>
    <x v="0"/>
    <s v="{1EDE66D8-A33F-4853-9C5C-FFB3D924CAF7}"/>
  </r>
  <r>
    <n v="579"/>
    <x v="4"/>
    <x v="4"/>
    <x v="2"/>
    <x v="129"/>
    <x v="129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2725068F-0526-402E-8137-D99FF159AC44}"/>
  </r>
  <r>
    <n v="581"/>
    <x v="4"/>
    <x v="4"/>
    <x v="2"/>
    <x v="130"/>
    <x v="130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8696A9A2-83E2-4698-B05D-8C2CE1BE6AD2}"/>
  </r>
  <r>
    <n v="567"/>
    <x v="4"/>
    <x v="4"/>
    <x v="2"/>
    <x v="135"/>
    <x v="135"/>
    <x v="0"/>
    <x v="1"/>
    <x v="1"/>
    <x v="0"/>
    <x v="0"/>
    <x v="3"/>
    <x v="1"/>
    <x v="7"/>
    <n v="40306.583333333336"/>
    <n v="-1"/>
    <x v="0"/>
    <x v="0"/>
    <x v="6"/>
    <x v="0"/>
    <x v="0"/>
    <x v="0"/>
    <x v="0"/>
    <x v="0"/>
    <x v="0"/>
    <x v="0"/>
    <s v="{A91F3AC4-D926-490D-AAE3-3866E50A14B0}"/>
  </r>
  <r>
    <n v="565"/>
    <x v="4"/>
    <x v="4"/>
    <x v="2"/>
    <x v="116"/>
    <x v="116"/>
    <x v="0"/>
    <x v="2"/>
    <x v="1"/>
    <x v="0"/>
    <x v="1"/>
    <x v="0"/>
    <x v="0"/>
    <x v="8"/>
    <n v="40306.583333333336"/>
    <n v="2"/>
    <x v="0"/>
    <x v="0"/>
    <x v="3"/>
    <x v="0"/>
    <x v="0"/>
    <x v="0"/>
    <x v="0"/>
    <x v="2"/>
    <x v="0"/>
    <x v="0"/>
    <s v="{CBBBDB75-CACB-41C1-AEAC-1013DAA7AF9B}"/>
  </r>
  <r>
    <n v="568"/>
    <x v="4"/>
    <x v="4"/>
    <x v="2"/>
    <x v="133"/>
    <x v="133"/>
    <x v="0"/>
    <x v="2"/>
    <x v="1"/>
    <x v="0"/>
    <x v="1"/>
    <x v="0"/>
    <x v="0"/>
    <x v="8"/>
    <n v="40306.583333333336"/>
    <n v="3"/>
    <x v="0"/>
    <x v="0"/>
    <x v="4"/>
    <x v="0"/>
    <x v="0"/>
    <x v="0"/>
    <x v="0"/>
    <x v="1"/>
    <x v="0"/>
    <x v="0"/>
    <s v="{85463754-A339-4F95-8F63-73B64280DF1D}"/>
  </r>
  <r>
    <n v="580"/>
    <x v="4"/>
    <x v="4"/>
    <x v="2"/>
    <x v="140"/>
    <x v="140"/>
    <x v="0"/>
    <x v="2"/>
    <x v="1"/>
    <x v="0"/>
    <x v="1"/>
    <x v="0"/>
    <x v="0"/>
    <x v="8"/>
    <n v="40306.583333333336"/>
    <n v="1.5"/>
    <x v="0"/>
    <x v="0"/>
    <x v="9"/>
    <x v="0"/>
    <x v="0"/>
    <x v="0"/>
    <x v="0"/>
    <x v="3"/>
    <x v="0"/>
    <x v="0"/>
    <s v="{D43C0705-ADEB-4C07-9B49-1417CE0C7E54}"/>
  </r>
  <r>
    <n v="590"/>
    <x v="4"/>
    <x v="4"/>
    <x v="2"/>
    <x v="117"/>
    <x v="117"/>
    <x v="0"/>
    <x v="2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544EE2B1-377F-44C9-8D4C-86755E957897}"/>
  </r>
  <r>
    <n v="588"/>
    <x v="4"/>
    <x v="4"/>
    <x v="2"/>
    <x v="118"/>
    <x v="118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B9EAC0D-E414-4373-9E11-54740ECA8986}"/>
  </r>
  <r>
    <n v="589"/>
    <x v="4"/>
    <x v="4"/>
    <x v="2"/>
    <x v="119"/>
    <x v="119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9320C1B-05BE-4E3D-BF26-F8BCEC7115F1}"/>
  </r>
  <r>
    <n v="585"/>
    <x v="4"/>
    <x v="4"/>
    <x v="2"/>
    <x v="120"/>
    <x v="120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E9BEA80-CD59-43F1-B5A0-03DA70AC687F}"/>
  </r>
  <r>
    <n v="584"/>
    <x v="4"/>
    <x v="4"/>
    <x v="2"/>
    <x v="121"/>
    <x v="121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8546328-E80F-4FBA-BB2D-DFE95DE6C750}"/>
  </r>
  <r>
    <n v="583"/>
    <x v="4"/>
    <x v="4"/>
    <x v="2"/>
    <x v="122"/>
    <x v="122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D6093844-5B07-49FA-A2D1-5D9ACF97E9C7}"/>
  </r>
  <r>
    <n v="582"/>
    <x v="4"/>
    <x v="4"/>
    <x v="2"/>
    <x v="123"/>
    <x v="123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059F8761-113C-4F4A-ACB4-BC9EEE2F8951}"/>
  </r>
  <r>
    <n v="586"/>
    <x v="4"/>
    <x v="4"/>
    <x v="2"/>
    <x v="126"/>
    <x v="126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DC351302-BEA2-482B-ABCC-5271956F10DD}"/>
  </r>
  <r>
    <n v="587"/>
    <x v="4"/>
    <x v="4"/>
    <x v="2"/>
    <x v="127"/>
    <x v="127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73DA65B9-2FA4-45CA-A748-BBE7A2ABCF78}"/>
  </r>
  <r>
    <n v="593"/>
    <x v="4"/>
    <x v="4"/>
    <x v="2"/>
    <x v="131"/>
    <x v="131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225D420-9708-496F-B6B3-7AD79DF4991C}"/>
  </r>
  <r>
    <n v="650"/>
    <x v="4"/>
    <x v="4"/>
    <x v="2"/>
    <x v="132"/>
    <x v="132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1BB4C24-2C17-4744-AAE0-74334AA99335}"/>
  </r>
  <r>
    <n v="591"/>
    <x v="4"/>
    <x v="4"/>
    <x v="2"/>
    <x v="134"/>
    <x v="134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08BE746A-4F7D-405E-9FDD-DBCDEFB5F09E}"/>
  </r>
  <r>
    <n v="592"/>
    <x v="4"/>
    <x v="4"/>
    <x v="2"/>
    <x v="137"/>
    <x v="137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15A9F231-8CF2-499E-B5A4-CD248975E39C}"/>
  </r>
  <r>
    <n v="656"/>
    <x v="4"/>
    <x v="4"/>
    <x v="2"/>
    <x v="138"/>
    <x v="138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168C8BEE-1CB3-48DF-8017-139799D87496}"/>
  </r>
  <r>
    <n v="657"/>
    <x v="4"/>
    <x v="4"/>
    <x v="2"/>
    <x v="139"/>
    <x v="139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CBE4144B-0F15-47A1-A7C2-1DF34F8A2AD5}"/>
  </r>
  <r>
    <n v="566"/>
    <x v="4"/>
    <x v="4"/>
    <x v="2"/>
    <x v="136"/>
    <x v="136"/>
    <x v="0"/>
    <x v="0"/>
    <x v="1"/>
    <x v="0"/>
    <x v="0"/>
    <x v="3"/>
    <x v="1"/>
    <x v="3"/>
    <n v="40306.583333333336"/>
    <n v="-0.5"/>
    <x v="0"/>
    <x v="0"/>
    <x v="8"/>
    <x v="0"/>
    <x v="0"/>
    <x v="0"/>
    <x v="0"/>
    <x v="0"/>
    <x v="0"/>
    <x v="0"/>
    <s v="{636334A5-F90D-49F4-84E4-C237994291AF}"/>
  </r>
  <r>
    <n v="765"/>
    <x v="5"/>
    <x v="5"/>
    <x v="0"/>
    <x v="0"/>
    <x v="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3510FBEE-37BB-4407-A42B-0906202821C3}"/>
  </r>
  <r>
    <n v="742"/>
    <x v="5"/>
    <x v="5"/>
    <x v="0"/>
    <x v="1"/>
    <x v="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1E1500F-9AAA-4E77-A66D-AF1BC4408B87}"/>
  </r>
  <r>
    <n v="741"/>
    <x v="5"/>
    <x v="5"/>
    <x v="0"/>
    <x v="2"/>
    <x v="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8E0919D-4639-4911-AFB9-93F4BE3CC073}"/>
  </r>
  <r>
    <n v="789"/>
    <x v="5"/>
    <x v="5"/>
    <x v="0"/>
    <x v="3"/>
    <x v="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3A1C00D-1027-4EE9-9B9E-E6EFEE628C69}"/>
  </r>
  <r>
    <n v="803"/>
    <x v="5"/>
    <x v="5"/>
    <x v="0"/>
    <x v="4"/>
    <x v="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C4E9600-5BF7-437E-A892-A5F8618B00D6}"/>
  </r>
  <r>
    <n v="761"/>
    <x v="5"/>
    <x v="5"/>
    <x v="0"/>
    <x v="5"/>
    <x v="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159BE81-02BE-4F22-A082-F28BAC8BF519}"/>
  </r>
  <r>
    <n v="771"/>
    <x v="5"/>
    <x v="5"/>
    <x v="0"/>
    <x v="6"/>
    <x v="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C7AC16D2-4552-41EF-92F6-62A54F1CEF6B}"/>
  </r>
  <r>
    <n v="768"/>
    <x v="5"/>
    <x v="5"/>
    <x v="0"/>
    <x v="7"/>
    <x v="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1B192E1-751B-4528-80AD-32FDD6427B33}"/>
  </r>
  <r>
    <n v="750"/>
    <x v="5"/>
    <x v="5"/>
    <x v="0"/>
    <x v="8"/>
    <x v="8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6646AD7-81C1-470F-90AB-8478EB8078E1}"/>
  </r>
  <r>
    <n v="767"/>
    <x v="5"/>
    <x v="5"/>
    <x v="0"/>
    <x v="9"/>
    <x v="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E70C6E8-27ED-49D9-BADC-14FE80E25EE6}"/>
  </r>
  <r>
    <n v="769"/>
    <x v="5"/>
    <x v="5"/>
    <x v="0"/>
    <x v="10"/>
    <x v="1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EEA54E2-C7DD-47A5-86F4-84A79C85A1A3}"/>
  </r>
  <r>
    <n v="754"/>
    <x v="5"/>
    <x v="5"/>
    <x v="0"/>
    <x v="11"/>
    <x v="1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284839E-8120-4CA1-991D-A0216FB91435}"/>
  </r>
  <r>
    <n v="752"/>
    <x v="5"/>
    <x v="5"/>
    <x v="0"/>
    <x v="12"/>
    <x v="1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5F8E7FA-9B57-40B1-933F-6429F1FCDCDF}"/>
  </r>
  <r>
    <n v="755"/>
    <x v="5"/>
    <x v="5"/>
    <x v="0"/>
    <x v="13"/>
    <x v="1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3AC9D7A-4D84-46ED-A79E-B30500C79F6E}"/>
  </r>
  <r>
    <n v="770"/>
    <x v="5"/>
    <x v="5"/>
    <x v="0"/>
    <x v="14"/>
    <x v="1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4C67277-4A4C-419B-A3F7-3D074BA23BD5}"/>
  </r>
  <r>
    <n v="772"/>
    <x v="5"/>
    <x v="5"/>
    <x v="0"/>
    <x v="15"/>
    <x v="1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BABBDAF-9147-42E9-8244-017AE1AA39F6}"/>
  </r>
  <r>
    <n v="758"/>
    <x v="5"/>
    <x v="5"/>
    <x v="0"/>
    <x v="16"/>
    <x v="1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6F770FF-E240-4373-B3D5-6BDBE9130E6F}"/>
  </r>
  <r>
    <n v="756"/>
    <x v="5"/>
    <x v="5"/>
    <x v="0"/>
    <x v="17"/>
    <x v="1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843B015-410E-4886-9075-2FDBC0DAE221}"/>
  </r>
  <r>
    <n v="777"/>
    <x v="5"/>
    <x v="5"/>
    <x v="0"/>
    <x v="18"/>
    <x v="18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DE86B86-0FE2-4888-93B8-1B5C2350F514}"/>
  </r>
  <r>
    <n v="776"/>
    <x v="5"/>
    <x v="5"/>
    <x v="0"/>
    <x v="19"/>
    <x v="1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6318304-AAC2-4F52-BE47-C1BF7338BA03}"/>
  </r>
  <r>
    <n v="751"/>
    <x v="5"/>
    <x v="5"/>
    <x v="0"/>
    <x v="20"/>
    <x v="2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8769CAD-5D94-4B14-B802-4B698EEE710D}"/>
  </r>
  <r>
    <n v="759"/>
    <x v="5"/>
    <x v="5"/>
    <x v="0"/>
    <x v="21"/>
    <x v="2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290FA05-5BCE-4D16-A81A-FCCEAE87DA46}"/>
  </r>
  <r>
    <n v="757"/>
    <x v="5"/>
    <x v="5"/>
    <x v="0"/>
    <x v="22"/>
    <x v="2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7149D10-B236-4F68-B000-7163EC96E6A6}"/>
  </r>
  <r>
    <n v="786"/>
    <x v="5"/>
    <x v="5"/>
    <x v="0"/>
    <x v="23"/>
    <x v="2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A23FC54-9884-4FBC-9684-82B179A77075}"/>
  </r>
  <r>
    <n v="788"/>
    <x v="5"/>
    <x v="5"/>
    <x v="0"/>
    <x v="24"/>
    <x v="2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B7A9BE4-BE03-44A7-853A-0D50C07A4024}"/>
  </r>
  <r>
    <n v="785"/>
    <x v="5"/>
    <x v="5"/>
    <x v="0"/>
    <x v="25"/>
    <x v="25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8F227259-05EB-4D69-97A4-4965CDC60306}"/>
  </r>
  <r>
    <n v="784"/>
    <x v="5"/>
    <x v="5"/>
    <x v="0"/>
    <x v="26"/>
    <x v="26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4665E10B-1DB6-4D92-8C2E-6C65752B30BA}"/>
  </r>
  <r>
    <n v="764"/>
    <x v="5"/>
    <x v="5"/>
    <x v="0"/>
    <x v="27"/>
    <x v="2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820D6DA-FC27-47DD-BF7C-A28883CB051A}"/>
  </r>
  <r>
    <n v="802"/>
    <x v="5"/>
    <x v="5"/>
    <x v="0"/>
    <x v="28"/>
    <x v="28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E407195E-FFEF-4AB6-AE56-C81461415930}"/>
  </r>
  <r>
    <n v="766"/>
    <x v="5"/>
    <x v="5"/>
    <x v="0"/>
    <x v="29"/>
    <x v="2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B54B3DA-491F-4098-9B5D-7C61CD694718}"/>
  </r>
  <r>
    <n v="749"/>
    <x v="5"/>
    <x v="5"/>
    <x v="0"/>
    <x v="30"/>
    <x v="3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5FCDB1B-1772-4846-86C2-C4AFCD017B21}"/>
  </r>
  <r>
    <n v="760"/>
    <x v="5"/>
    <x v="5"/>
    <x v="0"/>
    <x v="31"/>
    <x v="3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870EAE4-D8DF-4DB5-ABE3-A3BF599F592D}"/>
  </r>
  <r>
    <n v="773"/>
    <x v="5"/>
    <x v="5"/>
    <x v="0"/>
    <x v="32"/>
    <x v="3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DE6EE86-DEC4-476E-8333-16FFE2EBD2E2}"/>
  </r>
  <r>
    <n v="748"/>
    <x v="5"/>
    <x v="5"/>
    <x v="0"/>
    <x v="33"/>
    <x v="3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5C62BDD1-CAAC-46E8-BD5B-D0E9AF81C5C5}"/>
  </r>
  <r>
    <n v="763"/>
    <x v="5"/>
    <x v="5"/>
    <x v="0"/>
    <x v="34"/>
    <x v="3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513C53C5-9259-4C1D-B99D-CF1F6AA57325}"/>
  </r>
  <r>
    <n v="743"/>
    <x v="5"/>
    <x v="5"/>
    <x v="0"/>
    <x v="35"/>
    <x v="3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22F6B4D-1C40-42CE-B2B8-8A42851267F5}"/>
  </r>
  <r>
    <n v="744"/>
    <x v="5"/>
    <x v="5"/>
    <x v="0"/>
    <x v="36"/>
    <x v="3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0B275E3-6332-4358-8615-17650E847DEA}"/>
  </r>
  <r>
    <n v="746"/>
    <x v="5"/>
    <x v="5"/>
    <x v="0"/>
    <x v="37"/>
    <x v="37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242AE6EA-59C3-4832-AAE5-FD60E5EF7796}"/>
  </r>
  <r>
    <n v="745"/>
    <x v="5"/>
    <x v="5"/>
    <x v="0"/>
    <x v="38"/>
    <x v="38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D889FF91-2C0A-4A74-BFD8-8C22586CA96F}"/>
  </r>
  <r>
    <n v="762"/>
    <x v="5"/>
    <x v="5"/>
    <x v="0"/>
    <x v="39"/>
    <x v="3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27D8E0B-3827-4D2C-A304-42397093CEA7}"/>
  </r>
  <r>
    <n v="774"/>
    <x v="5"/>
    <x v="5"/>
    <x v="0"/>
    <x v="40"/>
    <x v="4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70FDC781-D2DB-4A54-9D28-7D77F0FC17BF}"/>
  </r>
  <r>
    <n v="778"/>
    <x v="5"/>
    <x v="5"/>
    <x v="0"/>
    <x v="41"/>
    <x v="4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191E3749-F6D9-44D6-8A34-784103503B1E}"/>
  </r>
  <r>
    <n v="775"/>
    <x v="5"/>
    <x v="5"/>
    <x v="0"/>
    <x v="42"/>
    <x v="42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879090FA-891E-4ED0-B89C-0DA1E3FF0630}"/>
  </r>
  <r>
    <n v="747"/>
    <x v="5"/>
    <x v="5"/>
    <x v="0"/>
    <x v="43"/>
    <x v="4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7969CB7-AF89-429F-B2F5-152FFC027962}"/>
  </r>
  <r>
    <n v="739"/>
    <x v="5"/>
    <x v="5"/>
    <x v="0"/>
    <x v="44"/>
    <x v="4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72698E81-419C-47FC-AC9E-11501D091E9E}"/>
  </r>
  <r>
    <n v="738"/>
    <x v="5"/>
    <x v="5"/>
    <x v="0"/>
    <x v="45"/>
    <x v="4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C5AB4B0-F2B3-4804-B23A-D01EC6A63F6B}"/>
  </r>
  <r>
    <n v="735"/>
    <x v="5"/>
    <x v="5"/>
    <x v="0"/>
    <x v="46"/>
    <x v="4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226652F-F1D3-405F-8201-22C566EDC253}"/>
  </r>
  <r>
    <n v="737"/>
    <x v="5"/>
    <x v="5"/>
    <x v="0"/>
    <x v="47"/>
    <x v="4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80BF24BB-D1D9-496D-B515-B34D4D47B868}"/>
  </r>
  <r>
    <n v="736"/>
    <x v="5"/>
    <x v="5"/>
    <x v="0"/>
    <x v="48"/>
    <x v="48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41FFC3D8-7751-4F72-8CC0-B130FE8C29DF}"/>
  </r>
  <r>
    <n v="740"/>
    <x v="5"/>
    <x v="5"/>
    <x v="0"/>
    <x v="49"/>
    <x v="4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084BAEF-9986-415B-8E8A-E6A9D8BBDFBA}"/>
  </r>
  <r>
    <n v="782"/>
    <x v="5"/>
    <x v="5"/>
    <x v="0"/>
    <x v="50"/>
    <x v="50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E91F22CB-210D-433F-9F33-92FEBC74F7CD}"/>
  </r>
  <r>
    <n v="787"/>
    <x v="5"/>
    <x v="5"/>
    <x v="0"/>
    <x v="51"/>
    <x v="51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4044EA3D-1180-4F29-9EC5-2753174C02E8}"/>
  </r>
  <r>
    <n v="781"/>
    <x v="5"/>
    <x v="5"/>
    <x v="0"/>
    <x v="52"/>
    <x v="52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99BD2426-F2A9-462A-B30E-04C5E18895EA}"/>
  </r>
  <r>
    <n v="783"/>
    <x v="5"/>
    <x v="5"/>
    <x v="0"/>
    <x v="53"/>
    <x v="5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8B774B35-DEF7-4233-B62E-3976A49BFEE4}"/>
  </r>
  <r>
    <n v="780"/>
    <x v="5"/>
    <x v="5"/>
    <x v="0"/>
    <x v="54"/>
    <x v="5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E16BD09-4D6D-4841-AFCB-7234A33D1EBB}"/>
  </r>
  <r>
    <n v="779"/>
    <x v="5"/>
    <x v="5"/>
    <x v="0"/>
    <x v="55"/>
    <x v="5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3E9CECE-628B-4CD6-B23B-17D1564DC686}"/>
  </r>
  <r>
    <n v="790"/>
    <x v="5"/>
    <x v="5"/>
    <x v="0"/>
    <x v="56"/>
    <x v="5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248801F-B845-4EDF-9F46-44011CDB4063}"/>
  </r>
  <r>
    <n v="818"/>
    <x v="5"/>
    <x v="5"/>
    <x v="0"/>
    <x v="57"/>
    <x v="57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12B5C7AE-7756-417E-A0FA-869CB8E8BE12}"/>
  </r>
  <r>
    <n v="819"/>
    <x v="5"/>
    <x v="5"/>
    <x v="0"/>
    <x v="58"/>
    <x v="58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180D511-DD9D-438E-AF42-7F33E842FD3D}"/>
  </r>
  <r>
    <n v="822"/>
    <x v="5"/>
    <x v="5"/>
    <x v="0"/>
    <x v="59"/>
    <x v="59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88C00F22-12BA-4B6A-AD1E-EE4FB263823D}"/>
  </r>
  <r>
    <n v="821"/>
    <x v="5"/>
    <x v="5"/>
    <x v="0"/>
    <x v="60"/>
    <x v="60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2A709AB-A7D6-4B6F-86A1-F14F3E4DC40D}"/>
  </r>
  <r>
    <n v="813"/>
    <x v="5"/>
    <x v="5"/>
    <x v="0"/>
    <x v="61"/>
    <x v="61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9BDDFAB9-6D63-49BD-ABBE-8C24D014914A}"/>
  </r>
  <r>
    <n v="812"/>
    <x v="5"/>
    <x v="5"/>
    <x v="0"/>
    <x v="62"/>
    <x v="62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5C53646-D352-44B0-A721-793DAB73DF3A}"/>
  </r>
  <r>
    <n v="824"/>
    <x v="5"/>
    <x v="5"/>
    <x v="0"/>
    <x v="63"/>
    <x v="63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1A8BE3E-FCE6-49F5-A527-EC8BDC17D219}"/>
  </r>
  <r>
    <n v="827"/>
    <x v="5"/>
    <x v="5"/>
    <x v="0"/>
    <x v="64"/>
    <x v="64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577A3C90-235D-411A-80E6-DE02CFFFF378}"/>
  </r>
  <r>
    <n v="815"/>
    <x v="5"/>
    <x v="5"/>
    <x v="0"/>
    <x v="65"/>
    <x v="65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AA4FB8F-9973-4215-AD8F-0B01BC638879}"/>
  </r>
  <r>
    <n v="816"/>
    <x v="5"/>
    <x v="5"/>
    <x v="0"/>
    <x v="66"/>
    <x v="66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3E75A520-DBA4-48E6-BD5B-65C562994921}"/>
  </r>
  <r>
    <n v="807"/>
    <x v="5"/>
    <x v="5"/>
    <x v="0"/>
    <x v="67"/>
    <x v="67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C9160047-A10E-4879-82E1-B575D05FB459}"/>
  </r>
  <r>
    <n v="810"/>
    <x v="5"/>
    <x v="5"/>
    <x v="0"/>
    <x v="68"/>
    <x v="68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00A7E3B-2180-4AE1-8B4D-B8D7007FA2A0}"/>
  </r>
  <r>
    <n v="792"/>
    <x v="5"/>
    <x v="5"/>
    <x v="0"/>
    <x v="69"/>
    <x v="69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7454145C-B3BF-4237-915A-F0D969ECA663}"/>
  </r>
  <r>
    <n v="794"/>
    <x v="5"/>
    <x v="5"/>
    <x v="0"/>
    <x v="70"/>
    <x v="70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5932FAB7-FC52-4340-930A-415400A2F40C}"/>
  </r>
  <r>
    <n v="795"/>
    <x v="5"/>
    <x v="5"/>
    <x v="0"/>
    <x v="71"/>
    <x v="71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E43532CF-32E8-4C4B-947D-E5048F245EB0}"/>
  </r>
  <r>
    <n v="796"/>
    <x v="5"/>
    <x v="5"/>
    <x v="0"/>
    <x v="72"/>
    <x v="72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7232FE90-CEB8-448E-8F5E-F69183FC1452}"/>
  </r>
  <r>
    <n v="753"/>
    <x v="5"/>
    <x v="5"/>
    <x v="0"/>
    <x v="73"/>
    <x v="7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CC467772-9DE9-4E67-82E7-47CC544FC8C5}"/>
  </r>
  <r>
    <n v="793"/>
    <x v="5"/>
    <x v="5"/>
    <x v="0"/>
    <x v="74"/>
    <x v="7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4FB3984-D5F4-4C48-84BB-21067CF950FE}"/>
  </r>
  <r>
    <n v="817"/>
    <x v="5"/>
    <x v="5"/>
    <x v="0"/>
    <x v="75"/>
    <x v="75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AB01D2D1-F704-43B7-8F0B-C18CD77D3FF8}"/>
  </r>
  <r>
    <n v="830"/>
    <x v="5"/>
    <x v="5"/>
    <x v="0"/>
    <x v="76"/>
    <x v="76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4C5AC2E9-F531-475F-9F8D-DAB74B2E6A36}"/>
  </r>
  <r>
    <n v="823"/>
    <x v="5"/>
    <x v="5"/>
    <x v="0"/>
    <x v="77"/>
    <x v="77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52D5A063-C3AF-4601-9FF0-C57805C3C36C}"/>
  </r>
  <r>
    <n v="839"/>
    <x v="5"/>
    <x v="5"/>
    <x v="0"/>
    <x v="78"/>
    <x v="78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D5CE470-22EE-4EF0-997B-639C0955FF9D}"/>
  </r>
  <r>
    <n v="814"/>
    <x v="5"/>
    <x v="5"/>
    <x v="0"/>
    <x v="79"/>
    <x v="79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F13BD9C4-0194-43F8-8AD9-27F199BED8A7}"/>
  </r>
  <r>
    <n v="841"/>
    <x v="5"/>
    <x v="5"/>
    <x v="0"/>
    <x v="80"/>
    <x v="80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20D1E5F7-C086-4699-B524-52B7D641A74C}"/>
  </r>
  <r>
    <n v="842"/>
    <x v="5"/>
    <x v="5"/>
    <x v="0"/>
    <x v="81"/>
    <x v="81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80E0D2A-D4E7-494E-98A3-56ADF166CF89}"/>
  </r>
  <r>
    <n v="809"/>
    <x v="5"/>
    <x v="5"/>
    <x v="0"/>
    <x v="82"/>
    <x v="82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E5334BB3-2B8B-4B23-A1FF-B68DA9BB32DE}"/>
  </r>
  <r>
    <n v="837"/>
    <x v="5"/>
    <x v="5"/>
    <x v="0"/>
    <x v="83"/>
    <x v="83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CBB136B7-17EF-4D2F-8894-40450D22897B}"/>
  </r>
  <r>
    <n v="843"/>
    <x v="5"/>
    <x v="5"/>
    <x v="0"/>
    <x v="84"/>
    <x v="84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4230F290-F360-419B-9C0A-50A4E16AB924}"/>
  </r>
  <r>
    <n v="845"/>
    <x v="5"/>
    <x v="5"/>
    <x v="0"/>
    <x v="85"/>
    <x v="85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93D02CDC-6C5F-48BF-8DC8-CFC7A8797E61}"/>
  </r>
  <r>
    <n v="836"/>
    <x v="5"/>
    <x v="5"/>
    <x v="0"/>
    <x v="86"/>
    <x v="86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8CB8C07-1334-43E6-9027-8DF20B0C1DAA}"/>
  </r>
  <r>
    <n v="834"/>
    <x v="5"/>
    <x v="5"/>
    <x v="0"/>
    <x v="87"/>
    <x v="87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D25345EE-D74E-4608-95AE-20881EFF8C7D}"/>
  </r>
  <r>
    <n v="833"/>
    <x v="5"/>
    <x v="5"/>
    <x v="0"/>
    <x v="88"/>
    <x v="88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4DA1245-8F96-4651-805F-40035E2DFBC6}"/>
  </r>
  <r>
    <n v="828"/>
    <x v="5"/>
    <x v="5"/>
    <x v="0"/>
    <x v="89"/>
    <x v="89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870FE692-DCF6-4F81-A5D3-68F839A383D2}"/>
  </r>
  <r>
    <n v="846"/>
    <x v="5"/>
    <x v="5"/>
    <x v="0"/>
    <x v="90"/>
    <x v="90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C127D962-B5FE-41E7-A6DF-96E9777AA729}"/>
  </r>
  <r>
    <n v="808"/>
    <x v="5"/>
    <x v="5"/>
    <x v="0"/>
    <x v="91"/>
    <x v="91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A73F3A8E-5139-4B6B-AA6F-6207EC0F7621}"/>
  </r>
  <r>
    <n v="806"/>
    <x v="5"/>
    <x v="5"/>
    <x v="0"/>
    <x v="92"/>
    <x v="92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8CC1FD79-724F-41B0-9BFB-0D3B0F1C2F7C}"/>
  </r>
  <r>
    <n v="832"/>
    <x v="5"/>
    <x v="5"/>
    <x v="0"/>
    <x v="93"/>
    <x v="93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E4156451-29FB-42EA-8E97-E2642D641AF4}"/>
  </r>
  <r>
    <n v="825"/>
    <x v="5"/>
    <x v="5"/>
    <x v="0"/>
    <x v="94"/>
    <x v="94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20E7E896-2A5C-4D0D-8ABB-ADDAF84A833D}"/>
  </r>
  <r>
    <n v="831"/>
    <x v="5"/>
    <x v="5"/>
    <x v="0"/>
    <x v="95"/>
    <x v="95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E53F1DC-0C01-471D-A3F1-9C1453045A40}"/>
  </r>
  <r>
    <n v="838"/>
    <x v="5"/>
    <x v="5"/>
    <x v="0"/>
    <x v="96"/>
    <x v="96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4D855B6D-3D3C-41B2-9D76-0329588E4D57}"/>
  </r>
  <r>
    <n v="811"/>
    <x v="5"/>
    <x v="5"/>
    <x v="0"/>
    <x v="97"/>
    <x v="97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55110308-2287-45B6-B591-93A494C53EBD}"/>
  </r>
  <r>
    <n v="840"/>
    <x v="5"/>
    <x v="5"/>
    <x v="0"/>
    <x v="98"/>
    <x v="98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6025F33F-20A1-4A09-9185-9C11EBE6BDC2}"/>
  </r>
  <r>
    <n v="829"/>
    <x v="5"/>
    <x v="5"/>
    <x v="0"/>
    <x v="99"/>
    <x v="99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342EA19-14F6-49B0-A656-7C2D217A4A48}"/>
  </r>
  <r>
    <n v="820"/>
    <x v="5"/>
    <x v="5"/>
    <x v="0"/>
    <x v="100"/>
    <x v="100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D4862ED-A791-4F0A-A4D6-ADB3B76FEA99}"/>
  </r>
  <r>
    <n v="844"/>
    <x v="5"/>
    <x v="5"/>
    <x v="0"/>
    <x v="101"/>
    <x v="101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78DD041-E8ED-45E9-9484-B0BEDA572EFE}"/>
  </r>
  <r>
    <n v="835"/>
    <x v="5"/>
    <x v="5"/>
    <x v="0"/>
    <x v="102"/>
    <x v="102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781600D1-5E6E-480B-92A7-FAFD199386A4}"/>
  </r>
  <r>
    <n v="826"/>
    <x v="5"/>
    <x v="5"/>
    <x v="0"/>
    <x v="103"/>
    <x v="103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723B46CD-965A-4D6D-AAFB-914C04896E26}"/>
  </r>
  <r>
    <n v="711"/>
    <x v="5"/>
    <x v="5"/>
    <x v="1"/>
    <x v="104"/>
    <x v="104"/>
    <x v="0"/>
    <x v="0"/>
    <x v="1"/>
    <x v="0"/>
    <x v="0"/>
    <x v="1"/>
    <x v="0"/>
    <x v="2"/>
    <n v="40307.583333333336"/>
    <n v="40307.583333333336"/>
    <x v="0"/>
    <x v="0"/>
    <x v="0"/>
    <x v="0"/>
    <x v="0"/>
    <x v="0"/>
    <x v="0"/>
    <x v="0"/>
    <x v="0"/>
    <x v="0"/>
    <s v="{CED5051A-6E01-4FE7-86AE-46681EC698FD}"/>
  </r>
  <r>
    <n v="716"/>
    <x v="5"/>
    <x v="5"/>
    <x v="1"/>
    <x v="109"/>
    <x v="109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A8D75E0F-F954-4E4B-9845-FA107D72A6FE}"/>
  </r>
  <r>
    <n v="710"/>
    <x v="5"/>
    <x v="5"/>
    <x v="1"/>
    <x v="105"/>
    <x v="105"/>
    <x v="0"/>
    <x v="0"/>
    <x v="1"/>
    <x v="0"/>
    <x v="0"/>
    <x v="3"/>
    <x v="0"/>
    <x v="8"/>
    <n v="40307.583333333336"/>
    <n v="0.5"/>
    <x v="0"/>
    <x v="0"/>
    <x v="8"/>
    <x v="0"/>
    <x v="0"/>
    <x v="0"/>
    <x v="0"/>
    <x v="4"/>
    <x v="0"/>
    <x v="0"/>
    <s v="{80E665EB-84A0-4982-9E63-39990C416DF5}"/>
  </r>
  <r>
    <n v="800"/>
    <x v="5"/>
    <x v="5"/>
    <x v="1"/>
    <x v="106"/>
    <x v="106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AB2AA3D4-F137-480D-891C-5DECFED85578}"/>
  </r>
  <r>
    <n v="801"/>
    <x v="5"/>
    <x v="5"/>
    <x v="1"/>
    <x v="107"/>
    <x v="107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686C766-268B-4BCF-B2DE-809F2BC95771}"/>
  </r>
  <r>
    <n v="799"/>
    <x v="5"/>
    <x v="5"/>
    <x v="1"/>
    <x v="108"/>
    <x v="108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7806086-054E-4BEF-A6D7-5622D854E731}"/>
  </r>
  <r>
    <n v="804"/>
    <x v="5"/>
    <x v="5"/>
    <x v="1"/>
    <x v="110"/>
    <x v="110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24721BC-86BF-4924-93F9-3FA3F13371B5}"/>
  </r>
  <r>
    <n v="805"/>
    <x v="5"/>
    <x v="5"/>
    <x v="1"/>
    <x v="111"/>
    <x v="111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3FE70FA-D472-4A84-983C-2D8675A7C840}"/>
  </r>
  <r>
    <n v="712"/>
    <x v="5"/>
    <x v="5"/>
    <x v="1"/>
    <x v="113"/>
    <x v="113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061B2534-E235-4E01-B043-41D025AFE787}"/>
  </r>
  <r>
    <n v="715"/>
    <x v="5"/>
    <x v="5"/>
    <x v="1"/>
    <x v="112"/>
    <x v="112"/>
    <x v="0"/>
    <x v="0"/>
    <x v="1"/>
    <x v="0"/>
    <x v="0"/>
    <x v="3"/>
    <x v="1"/>
    <x v="3"/>
    <n v="40307.583333333336"/>
    <n v="-0.5"/>
    <x v="0"/>
    <x v="0"/>
    <x v="7"/>
    <x v="0"/>
    <x v="0"/>
    <x v="0"/>
    <x v="0"/>
    <x v="0"/>
    <x v="0"/>
    <x v="0"/>
    <s v="{E6AAC3B2-9B60-4FAC-8B80-14FF7EA5E910}"/>
  </r>
  <r>
    <n v="714"/>
    <x v="5"/>
    <x v="5"/>
    <x v="1"/>
    <x v="115"/>
    <x v="115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F230999C-BDAA-4443-A269-30C43DEF10FC}"/>
  </r>
  <r>
    <n v="713"/>
    <x v="5"/>
    <x v="5"/>
    <x v="1"/>
    <x v="114"/>
    <x v="114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CB323540-ECD6-4279-85B3-F6C86471FE70}"/>
  </r>
  <r>
    <n v="719"/>
    <x v="5"/>
    <x v="5"/>
    <x v="2"/>
    <x v="124"/>
    <x v="124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8D0005BD-3F60-49B4-9D54-FBAD4F3F5D59}"/>
  </r>
  <r>
    <n v="717"/>
    <x v="5"/>
    <x v="5"/>
    <x v="2"/>
    <x v="125"/>
    <x v="125"/>
    <x v="0"/>
    <x v="0"/>
    <x v="1"/>
    <x v="0"/>
    <x v="0"/>
    <x v="3"/>
    <x v="1"/>
    <x v="7"/>
    <n v="40307.583333333336"/>
    <n v="-2.5"/>
    <x v="0"/>
    <x v="0"/>
    <x v="11"/>
    <x v="0"/>
    <x v="0"/>
    <x v="0"/>
    <x v="0"/>
    <x v="0"/>
    <x v="0"/>
    <x v="0"/>
    <s v="{8BD51FE8-2EEC-476C-9B80-C725A0DDCE06}"/>
  </r>
  <r>
    <n v="718"/>
    <x v="5"/>
    <x v="5"/>
    <x v="2"/>
    <x v="128"/>
    <x v="128"/>
    <x v="0"/>
    <x v="0"/>
    <x v="1"/>
    <x v="0"/>
    <x v="0"/>
    <x v="3"/>
    <x v="1"/>
    <x v="7"/>
    <n v="40307.583333333336"/>
    <n v="-2.5"/>
    <x v="0"/>
    <x v="0"/>
    <x v="11"/>
    <x v="0"/>
    <x v="0"/>
    <x v="0"/>
    <x v="0"/>
    <x v="0"/>
    <x v="0"/>
    <x v="0"/>
    <s v="{1EDE66D8-A33F-4853-9C5C-FFB3D924CAF7}"/>
  </r>
  <r>
    <n v="720"/>
    <x v="5"/>
    <x v="5"/>
    <x v="2"/>
    <x v="129"/>
    <x v="129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2725068F-0526-402E-8137-D99FF159AC44}"/>
  </r>
  <r>
    <n v="722"/>
    <x v="5"/>
    <x v="5"/>
    <x v="2"/>
    <x v="130"/>
    <x v="130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8696A9A2-83E2-4698-B05D-8C2CE1BE6AD2}"/>
  </r>
  <r>
    <n v="706"/>
    <x v="5"/>
    <x v="5"/>
    <x v="2"/>
    <x v="116"/>
    <x v="116"/>
    <x v="0"/>
    <x v="0"/>
    <x v="1"/>
    <x v="0"/>
    <x v="1"/>
    <x v="0"/>
    <x v="0"/>
    <x v="8"/>
    <n v="40307.583333333336"/>
    <n v="3"/>
    <x v="0"/>
    <x v="0"/>
    <x v="3"/>
    <x v="0"/>
    <x v="0"/>
    <x v="0"/>
    <x v="0"/>
    <x v="2"/>
    <x v="0"/>
    <x v="0"/>
    <s v="{CBBBDB75-CACB-41C1-AEAC-1013DAA7AF9B}"/>
  </r>
  <r>
    <n v="709"/>
    <x v="5"/>
    <x v="5"/>
    <x v="2"/>
    <x v="133"/>
    <x v="133"/>
    <x v="0"/>
    <x v="0"/>
    <x v="1"/>
    <x v="0"/>
    <x v="1"/>
    <x v="0"/>
    <x v="0"/>
    <x v="8"/>
    <n v="40307.583333333336"/>
    <n v="4"/>
    <x v="0"/>
    <x v="0"/>
    <x v="4"/>
    <x v="0"/>
    <x v="0"/>
    <x v="0"/>
    <x v="0"/>
    <x v="1"/>
    <x v="0"/>
    <x v="0"/>
    <s v="{85463754-A339-4F95-8F63-73B64280DF1D}"/>
  </r>
  <r>
    <n v="707"/>
    <x v="5"/>
    <x v="5"/>
    <x v="2"/>
    <x v="136"/>
    <x v="136"/>
    <x v="0"/>
    <x v="0"/>
    <x v="1"/>
    <x v="0"/>
    <x v="0"/>
    <x v="3"/>
    <x v="1"/>
    <x v="8"/>
    <n v="40307.583333333336"/>
    <n v="0.5"/>
    <x v="0"/>
    <x v="0"/>
    <x v="8"/>
    <x v="0"/>
    <x v="0"/>
    <x v="0"/>
    <x v="0"/>
    <x v="4"/>
    <x v="0"/>
    <x v="0"/>
    <s v="{636334A5-F90D-49F4-84E4-C237994291AF}"/>
  </r>
  <r>
    <n v="721"/>
    <x v="5"/>
    <x v="5"/>
    <x v="2"/>
    <x v="140"/>
    <x v="140"/>
    <x v="0"/>
    <x v="0"/>
    <x v="1"/>
    <x v="0"/>
    <x v="1"/>
    <x v="0"/>
    <x v="0"/>
    <x v="8"/>
    <n v="40307.583333333336"/>
    <n v="2.5"/>
    <x v="0"/>
    <x v="0"/>
    <x v="9"/>
    <x v="0"/>
    <x v="0"/>
    <x v="0"/>
    <x v="0"/>
    <x v="3"/>
    <x v="0"/>
    <x v="0"/>
    <s v="{D43C0705-ADEB-4C07-9B49-1417CE0C7E54}"/>
  </r>
  <r>
    <n v="731"/>
    <x v="5"/>
    <x v="5"/>
    <x v="2"/>
    <x v="117"/>
    <x v="117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544EE2B1-377F-44C9-8D4C-86755E957897}"/>
  </r>
  <r>
    <n v="729"/>
    <x v="5"/>
    <x v="5"/>
    <x v="2"/>
    <x v="118"/>
    <x v="118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B9EAC0D-E414-4373-9E11-54740ECA8986}"/>
  </r>
  <r>
    <n v="730"/>
    <x v="5"/>
    <x v="5"/>
    <x v="2"/>
    <x v="119"/>
    <x v="119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9320C1B-05BE-4E3D-BF26-F8BCEC7115F1}"/>
  </r>
  <r>
    <n v="726"/>
    <x v="5"/>
    <x v="5"/>
    <x v="2"/>
    <x v="120"/>
    <x v="120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E9BEA80-CD59-43F1-B5A0-03DA70AC687F}"/>
  </r>
  <r>
    <n v="725"/>
    <x v="5"/>
    <x v="5"/>
    <x v="2"/>
    <x v="121"/>
    <x v="121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8546328-E80F-4FBA-BB2D-DFE95DE6C750}"/>
  </r>
  <r>
    <n v="724"/>
    <x v="5"/>
    <x v="5"/>
    <x v="2"/>
    <x v="122"/>
    <x v="122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D6093844-5B07-49FA-A2D1-5D9ACF97E9C7}"/>
  </r>
  <r>
    <n v="723"/>
    <x v="5"/>
    <x v="5"/>
    <x v="2"/>
    <x v="123"/>
    <x v="123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059F8761-113C-4F4A-ACB4-BC9EEE2F8951}"/>
  </r>
  <r>
    <n v="727"/>
    <x v="5"/>
    <x v="5"/>
    <x v="2"/>
    <x v="126"/>
    <x v="126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DC351302-BEA2-482B-ABCC-5271956F10DD}"/>
  </r>
  <r>
    <n v="728"/>
    <x v="5"/>
    <x v="5"/>
    <x v="2"/>
    <x v="127"/>
    <x v="127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73DA65B9-2FA4-45CA-A748-BBE7A2ABCF78}"/>
  </r>
  <r>
    <n v="734"/>
    <x v="5"/>
    <x v="5"/>
    <x v="2"/>
    <x v="131"/>
    <x v="131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225D420-9708-496F-B6B3-7AD79DF4991C}"/>
  </r>
  <r>
    <n v="791"/>
    <x v="5"/>
    <x v="5"/>
    <x v="2"/>
    <x v="132"/>
    <x v="132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1BB4C24-2C17-4744-AAE0-74334AA99335}"/>
  </r>
  <r>
    <n v="732"/>
    <x v="5"/>
    <x v="5"/>
    <x v="2"/>
    <x v="134"/>
    <x v="134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08BE746A-4F7D-405E-9FDD-DBCDEFB5F09E}"/>
  </r>
  <r>
    <n v="733"/>
    <x v="5"/>
    <x v="5"/>
    <x v="2"/>
    <x v="137"/>
    <x v="137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15A9F231-8CF2-499E-B5A4-CD248975E39C}"/>
  </r>
  <r>
    <n v="797"/>
    <x v="5"/>
    <x v="5"/>
    <x v="2"/>
    <x v="138"/>
    <x v="138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168C8BEE-1CB3-48DF-8017-139799D87496}"/>
  </r>
  <r>
    <n v="798"/>
    <x v="5"/>
    <x v="5"/>
    <x v="2"/>
    <x v="139"/>
    <x v="139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CBE4144B-0F15-47A1-A7C2-1DF34F8A2AD5}"/>
  </r>
  <r>
    <n v="708"/>
    <x v="5"/>
    <x v="5"/>
    <x v="2"/>
    <x v="135"/>
    <x v="135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A91F3AC4-D926-490D-AAE3-3866E50A14B0}"/>
  </r>
  <r>
    <m/>
    <x v="6"/>
    <x v="6"/>
    <x v="3"/>
    <x v="141"/>
    <x v="141"/>
    <x v="5"/>
    <x v="0"/>
    <x v="0"/>
    <x v="0"/>
    <x v="2"/>
    <x v="4"/>
    <x v="0"/>
    <x v="1"/>
    <m/>
    <m/>
    <x v="0"/>
    <x v="0"/>
    <x v="0"/>
    <x v="0"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compact="0" compactData="0" gridDropZones="1">
  <location ref="A3:AB18" firstHeaderRow="2" firstDataRow="2" firstDataCol="22"/>
  <pivotFields count="27">
    <pivotField compact="0" numFmtId="1" outline="0" showAll="0"/>
    <pivotField name=" # " axis="axisRow" subtotalCaption="Total Message ?" compact="0" outline="0" showAll="0">
      <items count="8">
        <item x="0"/>
        <item h="1" x="1"/>
        <item h="1" x="2"/>
        <item h="1" x="3"/>
        <item x="4"/>
        <item h="1" x="5"/>
        <item h="1" x="6"/>
        <item t="default"/>
      </items>
    </pivotField>
    <pivotField axis="axisRow" subtotalCaption="Total" compact="0" outline="0" showAll="0" defaultSubtotal="0">
      <items count="7">
        <item x="1"/>
        <item x="2"/>
        <item x="3"/>
        <item x="4"/>
        <item x="0"/>
        <item x="5"/>
        <item x="6"/>
      </items>
    </pivotField>
    <pivotField name="Base Operation" axis="axisRow" compact="0" outline="0" multipleItemSelectionAllowed="1" showAll="0">
      <items count="5">
        <item h="1" x="0"/>
        <item x="1"/>
        <item x="2"/>
        <item h="1" x="3"/>
        <item t="default"/>
      </items>
    </pivotField>
    <pivotField compact="0" outline="0" showAll="0" defaultSubtotal="0"/>
    <pivotField axis="axisRow" compact="0" outline="0" showAll="0" defaultSubtotal="0">
      <items count="142">
        <item x="105"/>
        <item h="1" x="104"/>
        <item x="113"/>
        <item x="110"/>
        <item h="1" x="111"/>
        <item x="106"/>
        <item h="1" x="107"/>
        <item x="112"/>
        <item h="1" x="108"/>
        <item h="1" x="115"/>
        <item h="1" x="109"/>
        <item h="1" x="114"/>
        <item h="1" x="75"/>
        <item h="1" x="76"/>
        <item h="1" x="77"/>
        <item h="1" x="78"/>
        <item h="1" x="57"/>
        <item h="1" x="79"/>
        <item h="1" x="58"/>
        <item h="1" x="59"/>
        <item h="1" x="60"/>
        <item h="1" x="61"/>
        <item h="1" x="62"/>
        <item h="1" x="80"/>
        <item h="1" x="81"/>
        <item h="1" x="82"/>
        <item h="1" x="63"/>
        <item h="1" x="83"/>
        <item h="1" x="84"/>
        <item h="1" x="64"/>
        <item h="1" x="65"/>
        <item h="1" x="85"/>
        <item h="1" x="86"/>
        <item h="1" x="87"/>
        <item h="1" x="88"/>
        <item h="1" x="66"/>
        <item h="1" x="89"/>
        <item h="1" x="90"/>
        <item h="1" x="91"/>
        <item h="1" x="67"/>
        <item h="1" x="92"/>
        <item h="1" x="93"/>
        <item h="1" x="94"/>
        <item h="1" x="95"/>
        <item h="1" x="96"/>
        <item h="1" x="68"/>
        <item h="1" x="97"/>
        <item h="1" x="98"/>
        <item h="1" x="99"/>
        <item h="1" x="100"/>
        <item h="1" x="101"/>
        <item h="1" x="102"/>
        <item h="1" x="103"/>
        <item h="1" x="69"/>
        <item h="1" x="70"/>
        <item h="1" x="71"/>
        <item h="1" x="72"/>
        <item h="1" x="138"/>
        <item h="1" x="13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73"/>
        <item h="1" x="74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40"/>
        <item h="1" x="130"/>
        <item h="1" x="131"/>
        <item h="1" x="132"/>
        <item h="1" x="133"/>
        <item h="1" x="134"/>
        <item h="1" x="135"/>
        <item h="1" x="136"/>
        <item h="1" x="137"/>
        <item h="1" x="141"/>
      </items>
    </pivotField>
    <pivotField axis="axisRow" compact="0" outline="0" showAll="0" defaultSubtotal="0">
      <items count="6">
        <item x="1"/>
        <item h="1" x="3"/>
        <item h="1" x="4"/>
        <item h="1" x="2"/>
        <item x="0"/>
        <item h="1" x="5"/>
      </items>
    </pivotField>
    <pivotField name="IDI"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1"/>
        <item x="0"/>
        <item x="2"/>
      </items>
    </pivotField>
    <pivotField name="App" axis="axisRow" compact="0" outline="0" showAll="0" defaultSubtotal="0">
      <items count="5">
        <item x="0"/>
        <item x="1"/>
        <item x="3"/>
        <item x="4"/>
        <item x="2"/>
      </items>
    </pivotField>
    <pivotField name="Inter" axis="axisRow" compact="0" outline="0" showAll="0" defaultSubtotal="0">
      <items count="2">
        <item x="0"/>
        <item x="1"/>
      </items>
    </pivotField>
    <pivotField name="Priorite Etat" axis="axisRow" compact="0" outline="0" showAll="0" defaultSubtotal="0">
      <items count="9">
        <item x="2"/>
        <item x="8"/>
        <item x="0"/>
        <item x="3"/>
        <item x="4"/>
        <item x="5"/>
        <item x="6"/>
        <item x="1"/>
        <item x="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8">
        <item x="0"/>
        <item x="2"/>
        <item x="1"/>
        <item x="3"/>
        <item x="4"/>
        <item x="5"/>
        <item x="7"/>
        <item x="6"/>
      </items>
    </pivotField>
    <pivotField name="Date Prevision" axis="axisRow" compact="0" outline="0" showAll="0" defaultSubtotal="0">
      <items count="3">
        <item x="0"/>
        <item x="1"/>
        <item x="2"/>
      </items>
    </pivotField>
    <pivotField name="Date Ouverture" axis="axisRow" compact="0" outline="0" showAll="0" defaultSubtotal="0">
      <items count="13">
        <item x="0"/>
        <item x="3"/>
        <item x="5"/>
        <item x="4"/>
        <item x="2"/>
        <item x="1"/>
        <item x="6"/>
        <item x="7"/>
        <item x="8"/>
        <item x="9"/>
        <item x="10"/>
        <item x="11"/>
        <item x="12"/>
      </items>
    </pivotField>
    <pivotField name="Lv Ouv 30m" axis="axisRow" compact="0" outline="0" showAll="0" defaultSubtotal="0">
      <items count="9">
        <item x="0"/>
        <item x="1"/>
        <item x="5"/>
        <item x="6"/>
        <item x="2"/>
        <item x="3"/>
        <item x="4"/>
        <item x="8"/>
        <item x="7"/>
      </items>
    </pivotField>
    <pivotField axis="axisRow" compact="0" outline="0" showAll="0" defaultSubtotal="0">
      <items count="8">
        <item x="1"/>
        <item x="0"/>
        <item x="5"/>
        <item x="2"/>
        <item x="3"/>
        <item x="4"/>
        <item x="7"/>
        <item x="6"/>
      </items>
    </pivotField>
    <pivotField axis="axisRow" compact="0" outline="0" showAll="0" defaultSubtotal="0">
      <items count="8">
        <item x="1"/>
        <item x="0"/>
        <item x="5"/>
        <item x="2"/>
        <item x="3"/>
        <item x="4"/>
        <item x="7"/>
        <item x="6"/>
      </items>
    </pivotField>
    <pivotField name="Application" axis="axisRow" compact="0" outline="0" showAll="0" defaultSubtotal="0">
      <items count="2">
        <item m="1" x="1"/>
        <item x="0"/>
      </items>
    </pivotField>
    <pivotField name="Date Tr" axis="axisRow" compact="0" outline="0" showAll="0" defaultSubtotal="0">
      <items count="9">
        <item x="0"/>
        <item m="1" x="7"/>
        <item m="1" x="8"/>
        <item m="1" x="6"/>
        <item x="1"/>
        <item x="2"/>
        <item x="3"/>
        <item m="1" x="5"/>
        <item x="4"/>
      </items>
    </pivotField>
    <pivotField axis="axisRow" compact="0" outline="0" showAll="0" defaultSubtotal="0">
      <items count="1">
        <item x="0"/>
      </items>
    </pivotField>
    <pivotField name="AppComplete" axis="axisRow" compact="0" outline="0" showAll="0">
      <items count="3">
        <item x="0"/>
        <item m="1" x="1"/>
        <item t="default"/>
      </items>
    </pivotField>
    <pivotField compact="0" outline="0" showAll="0"/>
  </pivotFields>
  <rowFields count="22">
    <field x="3"/>
    <field x="1"/>
    <field x="2"/>
    <field x="5"/>
    <field x="6"/>
    <field x="7"/>
    <field x="8"/>
    <field x="9"/>
    <field x="10"/>
    <field x="11"/>
    <field x="12"/>
    <field x="13"/>
    <field x="17"/>
    <field x="18"/>
    <field x="16"/>
    <field x="19"/>
    <field x="20"/>
    <field x="21"/>
    <field x="22"/>
    <field x="23"/>
    <field x="24"/>
    <field x="25"/>
  </rowFields>
  <rowItems count="14">
    <i>
      <x v="1"/>
      <x/>
      <x v="4"/>
      <x/>
      <x v="4"/>
      <x v="1"/>
      <x/>
      <x/>
      <x v="1"/>
      <x/>
      <x/>
      <x v="2"/>
      <x/>
      <x/>
      <x/>
      <x/>
      <x v="1"/>
      <x v="1"/>
      <x v="1"/>
      <x/>
      <x/>
      <x/>
    </i>
    <i r="3">
      <x v="2"/>
      <x v="4"/>
      <x v="1"/>
      <x/>
      <x/>
      <x v="1"/>
      <x/>
      <x/>
      <x v="4"/>
      <x/>
      <x v="4"/>
      <x v="3"/>
      <x v="4"/>
      <x v="3"/>
      <x v="3"/>
      <x v="1"/>
      <x/>
      <x/>
      <x/>
    </i>
    <i r="3">
      <x v="3"/>
      <x v="4"/>
      <x v="1"/>
      <x/>
      <x/>
      <x v="1"/>
      <x/>
      <x/>
      <x v="2"/>
      <x/>
      <x/>
      <x/>
      <x/>
      <x v="1"/>
      <x v="1"/>
      <x v="1"/>
      <x/>
      <x/>
      <x/>
    </i>
    <i r="3">
      <x v="5"/>
      <x v="4"/>
      <x v="2"/>
      <x/>
      <x/>
      <x/>
      <x/>
      <x/>
      <x v="2"/>
      <x/>
      <x/>
      <x/>
      <x/>
      <x v="1"/>
      <x v="1"/>
      <x v="1"/>
      <x/>
      <x/>
      <x/>
    </i>
    <i r="3">
      <x v="7"/>
      <x v="4"/>
      <x v="1"/>
      <x/>
      <x/>
      <x v="1"/>
      <x/>
      <x/>
      <x v="3"/>
      <x/>
      <x v="5"/>
      <x v="1"/>
      <x v="1"/>
      <x/>
      <x/>
      <x v="1"/>
      <x/>
      <x/>
      <x/>
    </i>
    <i t="default" r="1">
      <x/>
    </i>
    <i r="1">
      <x v="4"/>
      <x v="3"/>
      <x/>
      <x v="4"/>
      <x v="1"/>
      <x/>
      <x v="2"/>
      <x v="1"/>
      <x/>
      <x/>
      <x v="4"/>
      <x/>
      <x v="8"/>
      <x v="6"/>
      <x v="7"/>
      <x v="6"/>
      <x v="6"/>
      <x v="1"/>
      <x/>
      <x/>
      <x/>
    </i>
    <i r="3">
      <x v="2"/>
      <x v="4"/>
      <x v="1"/>
      <x/>
      <x/>
      <x v="1"/>
      <x v="2"/>
      <x v="1"/>
      <x v="3"/>
      <x/>
      <x v="6"/>
      <x v="3"/>
      <x v="4"/>
      <x v="3"/>
      <x v="3"/>
      <x v="1"/>
      <x/>
      <x/>
      <x/>
    </i>
    <i r="3">
      <x v="3"/>
      <x v="4"/>
      <x v="1"/>
      <x/>
      <x/>
      <x v="1"/>
      <x/>
      <x/>
      <x v="2"/>
      <x/>
      <x/>
      <x/>
      <x/>
      <x v="1"/>
      <x v="1"/>
      <x v="1"/>
      <x/>
      <x/>
      <x/>
    </i>
    <i r="3">
      <x v="5"/>
      <x v="4"/>
      <x v="2"/>
      <x/>
      <x v="1"/>
      <x/>
      <x/>
      <x/>
      <x v="3"/>
      <x/>
      <x v="8"/>
      <x v="7"/>
      <x v="8"/>
      <x v="7"/>
      <x v="7"/>
      <x v="1"/>
      <x/>
      <x/>
      <x/>
    </i>
    <i r="3">
      <x v="7"/>
      <x v="4"/>
      <x v="1"/>
      <x/>
      <x/>
      <x v="1"/>
      <x v="2"/>
      <x v="1"/>
      <x v="8"/>
      <x/>
      <x v="7"/>
      <x v="1"/>
      <x v="1"/>
      <x/>
      <x/>
      <x v="1"/>
      <x/>
      <x/>
      <x/>
    </i>
    <i t="default" r="1">
      <x v="4"/>
    </i>
    <i t="default">
      <x v="1"/>
    </i>
    <i t="grand">
      <x/>
    </i>
  </rowItems>
  <colItems count="1">
    <i/>
  </colItems>
  <formats count="26">
    <format dxfId="212">
      <pivotArea type="all" dataOnly="0" outline="0" fieldPosition="0"/>
    </format>
    <format dxfId="211">
      <pivotArea field="1" type="button" dataOnly="0" labelOnly="1" outline="0" axis="axisRow" fieldPosition="1"/>
    </format>
    <format dxfId="210">
      <pivotArea field="11" type="button" dataOnly="0" labelOnly="1" outline="0" axis="axisRow" fieldPosition="9"/>
    </format>
    <format dxfId="209">
      <pivotArea field="11" type="button" dataOnly="0" labelOnly="1" outline="0" axis="axisRow" fieldPosition="9"/>
    </format>
    <format dxfId="208">
      <pivotArea field="1" type="button" dataOnly="0" labelOnly="1" outline="0" axis="axisRow" fieldPosition="1"/>
    </format>
    <format dxfId="207">
      <pivotArea field="2" type="button" dataOnly="0" labelOnly="1" outline="0" axis="axisRow" fieldPosition="2"/>
    </format>
    <format dxfId="206">
      <pivotArea field="17" type="button" dataOnly="0" labelOnly="1" outline="0" axis="axisRow" fieldPosition="12"/>
    </format>
    <format dxfId="205">
      <pivotArea field="1" type="button" dataOnly="0" labelOnly="1" outline="0" axis="axisRow" fieldPosition="1"/>
    </format>
    <format dxfId="204">
      <pivotArea field="11" type="button" dataOnly="0" labelOnly="1" outline="0" axis="axisRow" fieldPosition="9"/>
    </format>
    <format dxfId="203">
      <pivotArea field="11" type="button" dataOnly="0" labelOnly="1" outline="0" axis="axisRow" fieldPosition="9"/>
    </format>
    <format dxfId="202">
      <pivotArea field="1" type="button" dataOnly="0" labelOnly="1" outline="0" axis="axisRow" fieldPosition="1"/>
    </format>
    <format dxfId="201">
      <pivotArea type="all" dataOnly="0" outline="0" fieldPosition="0"/>
    </format>
    <format dxfId="200">
      <pivotArea field="12" type="button" dataOnly="0" labelOnly="1" outline="0" axis="axisRow" fieldPosition="10"/>
    </format>
    <format dxfId="199">
      <pivotArea field="11" type="button" dataOnly="0" labelOnly="1" outline="0" axis="axisRow" fieldPosition="9"/>
    </format>
    <format dxfId="198">
      <pivotArea field="11" type="button" dataOnly="0" labelOnly="1" outline="0" axis="axisRow" fieldPosition="9"/>
    </format>
    <format dxfId="197">
      <pivotArea field="12" type="button" dataOnly="0" labelOnly="1" outline="0" axis="axisRow" fieldPosition="10"/>
    </format>
    <format dxfId="196">
      <pivotArea field="11" type="button" dataOnly="0" labelOnly="1" outline="0" axis="axisRow" fieldPosition="9"/>
    </format>
    <format dxfId="195">
      <pivotArea field="11" type="button" dataOnly="0" labelOnly="1" outline="0" axis="axisRow" fieldPosition="9"/>
    </format>
    <format dxfId="194">
      <pivotArea field="5" type="button" dataOnly="0" labelOnly="1" outline="0" axis="axisRow" fieldPosition="3"/>
    </format>
    <format dxfId="193">
      <pivotArea field="10" type="button" dataOnly="0" labelOnly="1" outline="0" axis="axisRow" fieldPosition="8"/>
    </format>
    <format dxfId="192">
      <pivotArea field="1" type="button" dataOnly="0" labelOnly="1" outline="0" axis="axisRow" fieldPosition="1"/>
    </format>
    <format dxfId="191">
      <pivotArea field="7" type="button" dataOnly="0" labelOnly="1" outline="0" axis="axisRow" fieldPosition="5"/>
    </format>
    <format dxfId="190">
      <pivotArea field="9" type="button" dataOnly="0" labelOnly="1" outline="0" axis="axisRow" fieldPosition="7"/>
    </format>
    <format dxfId="189">
      <pivotArea field="11" type="button" dataOnly="0" labelOnly="1" outline="0" axis="axisRow" fieldPosition="9"/>
    </format>
    <format dxfId="188">
      <pivotArea field="12" type="button" dataOnly="0" labelOnly="1" outline="0" axis="axisRow" fieldPosition="10"/>
    </format>
    <format dxfId="187">
      <pivotArea field="16" type="button" dataOnly="0" labelOnly="1" outline="0" axis="axisRow" fieldPosition="14"/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compact="0" compactData="0" gridDropZones="1" multipleFieldFilters="0">
  <location ref="A3:V11" firstHeaderRow="2" firstDataRow="2" firstDataCol="16"/>
  <pivotFields count="27">
    <pivotField compact="0" numFmtId="1" outline="0" showAll="0"/>
    <pivotField name="NoMess" axis="axisRow" subtotalCaption="Total message ?" compact="0" outline="0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Row" subtotalCaption="Total: DateMessages" compact="0" outline="0" showAll="0" defaultSubtotal="0">
      <items count="7">
        <item x="1"/>
        <item x="2"/>
        <item x="3"/>
        <item x="4"/>
        <item x="0"/>
        <item x="5"/>
        <item x="6"/>
      </items>
    </pivotField>
    <pivotField axis="axisRow" compact="0" outline="0" showAll="0">
      <items count="5">
        <item h="1" x="0"/>
        <item x="1"/>
        <item h="1" x="2"/>
        <item h="1" x="3"/>
        <item t="default"/>
      </items>
    </pivotField>
    <pivotField axis="axisRow" compact="0" outline="0" showAll="0" defaultSubtotal="0">
      <items count="142">
        <item x="105"/>
        <item x="104"/>
        <item x="113"/>
        <item x="110"/>
        <item x="111"/>
        <item x="106"/>
        <item x="107"/>
        <item x="112"/>
        <item x="108"/>
        <item x="115"/>
        <item x="109"/>
        <item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73"/>
        <item x="74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40"/>
        <item x="130"/>
        <item x="131"/>
        <item x="132"/>
        <item x="133"/>
        <item x="134"/>
        <item x="135"/>
        <item x="136"/>
        <item x="137"/>
        <item x="75"/>
        <item x="76"/>
        <item x="77"/>
        <item x="78"/>
        <item x="57"/>
        <item x="79"/>
        <item x="58"/>
        <item x="59"/>
        <item x="60"/>
        <item x="61"/>
        <item x="62"/>
        <item x="80"/>
        <item x="81"/>
        <item x="82"/>
        <item x="63"/>
        <item x="83"/>
        <item x="84"/>
        <item x="64"/>
        <item x="65"/>
        <item x="85"/>
        <item x="86"/>
        <item x="87"/>
        <item x="88"/>
        <item x="66"/>
        <item x="89"/>
        <item x="90"/>
        <item x="91"/>
        <item x="67"/>
        <item x="92"/>
        <item x="93"/>
        <item x="94"/>
        <item x="95"/>
        <item x="96"/>
        <item x="68"/>
        <item x="97"/>
        <item x="98"/>
        <item x="99"/>
        <item x="100"/>
        <item x="101"/>
        <item x="102"/>
        <item x="103"/>
        <item x="69"/>
        <item x="70"/>
        <item x="71"/>
        <item x="72"/>
        <item x="138"/>
        <item x="139"/>
        <item x="141"/>
      </items>
    </pivotField>
    <pivotField compact="0" outline="0" showAll="0" defaultSubtotal="0"/>
    <pivotField axis="axisRow" compact="0" outline="0" showAll="0" defaultSubtotal="0">
      <items count="6">
        <item x="1"/>
        <item x="3"/>
        <item x="4"/>
        <item x="2"/>
        <item x="0"/>
        <item x="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1"/>
        <item x="0"/>
        <item x="2"/>
      </items>
    </pivotField>
    <pivotField name="App" axis="axisRow" compact="0" outline="0" showAll="0" defaultSubtotal="0">
      <items count="5">
        <item x="0"/>
        <item x="1"/>
        <item x="3"/>
        <item x="4"/>
        <item x="2"/>
      </items>
    </pivotField>
    <pivotField compact="0" outline="0" showAll="0" defaultSubtotal="0"/>
    <pivotField axis="axisRow" compact="0" outline="0" showAll="0" defaultSubtotal="0">
      <items count="9">
        <item h="1" x="2"/>
        <item h="1" x="8"/>
        <item h="1" x="0"/>
        <item x="3"/>
        <item x="4"/>
        <item x="5"/>
        <item x="6"/>
        <item h="1" x="1"/>
        <item h="1"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3">
        <item x="0"/>
        <item x="3"/>
        <item x="5"/>
        <item x="4"/>
        <item x="2"/>
        <item x="1"/>
        <item x="6"/>
        <item x="7"/>
        <item x="9"/>
        <item x="8"/>
        <item x="10"/>
        <item x="11"/>
        <item x="12"/>
      </items>
    </pivotField>
    <pivotField axis="axisRow" compact="0" outline="0" showAll="0" defaultSubtotal="0">
      <items count="9">
        <item x="0"/>
        <item x="1"/>
        <item x="5"/>
        <item x="6"/>
        <item x="2"/>
        <item x="3"/>
        <item x="4"/>
        <item x="8"/>
        <item x="7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name="App_TR" compact="0" outline="0" showAll="0" defaultSubtotal="0"/>
    <pivotField axis="axisRow" compact="0" outline="0" showAll="0" defaultSubtotal="0">
      <items count="9">
        <item x="0"/>
        <item m="1" x="7"/>
        <item m="1" x="8"/>
        <item x="1"/>
        <item m="1" x="6"/>
        <item x="2"/>
        <item x="3"/>
        <item m="1" x="5"/>
        <item x="4"/>
      </items>
    </pivotField>
    <pivotField axis="axisRow" compact="0" outline="0" showAll="0" defaultSubtotal="0">
      <items count="1">
        <item x="0"/>
      </items>
    </pivotField>
    <pivotField name="AppComplete" axis="axisRow" compact="0" outline="0" showAll="0" defaultSubtotal="0">
      <items count="2">
        <item m="1" x="1"/>
        <item x="0"/>
      </items>
    </pivotField>
    <pivotField compact="0" outline="0" showAll="0"/>
  </pivotFields>
  <rowFields count="16">
    <field x="3"/>
    <field x="1"/>
    <field x="2"/>
    <field x="4"/>
    <field x="6"/>
    <field x="10"/>
    <field x="11"/>
    <field x="13"/>
    <field x="17"/>
    <field x="18"/>
    <field x="19"/>
    <field x="20"/>
    <field x="21"/>
    <field x="23"/>
    <field x="24"/>
    <field x="25"/>
  </rowFields>
  <rowItems count="7">
    <i>
      <x v="1"/>
      <x/>
      <x v="4"/>
      <x v="2"/>
      <x v="4"/>
      <x v="1"/>
      <x/>
      <x v="4"/>
      <x/>
      <x v="4"/>
      <x v="4"/>
      <x v="3"/>
      <x v="3"/>
      <x/>
      <x/>
      <x v="1"/>
    </i>
    <i r="3">
      <x v="7"/>
      <x v="4"/>
      <x v="1"/>
      <x/>
      <x v="3"/>
      <x/>
      <x v="5"/>
      <x v="1"/>
      <x v="1"/>
      <x v="1"/>
      <x/>
      <x/>
      <x v="1"/>
    </i>
    <i r="3">
      <x v="9"/>
      <x v="4"/>
      <x v="1"/>
      <x/>
      <x v="6"/>
      <x/>
      <x v="4"/>
      <x v="6"/>
      <x v="5"/>
      <x v="5"/>
      <x/>
      <x/>
      <x v="1"/>
    </i>
    <i r="3">
      <x v="11"/>
      <x v="4"/>
      <x v="1"/>
      <x/>
      <x v="5"/>
      <x/>
      <x v="4"/>
      <x v="5"/>
      <x v="4"/>
      <x v="4"/>
      <x/>
      <x/>
      <x v="1"/>
    </i>
    <i t="default" r="1">
      <x/>
    </i>
    <i t="default">
      <x v="1"/>
    </i>
    <i t="grand">
      <x/>
    </i>
  </rowItems>
  <colItems count="1">
    <i/>
  </colItems>
  <formats count="12">
    <format dxfId="180">
      <pivotArea dataOnly="0" labelOnly="1" outline="0" fieldPosition="0">
        <references count="1">
          <reference field="3" count="0"/>
        </references>
      </pivotArea>
    </format>
    <format dxfId="179">
      <pivotArea field="23" type="button" dataOnly="0" labelOnly="1" outline="0" axis="axisRow" fieldPosition="13"/>
    </format>
    <format dxfId="178">
      <pivotArea field="17" type="button" dataOnly="0" labelOnly="1" outline="0" axis="axisRow" fieldPosition="8"/>
    </format>
    <format dxfId="177">
      <pivotArea field="18" type="button" dataOnly="0" labelOnly="1" outline="0" axis="axisRow" fieldPosition="9"/>
    </format>
    <format dxfId="176">
      <pivotArea field="2" type="button" dataOnly="0" labelOnly="1" outline="0" axis="axisRow" fieldPosition="2"/>
    </format>
    <format dxfId="175">
      <pivotArea field="11" type="button" dataOnly="0" labelOnly="1" outline="0" axis="axisRow" fieldPosition="6"/>
    </format>
    <format dxfId="174">
      <pivotArea field="4" type="button" dataOnly="0" labelOnly="1" outline="0" axis="axisRow" fieldPosition="3"/>
    </format>
    <format dxfId="173">
      <pivotArea field="10" type="button" dataOnly="0" labelOnly="1" outline="0" axis="axisRow" fieldPosition="5"/>
    </format>
    <format dxfId="172">
      <pivotArea dataOnly="0" labelOnly="1" outline="0" fieldPosition="0">
        <references count="3">
          <reference field="1" count="1" selected="0">
            <x v="0"/>
          </reference>
          <reference field="2" count="1">
            <x v="4"/>
          </reference>
          <reference field="3" count="0" selected="0"/>
        </references>
      </pivotArea>
    </format>
    <format dxfId="171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0" selected="0"/>
          <reference field="4" count="1" selected="0">
            <x v="2"/>
          </reference>
          <reference field="6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3" count="1" selected="0">
            <x v="4"/>
          </reference>
          <reference field="17" count="1" selected="0">
            <x v="0"/>
          </reference>
          <reference field="18" count="1">
            <x v="4"/>
          </reference>
        </references>
      </pivotArea>
    </format>
    <format dxfId="170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0" selected="0"/>
          <reference field="4" count="1" selected="0">
            <x v="7"/>
          </reference>
          <reference field="6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5"/>
          </reference>
        </references>
      </pivotArea>
    </format>
    <format dxfId="169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0" selected="0"/>
          <reference field="4" count="1" selected="0">
            <x v="9"/>
          </reference>
          <reference field="6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3" count="1" selected="0">
            <x v="6"/>
          </reference>
          <reference field="17" count="1" selected="0">
            <x v="0"/>
          </reference>
          <reference field="18" count="1">
            <x v="4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3" minRefreshableVersion="3" showCalcMbrs="0" useAutoFormatting="1" fieldPrintTitles="1" itemPrintTitles="1" createdVersion="3" indent="0" compact="0" compactData="0" gridDropZones="1">
  <location ref="A3:V12" firstHeaderRow="2" firstDataRow="2" firstDataCol="16"/>
  <pivotFields count="27">
    <pivotField compact="0" numFmtId="1" outline="0" showAll="0"/>
    <pivotField axis="axisRow" subtotalCaption="Total Message ?" compact="0" outline="0" showAll="0">
      <items count="7">
        <item h="1" x="0"/>
        <item h="1" sd="0" x="1"/>
        <item h="1" sd="0" x="2"/>
        <item h="1" sd="0" x="3"/>
        <item x="4"/>
        <item h="1" x="5"/>
        <item t="default" sd="0"/>
      </items>
    </pivotField>
    <pivotField axis="axisRow" subtotalCaption="Total: date du message" compact="0" numFmtId="169" outline="0" showAll="0" defaultSubtotal="0">
      <items count="6">
        <item x="1"/>
        <item x="2"/>
        <item x="3"/>
        <item x="4"/>
        <item x="0"/>
        <item x="5"/>
      </items>
    </pivotField>
    <pivotField axis="axisRow" compact="0" outline="0" multipleItemSelectionAllowed="1" showAll="0">
      <items count="4">
        <item h="1" x="0"/>
        <item x="1"/>
        <item h="1" x="2"/>
        <item t="default"/>
      </items>
    </pivotField>
    <pivotField axis="axisRow" compact="0" outline="0" showAll="0" defaultSubtotal="0">
      <items count="141">
        <item x="105"/>
        <item x="104"/>
        <item x="113"/>
        <item x="110"/>
        <item x="111"/>
        <item x="106"/>
        <item x="107"/>
        <item x="112"/>
        <item x="108"/>
        <item x="115"/>
        <item x="109"/>
        <item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73"/>
        <item x="74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40"/>
        <item x="130"/>
        <item x="131"/>
        <item x="132"/>
        <item x="133"/>
        <item x="134"/>
        <item x="135"/>
        <item x="136"/>
        <item x="137"/>
        <item x="75"/>
        <item x="76"/>
        <item x="77"/>
        <item x="78"/>
        <item x="57"/>
        <item x="79"/>
        <item x="58"/>
        <item x="59"/>
        <item x="60"/>
        <item x="61"/>
        <item x="62"/>
        <item x="80"/>
        <item x="81"/>
        <item x="82"/>
        <item x="63"/>
        <item x="83"/>
        <item x="84"/>
        <item x="64"/>
        <item x="65"/>
        <item x="85"/>
        <item x="86"/>
        <item x="87"/>
        <item x="88"/>
        <item x="66"/>
        <item x="89"/>
        <item x="90"/>
        <item x="91"/>
        <item x="67"/>
        <item x="92"/>
        <item x="93"/>
        <item x="94"/>
        <item x="95"/>
        <item x="96"/>
        <item x="68"/>
        <item x="97"/>
        <item x="98"/>
        <item x="99"/>
        <item x="100"/>
        <item x="101"/>
        <item x="102"/>
        <item x="103"/>
        <item x="69"/>
        <item x="70"/>
        <item x="71"/>
        <item x="72"/>
        <item x="138"/>
        <item x="139"/>
      </items>
    </pivotField>
    <pivotField compact="0" outline="0" showAll="0" defaultSubtotal="0"/>
    <pivotField axis="axisRow" compact="0" outline="0" showAll="0" defaultSubtotal="0">
      <items count="5">
        <item x="1"/>
        <item h="1" x="3"/>
        <item h="1" x="4"/>
        <item h="1" x="2"/>
        <item x="0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name="App" axis="axisRow" compact="0" outline="0" showAll="0" sortType="ascending" defaultSubtotal="0">
      <items count="4">
        <item x="1"/>
        <item x="0"/>
        <item x="3"/>
        <item x="2"/>
      </items>
    </pivotField>
    <pivotField compact="0" outline="0" showAll="0" defaultSubtotal="0"/>
    <pivotField axis="axisRow" compact="0" outline="0" showAll="0" defaultSubtotal="0">
      <items count="9">
        <item x="2"/>
        <item x="8"/>
        <item x="0"/>
        <item x="3"/>
        <item x="4"/>
        <item x="5"/>
        <item x="6"/>
        <item x="1"/>
        <item x="7"/>
      </items>
    </pivotField>
    <pivotField axis="axisRow" compact="0" outline="0" showAll="0" defaultSubtotal="0">
      <items count="11">
        <item x="3"/>
        <item x="6"/>
        <item x="7"/>
        <item x="5"/>
        <item x="4"/>
        <item x="2"/>
        <item x="1"/>
        <item x="0"/>
        <item x="8"/>
        <item x="9"/>
        <item x="10"/>
      </items>
    </pivotField>
    <pivotField axis="axisRow" compact="0" outline="0" showAll="0" defaultSubtotal="0">
      <items count="23">
        <item h="1" x="13"/>
        <item h="1" x="8"/>
        <item h="1" x="2"/>
        <item x="4"/>
        <item x="1"/>
        <item h="1" x="6"/>
        <item h="1" x="9"/>
        <item h="1" x="14"/>
        <item h="1" x="17"/>
        <item h="1" x="3"/>
        <item h="1" x="5"/>
        <item h="1" x="0"/>
        <item h="1" x="7"/>
        <item h="1" x="15"/>
        <item h="1" x="10"/>
        <item h="1" x="11"/>
        <item h="1" x="12"/>
        <item h="1" x="16"/>
        <item h="1" x="18"/>
        <item h="1" x="19"/>
        <item h="1" x="20"/>
        <item h="1" x="21"/>
        <item h="1" x="22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3">
        <item x="0"/>
        <item x="3"/>
        <item x="5"/>
        <item x="4"/>
        <item x="2"/>
        <item x="1"/>
        <item x="6"/>
        <item x="7"/>
        <item x="9"/>
        <item x="8"/>
        <item x="10"/>
        <item x="11"/>
        <item x="12"/>
      </items>
    </pivotField>
    <pivotField axis="axisRow" compact="0" outline="0" showAll="0" defaultSubtotal="0">
      <items count="9">
        <item x="0"/>
        <item x="1"/>
        <item x="5"/>
        <item x="6"/>
        <item x="2"/>
        <item x="3"/>
        <item x="4"/>
        <item x="8"/>
        <item x="7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</pivotFields>
  <rowFields count="16">
    <field x="3"/>
    <field x="1"/>
    <field x="2"/>
    <field x="4"/>
    <field x="6"/>
    <field x="8"/>
    <field x="10"/>
    <field x="11"/>
    <field x="13"/>
    <field x="17"/>
    <field x="18"/>
    <field x="14"/>
    <field x="15"/>
    <field x="19"/>
    <field x="20"/>
    <field x="21"/>
  </rowFields>
  <rowItems count="8">
    <i>
      <x v="1"/>
      <x v="4"/>
      <x v="3"/>
      <x/>
      <x v="4"/>
      <x/>
      <x v="1"/>
      <x v="1"/>
      <x v="4"/>
      <x/>
      <x v="9"/>
      <x v="9"/>
      <x v="4"/>
      <x v="7"/>
      <x v="6"/>
      <x v="6"/>
    </i>
    <i r="3">
      <x v="2"/>
      <x v="4"/>
      <x/>
      <x v="1"/>
      <x v="2"/>
      <x v="3"/>
      <x/>
      <x v="6"/>
      <x v="9"/>
      <x v="3"/>
      <x v="4"/>
      <x v="3"/>
      <x v="3"/>
    </i>
    <i r="3">
      <x v="5"/>
      <x v="4"/>
      <x/>
      <x/>
      <x v="1"/>
      <x v="3"/>
      <x/>
      <x v="9"/>
      <x v="9"/>
      <x v="4"/>
      <x v="8"/>
      <x v="7"/>
      <x v="7"/>
    </i>
    <i r="3">
      <x v="9"/>
      <x v="4"/>
      <x/>
      <x v="1"/>
      <x v="2"/>
      <x v="3"/>
      <x/>
      <x v="6"/>
      <x v="9"/>
      <x v="3"/>
      <x/>
      <x/>
      <x/>
    </i>
    <i r="3">
      <x v="11"/>
      <x v="4"/>
      <x/>
      <x v="1"/>
      <x v="2"/>
      <x v="3"/>
      <x/>
      <x v="6"/>
      <x v="9"/>
      <x v="3"/>
      <x/>
      <x/>
      <x/>
    </i>
    <i t="default" r="1">
      <x v="4"/>
    </i>
    <i t="default">
      <x v="1"/>
    </i>
    <i t="grand">
      <x/>
    </i>
  </rowItems>
  <colItems count="1">
    <i/>
  </colItems>
  <formats count="52">
    <format dxfId="155">
      <pivotArea type="all" dataOnly="0" outline="0" fieldPosition="0"/>
    </format>
    <format dxfId="154">
      <pivotArea field="1" type="button" dataOnly="0" labelOnly="1" outline="0" axis="axisRow" fieldPosition="1"/>
    </format>
    <format dxfId="153">
      <pivotArea field="1" type="button" dataOnly="0" labelOnly="1" outline="0" axis="axisRow" fieldPosition="1"/>
    </format>
    <format dxfId="152">
      <pivotArea field="2" type="button" dataOnly="0" labelOnly="1" outline="0" axis="axisRow" fieldPosition="2"/>
    </format>
    <format dxfId="151">
      <pivotArea field="11" type="button" dataOnly="0" labelOnly="1" outline="0" axis="axisRow" fieldPosition="7"/>
    </format>
    <format dxfId="150">
      <pivotArea field="14" type="button" dataOnly="0" labelOnly="1" outline="0" axis="axisRow" fieldPosition="11"/>
    </format>
    <format dxfId="149">
      <pivotArea field="15" type="button" dataOnly="0" labelOnly="1" outline="0" axis="axisRow" fieldPosition="12"/>
    </format>
    <format dxfId="148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147">
      <pivotArea dataOnly="0" labelOnly="1" grandRow="1" outline="0" fieldPosition="0"/>
    </format>
    <format dxfId="146">
      <pivotArea field="11" type="button" dataOnly="0" labelOnly="1" outline="0" axis="axisRow" fieldPosition="7"/>
    </format>
    <format dxfId="145">
      <pivotArea field="13" type="button" dataOnly="0" labelOnly="1" outline="0" axis="axisRow" fieldPosition="8"/>
    </format>
    <format dxfId="144">
      <pivotArea type="all" dataOnly="0" outline="0" fieldPosition="0"/>
    </format>
    <format dxfId="143">
      <pivotArea field="4" type="button" dataOnly="0" labelOnly="1" outline="0" axis="axisRow" fieldPosition="3"/>
    </format>
    <format dxfId="142">
      <pivotArea field="10" type="button" dataOnly="0" labelOnly="1" outline="0" axis="axisRow" fieldPosition="6"/>
    </format>
    <format dxfId="141">
      <pivotArea field="11" type="button" dataOnly="0" labelOnly="1" outline="0" axis="axisRow" fieldPosition="7"/>
    </format>
    <format dxfId="140">
      <pivotArea field="14" type="button" dataOnly="0" labelOnly="1" outline="0" axis="axisRow" fieldPosition="11"/>
    </format>
    <format dxfId="139">
      <pivotArea field="17" type="button" dataOnly="0" labelOnly="1" outline="0" axis="axisRow" fieldPosition="9"/>
    </format>
    <format dxfId="138">
      <pivotArea dataOnly="0" labelOnly="1" outline="0" fieldPosition="0">
        <references count="3">
          <reference field="1" count="0" selected="0"/>
          <reference field="2" count="1">
            <x v="4"/>
          </reference>
          <reference field="3" count="1" selected="0">
            <x v="1"/>
          </reference>
        </references>
      </pivotArea>
    </format>
    <format dxfId="137">
      <pivotArea dataOnly="0" labelOnly="1" outline="0" fieldPosition="0">
        <references count="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136">
      <pivotArea dataOnly="0" labelOnly="1" outline="0" fieldPosition="0">
        <references count="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>
            <x v="4"/>
          </reference>
        </references>
      </pivotArea>
    </format>
    <format dxfId="135">
      <pivotArea dataOnly="0" labelOnly="1" outline="0" fieldPosition="0">
        <references count="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>
            <x v="0"/>
          </reference>
        </references>
      </pivotArea>
    </format>
    <format dxfId="134">
      <pivotArea dataOnly="0" labelOnly="1" outline="0" fieldPosition="0">
        <references count="7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>
            <x v="1"/>
          </reference>
        </references>
      </pivotArea>
    </format>
    <format dxfId="133">
      <pivotArea dataOnly="0" labelOnly="1" outline="0" fieldPosition="0">
        <references count="8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32">
      <pivotArea dataOnly="0" labelOnly="1" outline="0" fieldPosition="0">
        <references count="9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>
            <x v="4"/>
          </reference>
        </references>
      </pivotArea>
    </format>
    <format dxfId="131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7" count="1">
            <x v="0"/>
          </reference>
        </references>
      </pivotArea>
    </format>
    <format dxfId="130">
      <pivotArea dataOnly="0" labelOnly="1" outline="0" fieldPosition="0">
        <references count="11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7" count="1" selected="0">
            <x v="0"/>
          </reference>
          <reference field="18" count="1">
            <x v="4"/>
          </reference>
        </references>
      </pivotArea>
    </format>
    <format dxfId="129">
      <pivotArea dataOnly="0" labelOnly="1" outline="0" fieldPosition="0">
        <references count="11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5"/>
          </reference>
        </references>
      </pivotArea>
    </format>
    <format dxfId="128">
      <pivotArea dataOnly="0" labelOnly="1" outline="0" fieldPosition="0">
        <references count="11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7" count="1" selected="0">
            <x v="0"/>
          </reference>
          <reference field="18" count="1">
            <x v="4"/>
          </reference>
        </references>
      </pivotArea>
    </format>
    <format dxfId="127">
      <pivotArea dataOnly="0" labelOnly="1" outline="0" fieldPosition="0">
        <references count="12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>
            <x v="7"/>
          </reference>
          <reference field="17" count="1" selected="0">
            <x v="0"/>
          </reference>
          <reference field="18" count="1" selected="0">
            <x v="4"/>
          </reference>
        </references>
      </pivotArea>
    </format>
    <format dxfId="126">
      <pivotArea dataOnly="0" labelOnly="1" outline="0" fieldPosition="0">
        <references count="13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>
            <x v="2"/>
          </reference>
          <reference field="17" count="1" selected="0">
            <x v="0"/>
          </reference>
          <reference field="18" count="1" selected="0">
            <x v="4"/>
          </reference>
        </references>
      </pivotArea>
    </format>
    <format dxfId="125">
      <pivotArea dataOnly="0" labelOnly="1" outline="0" fieldPosition="0">
        <references count="13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>
            <x v="4"/>
          </reference>
          <reference field="17" count="1" selected="0">
            <x v="0"/>
          </reference>
          <reference field="18" count="1" selected="0">
            <x v="5"/>
          </reference>
        </references>
      </pivotArea>
    </format>
    <format dxfId="124">
      <pivotArea dataOnly="0" labelOnly="1" outline="0" fieldPosition="0">
        <references count="13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>
            <x v="2"/>
          </reference>
          <reference field="17" count="1" selected="0">
            <x v="0"/>
          </reference>
          <reference field="18" count="1" selected="0">
            <x v="4"/>
          </reference>
        </references>
      </pivotArea>
    </format>
    <format dxfId="123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>
            <x v="4"/>
          </reference>
        </references>
      </pivotArea>
    </format>
    <format dxfId="122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 selected="0">
            <x v="4"/>
          </reference>
          <reference field="17" count="1" selected="0">
            <x v="0"/>
          </reference>
          <reference field="18" count="1" selected="0">
            <x v="5"/>
          </reference>
          <reference field="19" count="1">
            <x v="1"/>
          </reference>
        </references>
      </pivotArea>
    </format>
    <format dxfId="121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>
            <x v="6"/>
          </reference>
        </references>
      </pivotArea>
    </format>
    <format dxfId="120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1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5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>
            <x v="5"/>
          </reference>
        </references>
      </pivotArea>
    </format>
    <format dxfId="119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118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 selected="0">
            <x v="4"/>
          </reference>
          <reference field="17" count="1" selected="0">
            <x v="0"/>
          </reference>
          <reference field="18" count="1" selected="0">
            <x v="5"/>
          </reference>
          <reference field="19" count="1" selected="0">
            <x v="1"/>
          </reference>
          <reference field="20" count="1">
            <x v="1"/>
          </reference>
        </references>
      </pivotArea>
    </format>
    <format dxfId="117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6"/>
          </reference>
          <reference field="20" count="1">
            <x v="5"/>
          </reference>
        </references>
      </pivotArea>
    </format>
    <format dxfId="116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1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5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5"/>
          </reference>
          <reference field="20" count="1">
            <x v="4"/>
          </reference>
        </references>
      </pivotArea>
    </format>
    <format dxfId="115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4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114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 selected="0">
            <x v="4"/>
          </reference>
          <reference field="17" count="1" selected="0">
            <x v="0"/>
          </reference>
          <reference field="18" count="1" selected="0">
            <x v="5"/>
          </reference>
          <reference field="19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113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6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112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1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5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5"/>
          </reference>
          <reference field="20" count="1" selected="0">
            <x v="4"/>
          </reference>
          <reference field="21" count="1">
            <x v="4"/>
          </reference>
        </references>
      </pivotArea>
    </format>
    <format dxfId="111">
      <pivotArea field="2" type="button" dataOnly="0" labelOnly="1" outline="0" axis="axisRow" fieldPosition="2"/>
    </format>
    <format dxfId="110">
      <pivotArea field="18" type="button" dataOnly="0" labelOnly="1" outline="0" axis="axisRow" fieldPosition="10"/>
    </format>
    <format dxfId="109">
      <pivotArea dataOnly="0" labelOnly="1" outline="0" fieldPosition="0">
        <references count="3">
          <reference field="1" count="0" selected="0"/>
          <reference field="2" count="1">
            <x v="3"/>
          </reference>
          <reference field="3" count="0" selected="0"/>
        </references>
      </pivotArea>
    </format>
    <format dxfId="108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  <reference field="13" count="1" selected="0">
            <x v="8"/>
          </reference>
          <reference field="17" count="1" selected="0">
            <x v="0"/>
          </reference>
          <reference field="18" count="1">
            <x v="7"/>
          </reference>
        </references>
      </pivotArea>
    </format>
    <format dxfId="107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0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9"/>
          </reference>
        </references>
      </pivotArea>
    </format>
    <format dxfId="106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  <reference field="13" count="1" selected="0">
            <x v="8"/>
          </reference>
          <reference field="17" count="1" selected="0">
            <x v="0"/>
          </reference>
          <reference field="18" count="1">
            <x v="6"/>
          </reference>
        </references>
      </pivotArea>
    </format>
    <format dxfId="105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5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9"/>
          </reference>
        </references>
      </pivotArea>
    </format>
    <format dxfId="104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  <reference field="13" count="1" selected="0">
            <x v="8"/>
          </reference>
          <reference field="17" count="1" selected="0">
            <x v="0"/>
          </reference>
          <reference field="18" count="1">
            <x v="6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4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5" sqref="D5"/>
    </sheetView>
  </sheetViews>
  <sheetFormatPr defaultColWidth="11.44140625" defaultRowHeight="14.4"/>
  <cols>
    <col min="1" max="1" width="11.44140625" style="35"/>
    <col min="2" max="2" width="11.44140625" style="43"/>
    <col min="3" max="3" width="16.6640625" style="44" customWidth="1"/>
    <col min="4" max="4" width="15.44140625" style="35" customWidth="1"/>
    <col min="5" max="5" width="8.5546875" style="35" customWidth="1"/>
    <col min="6" max="6" width="11.44140625" style="35"/>
    <col min="7" max="7" width="12.5546875" style="35" customWidth="1"/>
    <col min="8" max="8" width="9.109375" style="35" customWidth="1"/>
    <col min="9" max="9" width="10" style="35" customWidth="1"/>
    <col min="10" max="10" width="8.44140625" style="35" customWidth="1"/>
    <col min="11" max="11" width="11.44140625" style="35"/>
    <col min="12" max="12" width="11.44140625" style="52"/>
    <col min="13" max="13" width="8.33203125" style="52" customWidth="1"/>
    <col min="14" max="14" width="17.33203125" style="35" customWidth="1"/>
    <col min="15" max="16" width="11.44140625" style="35"/>
    <col min="17" max="17" width="11.44140625" style="52"/>
    <col min="18" max="18" width="13.88671875" style="45" bestFit="1" customWidth="1"/>
    <col min="19" max="19" width="12.5546875" style="45" customWidth="1"/>
    <col min="20" max="23" width="11.44140625" style="35"/>
    <col min="24" max="24" width="12.44140625" style="45" customWidth="1"/>
    <col min="25" max="26" width="11.44140625" style="35"/>
    <col min="27" max="27" width="43.33203125" style="35" customWidth="1"/>
    <col min="28" max="16384" width="11.44140625" style="35"/>
  </cols>
  <sheetData>
    <row r="1" spans="1:27" ht="15" thickBot="1">
      <c r="A1" s="29" t="s">
        <v>0</v>
      </c>
      <c r="B1" s="30" t="s">
        <v>1</v>
      </c>
      <c r="C1" s="31" t="s">
        <v>2</v>
      </c>
      <c r="D1" s="32" t="s">
        <v>3</v>
      </c>
      <c r="E1" s="32" t="s">
        <v>324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51" t="s">
        <v>10</v>
      </c>
      <c r="M1" s="51" t="s">
        <v>11</v>
      </c>
      <c r="N1" s="32" t="s">
        <v>12</v>
      </c>
      <c r="O1" s="32" t="s">
        <v>13</v>
      </c>
      <c r="P1" s="32" t="s">
        <v>14</v>
      </c>
      <c r="Q1" s="51" t="s">
        <v>17</v>
      </c>
      <c r="R1" s="34" t="s">
        <v>15</v>
      </c>
      <c r="S1" s="34" t="s">
        <v>16</v>
      </c>
      <c r="T1" s="33" t="s">
        <v>372</v>
      </c>
      <c r="U1" s="33" t="s">
        <v>373</v>
      </c>
      <c r="V1" s="33" t="s">
        <v>374</v>
      </c>
      <c r="W1" s="32" t="s">
        <v>10</v>
      </c>
      <c r="X1" s="34" t="s">
        <v>18</v>
      </c>
      <c r="Y1" s="30" t="s">
        <v>19</v>
      </c>
      <c r="Z1" s="32" t="s">
        <v>20</v>
      </c>
      <c r="AA1" s="32" t="s">
        <v>21</v>
      </c>
    </row>
    <row r="2" spans="1:27">
      <c r="A2" s="16">
        <v>60</v>
      </c>
      <c r="B2" s="17">
        <v>1</v>
      </c>
      <c r="C2" s="18">
        <v>40302.583333333336</v>
      </c>
      <c r="D2" s="19" t="s">
        <v>92</v>
      </c>
      <c r="E2" s="19" t="s">
        <v>153</v>
      </c>
      <c r="F2" s="19" t="s">
        <v>153</v>
      </c>
      <c r="G2" s="20" t="s">
        <v>375</v>
      </c>
      <c r="H2" s="21"/>
      <c r="I2" s="19"/>
      <c r="J2" s="21"/>
      <c r="K2" s="19" t="s">
        <v>29</v>
      </c>
      <c r="L2" s="19">
        <v>1</v>
      </c>
      <c r="M2" s="19"/>
      <c r="N2" s="36" t="s">
        <v>40</v>
      </c>
      <c r="O2" s="37">
        <f t="shared" ref="O2:O65" si="0">SUM(C2-R2)</f>
        <v>40302.583333333336</v>
      </c>
      <c r="P2" s="37">
        <f t="shared" ref="P2:P65" si="1">SUM(C2-S2)</f>
        <v>40302.583333333336</v>
      </c>
      <c r="Q2" s="53"/>
      <c r="R2" s="38"/>
      <c r="S2" s="38"/>
      <c r="T2" s="22"/>
      <c r="U2" s="22"/>
      <c r="V2" s="22"/>
      <c r="W2" s="21"/>
      <c r="X2" s="38"/>
      <c r="Y2" s="22"/>
      <c r="Z2" s="21"/>
      <c r="AA2" s="19" t="s">
        <v>154</v>
      </c>
    </row>
    <row r="3" spans="1:27">
      <c r="A3" s="23">
        <v>37</v>
      </c>
      <c r="B3" s="17">
        <v>1</v>
      </c>
      <c r="C3" s="18">
        <v>40302.583333333336</v>
      </c>
      <c r="D3" s="24" t="s">
        <v>92</v>
      </c>
      <c r="E3" s="24" t="s">
        <v>107</v>
      </c>
      <c r="F3" s="24" t="s">
        <v>107</v>
      </c>
      <c r="G3" s="25" t="s">
        <v>375</v>
      </c>
      <c r="H3" s="26"/>
      <c r="I3" s="24"/>
      <c r="J3" s="26"/>
      <c r="K3" s="19" t="s">
        <v>29</v>
      </c>
      <c r="L3" s="24">
        <v>1</v>
      </c>
      <c r="M3" s="24"/>
      <c r="N3" s="36" t="s">
        <v>40</v>
      </c>
      <c r="O3" s="37">
        <f t="shared" si="0"/>
        <v>40302.583333333336</v>
      </c>
      <c r="P3" s="37">
        <f t="shared" si="1"/>
        <v>40302.583333333336</v>
      </c>
      <c r="Q3" s="54"/>
      <c r="R3" s="39"/>
      <c r="S3" s="38"/>
      <c r="T3" s="27"/>
      <c r="U3" s="27"/>
      <c r="V3" s="27"/>
      <c r="W3" s="26"/>
      <c r="X3" s="39"/>
      <c r="Y3" s="27"/>
      <c r="Z3" s="26"/>
      <c r="AA3" s="24" t="s">
        <v>108</v>
      </c>
    </row>
    <row r="4" spans="1:27">
      <c r="A4" s="23">
        <v>36</v>
      </c>
      <c r="B4" s="17">
        <v>1</v>
      </c>
      <c r="C4" s="18">
        <v>40302.583333333336</v>
      </c>
      <c r="D4" s="24" t="s">
        <v>92</v>
      </c>
      <c r="E4" s="24" t="s">
        <v>105</v>
      </c>
      <c r="F4" s="24" t="s">
        <v>105</v>
      </c>
      <c r="G4" s="20" t="s">
        <v>375</v>
      </c>
      <c r="H4" s="26"/>
      <c r="I4" s="24"/>
      <c r="J4" s="26"/>
      <c r="K4" s="19" t="s">
        <v>29</v>
      </c>
      <c r="L4" s="19">
        <v>1</v>
      </c>
      <c r="M4" s="24"/>
      <c r="N4" s="36" t="s">
        <v>40</v>
      </c>
      <c r="O4" s="37">
        <f t="shared" si="0"/>
        <v>40302.583333333336</v>
      </c>
      <c r="P4" s="37">
        <f t="shared" si="1"/>
        <v>40302.583333333336</v>
      </c>
      <c r="Q4" s="54"/>
      <c r="R4" s="39"/>
      <c r="S4" s="38"/>
      <c r="T4" s="27"/>
      <c r="U4" s="27"/>
      <c r="V4" s="27"/>
      <c r="W4" s="26"/>
      <c r="X4" s="39"/>
      <c r="Y4" s="27"/>
      <c r="Z4" s="26"/>
      <c r="AA4" s="24" t="s">
        <v>106</v>
      </c>
    </row>
    <row r="5" spans="1:27">
      <c r="A5" s="23">
        <v>84</v>
      </c>
      <c r="B5" s="17">
        <v>1</v>
      </c>
      <c r="C5" s="18">
        <v>40302.583333333336</v>
      </c>
      <c r="D5" s="24" t="s">
        <v>92</v>
      </c>
      <c r="E5" s="24" t="s">
        <v>201</v>
      </c>
      <c r="F5" s="24" t="s">
        <v>201</v>
      </c>
      <c r="G5" s="25" t="s">
        <v>375</v>
      </c>
      <c r="H5" s="26"/>
      <c r="I5" s="24"/>
      <c r="J5" s="26"/>
      <c r="K5" s="19" t="s">
        <v>29</v>
      </c>
      <c r="L5" s="24">
        <v>1</v>
      </c>
      <c r="M5" s="24"/>
      <c r="N5" s="36" t="s">
        <v>40</v>
      </c>
      <c r="O5" s="37">
        <f t="shared" si="0"/>
        <v>40302.583333333336</v>
      </c>
      <c r="P5" s="37">
        <f t="shared" si="1"/>
        <v>40302.583333333336</v>
      </c>
      <c r="Q5" s="54"/>
      <c r="R5" s="39"/>
      <c r="S5" s="38"/>
      <c r="T5" s="27"/>
      <c r="U5" s="27"/>
      <c r="V5" s="27"/>
      <c r="W5" s="26"/>
      <c r="X5" s="39"/>
      <c r="Y5" s="27"/>
      <c r="Z5" s="26"/>
      <c r="AA5" s="24" t="s">
        <v>202</v>
      </c>
    </row>
    <row r="6" spans="1:27">
      <c r="A6" s="23">
        <v>98</v>
      </c>
      <c r="B6" s="17">
        <v>1</v>
      </c>
      <c r="C6" s="18">
        <v>40302.583333333336</v>
      </c>
      <c r="D6" s="24" t="s">
        <v>92</v>
      </c>
      <c r="E6" s="24" t="s">
        <v>229</v>
      </c>
      <c r="F6" s="24" t="s">
        <v>229</v>
      </c>
      <c r="G6" s="20" t="s">
        <v>375</v>
      </c>
      <c r="H6" s="26"/>
      <c r="I6" s="24"/>
      <c r="J6" s="26"/>
      <c r="K6" s="19" t="s">
        <v>29</v>
      </c>
      <c r="L6" s="19">
        <v>1</v>
      </c>
      <c r="M6" s="24"/>
      <c r="N6" s="36" t="s">
        <v>40</v>
      </c>
      <c r="O6" s="37">
        <f t="shared" si="0"/>
        <v>40302.583333333336</v>
      </c>
      <c r="P6" s="37">
        <f t="shared" si="1"/>
        <v>40302.583333333336</v>
      </c>
      <c r="Q6" s="54"/>
      <c r="R6" s="39"/>
      <c r="S6" s="39"/>
      <c r="T6" s="27"/>
      <c r="U6" s="27"/>
      <c r="V6" s="27"/>
      <c r="W6" s="26"/>
      <c r="X6" s="39"/>
      <c r="Y6" s="27"/>
      <c r="Z6" s="26"/>
      <c r="AA6" s="24" t="s">
        <v>230</v>
      </c>
    </row>
    <row r="7" spans="1:27">
      <c r="A7" s="23">
        <v>56</v>
      </c>
      <c r="B7" s="17">
        <v>1</v>
      </c>
      <c r="C7" s="18">
        <v>40302.583333333336</v>
      </c>
      <c r="D7" s="24" t="s">
        <v>92</v>
      </c>
      <c r="E7" s="24" t="s">
        <v>145</v>
      </c>
      <c r="F7" s="24" t="s">
        <v>145</v>
      </c>
      <c r="G7" s="25" t="s">
        <v>375</v>
      </c>
      <c r="H7" s="26"/>
      <c r="I7" s="24"/>
      <c r="J7" s="26"/>
      <c r="K7" s="19" t="s">
        <v>29</v>
      </c>
      <c r="L7" s="24">
        <v>1</v>
      </c>
      <c r="M7" s="24"/>
      <c r="N7" s="36" t="s">
        <v>40</v>
      </c>
      <c r="O7" s="37">
        <f t="shared" si="0"/>
        <v>40302.583333333336</v>
      </c>
      <c r="P7" s="37">
        <f t="shared" si="1"/>
        <v>40302.583333333336</v>
      </c>
      <c r="Q7" s="54"/>
      <c r="R7" s="39"/>
      <c r="S7" s="39"/>
      <c r="T7" s="27"/>
      <c r="U7" s="27"/>
      <c r="V7" s="27"/>
      <c r="W7" s="26"/>
      <c r="X7" s="39"/>
      <c r="Y7" s="27"/>
      <c r="Z7" s="26"/>
      <c r="AA7" s="24" t="s">
        <v>146</v>
      </c>
    </row>
    <row r="8" spans="1:27">
      <c r="A8" s="23">
        <v>66</v>
      </c>
      <c r="B8" s="17">
        <v>1</v>
      </c>
      <c r="C8" s="18">
        <v>40302.583333333336</v>
      </c>
      <c r="D8" s="24" t="s">
        <v>92</v>
      </c>
      <c r="E8" s="24" t="s">
        <v>165</v>
      </c>
      <c r="F8" s="24" t="s">
        <v>165</v>
      </c>
      <c r="G8" s="20" t="s">
        <v>375</v>
      </c>
      <c r="H8" s="26"/>
      <c r="I8" s="24"/>
      <c r="J8" s="26"/>
      <c r="K8" s="19" t="s">
        <v>29</v>
      </c>
      <c r="L8" s="19">
        <v>1</v>
      </c>
      <c r="M8" s="24"/>
      <c r="N8" s="36" t="s">
        <v>40</v>
      </c>
      <c r="O8" s="37">
        <f t="shared" si="0"/>
        <v>40302.583333333336</v>
      </c>
      <c r="P8" s="37">
        <f t="shared" si="1"/>
        <v>40302.583333333336</v>
      </c>
      <c r="Q8" s="54"/>
      <c r="R8" s="39"/>
      <c r="S8" s="38"/>
      <c r="T8" s="27"/>
      <c r="U8" s="27"/>
      <c r="V8" s="27"/>
      <c r="W8" s="26"/>
      <c r="X8" s="39"/>
      <c r="Y8" s="27"/>
      <c r="Z8" s="26"/>
      <c r="AA8" s="24" t="s">
        <v>166</v>
      </c>
    </row>
    <row r="9" spans="1:27">
      <c r="A9" s="16">
        <v>63</v>
      </c>
      <c r="B9" s="17">
        <v>1</v>
      </c>
      <c r="C9" s="18">
        <v>40302.583333333336</v>
      </c>
      <c r="D9" s="24" t="s">
        <v>92</v>
      </c>
      <c r="E9" s="24" t="s">
        <v>159</v>
      </c>
      <c r="F9" s="24" t="s">
        <v>159</v>
      </c>
      <c r="G9" s="25" t="s">
        <v>375</v>
      </c>
      <c r="H9" s="26"/>
      <c r="I9" s="24"/>
      <c r="J9" s="26"/>
      <c r="K9" s="19" t="s">
        <v>29</v>
      </c>
      <c r="L9" s="24">
        <v>1</v>
      </c>
      <c r="M9" s="24"/>
      <c r="N9" s="36" t="s">
        <v>40</v>
      </c>
      <c r="O9" s="37">
        <f t="shared" si="0"/>
        <v>40302.583333333336</v>
      </c>
      <c r="P9" s="37">
        <f t="shared" si="1"/>
        <v>40302.583333333336</v>
      </c>
      <c r="Q9" s="54"/>
      <c r="R9" s="39"/>
      <c r="S9" s="38"/>
      <c r="T9" s="27"/>
      <c r="U9" s="27"/>
      <c r="V9" s="27"/>
      <c r="W9" s="26"/>
      <c r="X9" s="39"/>
      <c r="Y9" s="27"/>
      <c r="Z9" s="26"/>
      <c r="AA9" s="24" t="s">
        <v>160</v>
      </c>
    </row>
    <row r="10" spans="1:27">
      <c r="A10" s="23">
        <v>45</v>
      </c>
      <c r="B10" s="17">
        <v>1</v>
      </c>
      <c r="C10" s="18">
        <v>40302.583333333336</v>
      </c>
      <c r="D10" s="24" t="s">
        <v>92</v>
      </c>
      <c r="E10" s="24" t="s">
        <v>123</v>
      </c>
      <c r="F10" s="24" t="s">
        <v>123</v>
      </c>
      <c r="G10" s="20" t="s">
        <v>375</v>
      </c>
      <c r="H10" s="26"/>
      <c r="I10" s="24"/>
      <c r="J10" s="26"/>
      <c r="K10" s="19" t="s">
        <v>29</v>
      </c>
      <c r="L10" s="19">
        <v>1</v>
      </c>
      <c r="M10" s="24"/>
      <c r="N10" s="36" t="s">
        <v>40</v>
      </c>
      <c r="O10" s="37">
        <f t="shared" si="0"/>
        <v>40302.583333333336</v>
      </c>
      <c r="P10" s="37">
        <f t="shared" si="1"/>
        <v>40302.583333333336</v>
      </c>
      <c r="Q10" s="54"/>
      <c r="R10" s="39"/>
      <c r="S10" s="38"/>
      <c r="T10" s="27"/>
      <c r="U10" s="27"/>
      <c r="V10" s="27"/>
      <c r="W10" s="26"/>
      <c r="X10" s="39"/>
      <c r="Y10" s="27"/>
      <c r="Z10" s="26"/>
      <c r="AA10" s="24" t="s">
        <v>124</v>
      </c>
    </row>
    <row r="11" spans="1:27">
      <c r="A11" s="23">
        <v>62</v>
      </c>
      <c r="B11" s="17">
        <v>1</v>
      </c>
      <c r="C11" s="18">
        <v>40302.583333333336</v>
      </c>
      <c r="D11" s="24" t="s">
        <v>92</v>
      </c>
      <c r="E11" s="24" t="s">
        <v>157</v>
      </c>
      <c r="F11" s="24" t="s">
        <v>157</v>
      </c>
      <c r="G11" s="25" t="s">
        <v>375</v>
      </c>
      <c r="H11" s="26"/>
      <c r="I11" s="24"/>
      <c r="J11" s="26"/>
      <c r="K11" s="19" t="s">
        <v>29</v>
      </c>
      <c r="L11" s="24">
        <v>1</v>
      </c>
      <c r="M11" s="24"/>
      <c r="N11" s="40" t="s">
        <v>40</v>
      </c>
      <c r="O11" s="37">
        <f t="shared" si="0"/>
        <v>40302.583333333336</v>
      </c>
      <c r="P11" s="37">
        <f t="shared" si="1"/>
        <v>40302.583333333336</v>
      </c>
      <c r="Q11" s="54"/>
      <c r="R11" s="39"/>
      <c r="S11" s="38"/>
      <c r="T11" s="27"/>
      <c r="U11" s="27"/>
      <c r="V11" s="27"/>
      <c r="W11" s="26"/>
      <c r="X11" s="39"/>
      <c r="Y11" s="27"/>
      <c r="Z11" s="26"/>
      <c r="AA11" s="24" t="s">
        <v>158</v>
      </c>
    </row>
    <row r="12" spans="1:27">
      <c r="A12" s="23">
        <v>64</v>
      </c>
      <c r="B12" s="17">
        <v>1</v>
      </c>
      <c r="C12" s="18">
        <v>40302.583333333336</v>
      </c>
      <c r="D12" s="24" t="s">
        <v>92</v>
      </c>
      <c r="E12" s="24" t="s">
        <v>161</v>
      </c>
      <c r="F12" s="24" t="s">
        <v>161</v>
      </c>
      <c r="G12" s="20" t="s">
        <v>375</v>
      </c>
      <c r="H12" s="26"/>
      <c r="I12" s="24"/>
      <c r="J12" s="26"/>
      <c r="K12" s="19" t="s">
        <v>29</v>
      </c>
      <c r="L12" s="19">
        <v>1</v>
      </c>
      <c r="M12" s="24"/>
      <c r="N12" s="36" t="s">
        <v>40</v>
      </c>
      <c r="O12" s="37">
        <f t="shared" si="0"/>
        <v>40302.583333333336</v>
      </c>
      <c r="P12" s="37">
        <f t="shared" si="1"/>
        <v>40302.583333333336</v>
      </c>
      <c r="Q12" s="54"/>
      <c r="R12" s="39"/>
      <c r="S12" s="39"/>
      <c r="T12" s="27"/>
      <c r="U12" s="27"/>
      <c r="V12" s="27"/>
      <c r="W12" s="26"/>
      <c r="X12" s="39"/>
      <c r="Y12" s="27"/>
      <c r="Z12" s="26"/>
      <c r="AA12" s="24" t="s">
        <v>162</v>
      </c>
    </row>
    <row r="13" spans="1:27">
      <c r="A13" s="23">
        <v>49</v>
      </c>
      <c r="B13" s="17">
        <v>1</v>
      </c>
      <c r="C13" s="18">
        <v>40302.583333333336</v>
      </c>
      <c r="D13" s="24" t="s">
        <v>92</v>
      </c>
      <c r="E13" s="24" t="s">
        <v>131</v>
      </c>
      <c r="F13" s="24" t="s">
        <v>131</v>
      </c>
      <c r="G13" s="25" t="s">
        <v>375</v>
      </c>
      <c r="H13" s="26"/>
      <c r="I13" s="24"/>
      <c r="J13" s="26"/>
      <c r="K13" s="19" t="s">
        <v>29</v>
      </c>
      <c r="L13" s="24">
        <v>1</v>
      </c>
      <c r="M13" s="24"/>
      <c r="N13" s="36" t="s">
        <v>40</v>
      </c>
      <c r="O13" s="37">
        <f t="shared" si="0"/>
        <v>40302.583333333336</v>
      </c>
      <c r="P13" s="37">
        <f t="shared" si="1"/>
        <v>40302.583333333336</v>
      </c>
      <c r="Q13" s="54"/>
      <c r="R13" s="39"/>
      <c r="S13" s="39"/>
      <c r="T13" s="27"/>
      <c r="U13" s="27"/>
      <c r="V13" s="27"/>
      <c r="W13" s="26"/>
      <c r="X13" s="39"/>
      <c r="Y13" s="27"/>
      <c r="Z13" s="26"/>
      <c r="AA13" s="24" t="s">
        <v>132</v>
      </c>
    </row>
    <row r="14" spans="1:27">
      <c r="A14" s="23">
        <v>47</v>
      </c>
      <c r="B14" s="17">
        <v>1</v>
      </c>
      <c r="C14" s="18">
        <v>40302.583333333336</v>
      </c>
      <c r="D14" s="24" t="s">
        <v>92</v>
      </c>
      <c r="E14" s="24" t="s">
        <v>127</v>
      </c>
      <c r="F14" s="24" t="s">
        <v>127</v>
      </c>
      <c r="G14" s="20" t="s">
        <v>375</v>
      </c>
      <c r="H14" s="26"/>
      <c r="I14" s="24"/>
      <c r="J14" s="26"/>
      <c r="K14" s="24" t="s">
        <v>29</v>
      </c>
      <c r="L14" s="24">
        <v>1</v>
      </c>
      <c r="M14" s="24"/>
      <c r="N14" s="36" t="s">
        <v>40</v>
      </c>
      <c r="O14" s="37">
        <f t="shared" si="0"/>
        <v>40302.583333333336</v>
      </c>
      <c r="P14" s="37">
        <f t="shared" si="1"/>
        <v>40302.583333333336</v>
      </c>
      <c r="Q14" s="54"/>
      <c r="R14" s="39"/>
      <c r="S14" s="39"/>
      <c r="T14" s="27"/>
      <c r="U14" s="27"/>
      <c r="V14" s="27"/>
      <c r="W14" s="26"/>
      <c r="X14" s="39"/>
      <c r="Y14" s="27"/>
      <c r="Z14" s="26"/>
      <c r="AA14" s="24" t="s">
        <v>128</v>
      </c>
    </row>
    <row r="15" spans="1:27">
      <c r="A15" s="23">
        <v>50</v>
      </c>
      <c r="B15" s="17">
        <v>1</v>
      </c>
      <c r="C15" s="18">
        <v>40302.583333333336</v>
      </c>
      <c r="D15" s="24" t="s">
        <v>92</v>
      </c>
      <c r="E15" s="24" t="s">
        <v>133</v>
      </c>
      <c r="F15" s="24" t="s">
        <v>133</v>
      </c>
      <c r="G15" s="25" t="s">
        <v>375</v>
      </c>
      <c r="H15" s="26"/>
      <c r="I15" s="24"/>
      <c r="J15" s="26"/>
      <c r="K15" s="24" t="s">
        <v>29</v>
      </c>
      <c r="L15" s="24">
        <v>1</v>
      </c>
      <c r="M15" s="24"/>
      <c r="N15" s="36" t="s">
        <v>40</v>
      </c>
      <c r="O15" s="37">
        <f t="shared" si="0"/>
        <v>40302.583333333336</v>
      </c>
      <c r="P15" s="37">
        <f t="shared" si="1"/>
        <v>40302.583333333336</v>
      </c>
      <c r="Q15" s="54"/>
      <c r="R15" s="39"/>
      <c r="S15" s="39"/>
      <c r="T15" s="27"/>
      <c r="U15" s="27"/>
      <c r="V15" s="27"/>
      <c r="W15" s="26"/>
      <c r="X15" s="39"/>
      <c r="Y15" s="27"/>
      <c r="Z15" s="26"/>
      <c r="AA15" s="24" t="s">
        <v>134</v>
      </c>
    </row>
    <row r="16" spans="1:27">
      <c r="A16" s="16">
        <v>65</v>
      </c>
      <c r="B16" s="17">
        <v>1</v>
      </c>
      <c r="C16" s="18">
        <v>40302.583333333336</v>
      </c>
      <c r="D16" s="24" t="s">
        <v>92</v>
      </c>
      <c r="E16" s="24" t="s">
        <v>163</v>
      </c>
      <c r="F16" s="24" t="s">
        <v>163</v>
      </c>
      <c r="G16" s="20" t="s">
        <v>375</v>
      </c>
      <c r="H16" s="26"/>
      <c r="I16" s="24"/>
      <c r="J16" s="26"/>
      <c r="K16" s="24" t="s">
        <v>29</v>
      </c>
      <c r="L16" s="24">
        <v>1</v>
      </c>
      <c r="M16" s="24"/>
      <c r="N16" s="36" t="s">
        <v>40</v>
      </c>
      <c r="O16" s="37">
        <f t="shared" si="0"/>
        <v>40302.583333333336</v>
      </c>
      <c r="P16" s="37">
        <f t="shared" si="1"/>
        <v>40302.583333333336</v>
      </c>
      <c r="Q16" s="54"/>
      <c r="R16" s="39"/>
      <c r="S16" s="39"/>
      <c r="T16" s="27"/>
      <c r="U16" s="27"/>
      <c r="V16" s="27"/>
      <c r="W16" s="26"/>
      <c r="X16" s="39"/>
      <c r="Y16" s="27"/>
      <c r="Z16" s="26"/>
      <c r="AA16" s="24" t="s">
        <v>164</v>
      </c>
    </row>
    <row r="17" spans="1:27">
      <c r="A17" s="23">
        <v>67</v>
      </c>
      <c r="B17" s="17">
        <v>1</v>
      </c>
      <c r="C17" s="18">
        <v>40302.583333333336</v>
      </c>
      <c r="D17" s="24" t="s">
        <v>92</v>
      </c>
      <c r="E17" s="24" t="s">
        <v>167</v>
      </c>
      <c r="F17" s="24" t="s">
        <v>167</v>
      </c>
      <c r="G17" s="25" t="s">
        <v>375</v>
      </c>
      <c r="H17" s="26"/>
      <c r="I17" s="24"/>
      <c r="J17" s="26"/>
      <c r="K17" s="24" t="s">
        <v>29</v>
      </c>
      <c r="L17" s="24">
        <v>1</v>
      </c>
      <c r="M17" s="24"/>
      <c r="N17" s="36" t="s">
        <v>40</v>
      </c>
      <c r="O17" s="37">
        <f t="shared" si="0"/>
        <v>40302.583333333336</v>
      </c>
      <c r="P17" s="37">
        <f t="shared" si="1"/>
        <v>40302.583333333336</v>
      </c>
      <c r="Q17" s="54"/>
      <c r="R17" s="39"/>
      <c r="S17" s="39"/>
      <c r="T17" s="27"/>
      <c r="U17" s="27"/>
      <c r="V17" s="27"/>
      <c r="W17" s="26"/>
      <c r="X17" s="39"/>
      <c r="Y17" s="27"/>
      <c r="Z17" s="26"/>
      <c r="AA17" s="24" t="s">
        <v>168</v>
      </c>
    </row>
    <row r="18" spans="1:27">
      <c r="A18" s="23">
        <v>53</v>
      </c>
      <c r="B18" s="17">
        <v>1</v>
      </c>
      <c r="C18" s="18">
        <v>40302.583333333336</v>
      </c>
      <c r="D18" s="24" t="s">
        <v>92</v>
      </c>
      <c r="E18" s="24" t="s">
        <v>139</v>
      </c>
      <c r="F18" s="24" t="s">
        <v>139</v>
      </c>
      <c r="G18" s="20" t="s">
        <v>375</v>
      </c>
      <c r="H18" s="26"/>
      <c r="I18" s="24"/>
      <c r="J18" s="26"/>
      <c r="K18" s="24" t="s">
        <v>29</v>
      </c>
      <c r="L18" s="24">
        <v>1</v>
      </c>
      <c r="M18" s="24"/>
      <c r="N18" s="36" t="s">
        <v>40</v>
      </c>
      <c r="O18" s="37">
        <f t="shared" si="0"/>
        <v>40302.583333333336</v>
      </c>
      <c r="P18" s="37">
        <f t="shared" si="1"/>
        <v>40302.583333333336</v>
      </c>
      <c r="Q18" s="54"/>
      <c r="R18" s="39"/>
      <c r="S18" s="39"/>
      <c r="T18" s="27"/>
      <c r="U18" s="27"/>
      <c r="V18" s="27"/>
      <c r="W18" s="26"/>
      <c r="X18" s="39"/>
      <c r="Y18" s="27"/>
      <c r="Z18" s="26"/>
      <c r="AA18" s="24" t="s">
        <v>140</v>
      </c>
    </row>
    <row r="19" spans="1:27">
      <c r="A19" s="23">
        <v>51</v>
      </c>
      <c r="B19" s="17">
        <v>1</v>
      </c>
      <c r="C19" s="18">
        <v>40302.583333333336</v>
      </c>
      <c r="D19" s="24" t="s">
        <v>92</v>
      </c>
      <c r="E19" s="24" t="s">
        <v>135</v>
      </c>
      <c r="F19" s="24" t="s">
        <v>135</v>
      </c>
      <c r="G19" s="25" t="s">
        <v>375</v>
      </c>
      <c r="H19" s="26"/>
      <c r="I19" s="24"/>
      <c r="J19" s="26"/>
      <c r="K19" s="24" t="s">
        <v>29</v>
      </c>
      <c r="L19" s="24">
        <v>1</v>
      </c>
      <c r="M19" s="24"/>
      <c r="N19" s="36" t="s">
        <v>40</v>
      </c>
      <c r="O19" s="37">
        <f t="shared" si="0"/>
        <v>40302.583333333336</v>
      </c>
      <c r="P19" s="37">
        <f t="shared" si="1"/>
        <v>40302.583333333336</v>
      </c>
      <c r="Q19" s="54"/>
      <c r="R19" s="39"/>
      <c r="S19" s="39"/>
      <c r="T19" s="27"/>
      <c r="U19" s="27"/>
      <c r="V19" s="27"/>
      <c r="W19" s="26"/>
      <c r="X19" s="39"/>
      <c r="Y19" s="27"/>
      <c r="Z19" s="26"/>
      <c r="AA19" s="24" t="s">
        <v>136</v>
      </c>
    </row>
    <row r="20" spans="1:27">
      <c r="A20" s="23">
        <v>72</v>
      </c>
      <c r="B20" s="17">
        <v>1</v>
      </c>
      <c r="C20" s="18">
        <v>40302.583333333336</v>
      </c>
      <c r="D20" s="24" t="s">
        <v>92</v>
      </c>
      <c r="E20" s="24" t="s">
        <v>177</v>
      </c>
      <c r="F20" s="24" t="s">
        <v>177</v>
      </c>
      <c r="G20" s="20" t="s">
        <v>375</v>
      </c>
      <c r="H20" s="26"/>
      <c r="I20" s="24"/>
      <c r="J20" s="26"/>
      <c r="K20" s="24" t="s">
        <v>29</v>
      </c>
      <c r="L20" s="24">
        <v>1</v>
      </c>
      <c r="M20" s="24"/>
      <c r="N20" s="36" t="s">
        <v>40</v>
      </c>
      <c r="O20" s="37">
        <f t="shared" si="0"/>
        <v>40302.583333333336</v>
      </c>
      <c r="P20" s="37">
        <f t="shared" si="1"/>
        <v>40302.583333333336</v>
      </c>
      <c r="Q20" s="54"/>
      <c r="R20" s="39"/>
      <c r="S20" s="39"/>
      <c r="T20" s="27"/>
      <c r="U20" s="27"/>
      <c r="V20" s="27"/>
      <c r="W20" s="26"/>
      <c r="X20" s="39"/>
      <c r="Y20" s="27"/>
      <c r="Z20" s="26"/>
      <c r="AA20" s="24" t="s">
        <v>178</v>
      </c>
    </row>
    <row r="21" spans="1:27">
      <c r="A21" s="23">
        <v>71</v>
      </c>
      <c r="B21" s="17">
        <v>1</v>
      </c>
      <c r="C21" s="18">
        <v>40302.583333333336</v>
      </c>
      <c r="D21" s="24" t="s">
        <v>92</v>
      </c>
      <c r="E21" s="24" t="s">
        <v>175</v>
      </c>
      <c r="F21" s="24" t="s">
        <v>175</v>
      </c>
      <c r="G21" s="25" t="s">
        <v>375</v>
      </c>
      <c r="H21" s="26"/>
      <c r="I21" s="24"/>
      <c r="J21" s="26"/>
      <c r="K21" s="24" t="s">
        <v>29</v>
      </c>
      <c r="L21" s="24">
        <v>1</v>
      </c>
      <c r="M21" s="24"/>
      <c r="N21" s="36" t="s">
        <v>40</v>
      </c>
      <c r="O21" s="37">
        <f t="shared" si="0"/>
        <v>40302.583333333336</v>
      </c>
      <c r="P21" s="37">
        <f t="shared" si="1"/>
        <v>40302.583333333336</v>
      </c>
      <c r="Q21" s="54"/>
      <c r="R21" s="39"/>
      <c r="S21" s="39"/>
      <c r="T21" s="27"/>
      <c r="U21" s="27"/>
      <c r="V21" s="27"/>
      <c r="W21" s="26"/>
      <c r="X21" s="39"/>
      <c r="Y21" s="27"/>
      <c r="Z21" s="26"/>
      <c r="AA21" s="24" t="s">
        <v>176</v>
      </c>
    </row>
    <row r="22" spans="1:27">
      <c r="A22" s="23">
        <v>46</v>
      </c>
      <c r="B22" s="17">
        <v>1</v>
      </c>
      <c r="C22" s="18">
        <v>40302.583333333336</v>
      </c>
      <c r="D22" s="24" t="s">
        <v>92</v>
      </c>
      <c r="E22" s="24" t="s">
        <v>125</v>
      </c>
      <c r="F22" s="24" t="s">
        <v>125</v>
      </c>
      <c r="G22" s="20" t="s">
        <v>375</v>
      </c>
      <c r="H22" s="26"/>
      <c r="I22" s="24"/>
      <c r="J22" s="26"/>
      <c r="K22" s="24" t="s">
        <v>29</v>
      </c>
      <c r="L22" s="24">
        <v>1</v>
      </c>
      <c r="M22" s="24"/>
      <c r="N22" s="36" t="s">
        <v>40</v>
      </c>
      <c r="O22" s="37">
        <f t="shared" si="0"/>
        <v>40302.583333333336</v>
      </c>
      <c r="P22" s="37">
        <f t="shared" si="1"/>
        <v>40302.583333333336</v>
      </c>
      <c r="Q22" s="54"/>
      <c r="R22" s="39"/>
      <c r="S22" s="39"/>
      <c r="T22" s="27"/>
      <c r="U22" s="27"/>
      <c r="V22" s="27"/>
      <c r="W22" s="26"/>
      <c r="X22" s="39"/>
      <c r="Y22" s="27"/>
      <c r="Z22" s="26"/>
      <c r="AA22" s="24" t="s">
        <v>126</v>
      </c>
    </row>
    <row r="23" spans="1:27">
      <c r="A23" s="16">
        <v>54</v>
      </c>
      <c r="B23" s="17">
        <v>1</v>
      </c>
      <c r="C23" s="18">
        <v>40302.583333333336</v>
      </c>
      <c r="D23" s="24" t="s">
        <v>92</v>
      </c>
      <c r="E23" s="24" t="s">
        <v>141</v>
      </c>
      <c r="F23" s="24" t="s">
        <v>141</v>
      </c>
      <c r="G23" s="25" t="s">
        <v>375</v>
      </c>
      <c r="H23" s="26"/>
      <c r="I23" s="24"/>
      <c r="J23" s="26"/>
      <c r="K23" s="24" t="s">
        <v>29</v>
      </c>
      <c r="L23" s="24">
        <v>1</v>
      </c>
      <c r="M23" s="24"/>
      <c r="N23" s="36" t="s">
        <v>40</v>
      </c>
      <c r="O23" s="37">
        <f t="shared" si="0"/>
        <v>40302.583333333336</v>
      </c>
      <c r="P23" s="37">
        <f t="shared" si="1"/>
        <v>40302.583333333336</v>
      </c>
      <c r="Q23" s="54"/>
      <c r="R23" s="39"/>
      <c r="S23" s="39"/>
      <c r="T23" s="27"/>
      <c r="U23" s="27"/>
      <c r="V23" s="27"/>
      <c r="W23" s="26"/>
      <c r="X23" s="39"/>
      <c r="Y23" s="27"/>
      <c r="Z23" s="26"/>
      <c r="AA23" s="24" t="s">
        <v>142</v>
      </c>
    </row>
    <row r="24" spans="1:27">
      <c r="A24" s="23">
        <v>52</v>
      </c>
      <c r="B24" s="17">
        <v>1</v>
      </c>
      <c r="C24" s="18">
        <v>40302.583333333336</v>
      </c>
      <c r="D24" s="24" t="s">
        <v>92</v>
      </c>
      <c r="E24" s="24" t="s">
        <v>137</v>
      </c>
      <c r="F24" s="24" t="s">
        <v>137</v>
      </c>
      <c r="G24" s="20" t="s">
        <v>375</v>
      </c>
      <c r="H24" s="26"/>
      <c r="I24" s="24"/>
      <c r="J24" s="26"/>
      <c r="K24" s="24" t="s">
        <v>29</v>
      </c>
      <c r="L24" s="24">
        <v>1</v>
      </c>
      <c r="M24" s="24"/>
      <c r="N24" s="36" t="s">
        <v>40</v>
      </c>
      <c r="O24" s="37">
        <f t="shared" si="0"/>
        <v>40302.583333333336</v>
      </c>
      <c r="P24" s="37">
        <f t="shared" si="1"/>
        <v>40302.583333333336</v>
      </c>
      <c r="Q24" s="54"/>
      <c r="R24" s="39"/>
      <c r="S24" s="39"/>
      <c r="T24" s="27"/>
      <c r="U24" s="27"/>
      <c r="V24" s="27"/>
      <c r="W24" s="26"/>
      <c r="X24" s="39"/>
      <c r="Y24" s="27"/>
      <c r="Z24" s="26"/>
      <c r="AA24" s="24" t="s">
        <v>138</v>
      </c>
    </row>
    <row r="25" spans="1:27">
      <c r="A25" s="23">
        <v>81</v>
      </c>
      <c r="B25" s="17">
        <v>1</v>
      </c>
      <c r="C25" s="18">
        <v>40302.583333333336</v>
      </c>
      <c r="D25" s="24" t="s">
        <v>92</v>
      </c>
      <c r="E25" s="24" t="s">
        <v>195</v>
      </c>
      <c r="F25" s="24" t="s">
        <v>195</v>
      </c>
      <c r="G25" s="25" t="s">
        <v>375</v>
      </c>
      <c r="H25" s="26"/>
      <c r="I25" s="24"/>
      <c r="J25" s="26"/>
      <c r="K25" s="24" t="s">
        <v>29</v>
      </c>
      <c r="L25" s="24">
        <v>1</v>
      </c>
      <c r="M25" s="24"/>
      <c r="N25" s="36" t="s">
        <v>40</v>
      </c>
      <c r="O25" s="37">
        <f t="shared" si="0"/>
        <v>40302.583333333336</v>
      </c>
      <c r="P25" s="37">
        <f t="shared" si="1"/>
        <v>40302.583333333336</v>
      </c>
      <c r="Q25" s="54"/>
      <c r="R25" s="39"/>
      <c r="S25" s="39"/>
      <c r="T25" s="27"/>
      <c r="U25" s="27"/>
      <c r="V25" s="27"/>
      <c r="W25" s="26"/>
      <c r="X25" s="39"/>
      <c r="Y25" s="27"/>
      <c r="Z25" s="26"/>
      <c r="AA25" s="24" t="s">
        <v>196</v>
      </c>
    </row>
    <row r="26" spans="1:27">
      <c r="A26" s="23">
        <v>83</v>
      </c>
      <c r="B26" s="17">
        <v>1</v>
      </c>
      <c r="C26" s="18">
        <v>40302.583333333336</v>
      </c>
      <c r="D26" s="24" t="s">
        <v>92</v>
      </c>
      <c r="E26" s="24" t="s">
        <v>199</v>
      </c>
      <c r="F26" s="24" t="s">
        <v>199</v>
      </c>
      <c r="G26" s="20" t="s">
        <v>375</v>
      </c>
      <c r="H26" s="26"/>
      <c r="I26" s="24"/>
      <c r="J26" s="26"/>
      <c r="K26" s="24" t="s">
        <v>29</v>
      </c>
      <c r="L26" s="24">
        <v>1</v>
      </c>
      <c r="M26" s="24"/>
      <c r="N26" s="36" t="s">
        <v>40</v>
      </c>
      <c r="O26" s="37">
        <f t="shared" si="0"/>
        <v>40302.583333333336</v>
      </c>
      <c r="P26" s="37">
        <f t="shared" si="1"/>
        <v>40302.583333333336</v>
      </c>
      <c r="Q26" s="54"/>
      <c r="R26" s="39"/>
      <c r="S26" s="39"/>
      <c r="T26" s="27"/>
      <c r="U26" s="27"/>
      <c r="V26" s="27"/>
      <c r="W26" s="26"/>
      <c r="X26" s="39"/>
      <c r="Y26" s="27"/>
      <c r="Z26" s="26"/>
      <c r="AA26" s="24" t="s">
        <v>200</v>
      </c>
    </row>
    <row r="27" spans="1:27">
      <c r="A27" s="23">
        <v>80</v>
      </c>
      <c r="B27" s="17">
        <v>1</v>
      </c>
      <c r="C27" s="18">
        <v>40302.583333333336</v>
      </c>
      <c r="D27" s="24" t="s">
        <v>92</v>
      </c>
      <c r="E27" s="24" t="s">
        <v>193</v>
      </c>
      <c r="F27" s="24" t="s">
        <v>193</v>
      </c>
      <c r="G27" s="25" t="s">
        <v>375</v>
      </c>
      <c r="H27" s="26"/>
      <c r="I27" s="24"/>
      <c r="J27" s="26"/>
      <c r="K27" s="24" t="s">
        <v>25</v>
      </c>
      <c r="L27" s="24">
        <v>1</v>
      </c>
      <c r="M27" s="24"/>
      <c r="N27" s="36" t="s">
        <v>40</v>
      </c>
      <c r="O27" s="37">
        <f t="shared" si="0"/>
        <v>40302.583333333336</v>
      </c>
      <c r="P27" s="37">
        <f t="shared" si="1"/>
        <v>40302.583333333336</v>
      </c>
      <c r="Q27" s="54"/>
      <c r="R27" s="39"/>
      <c r="S27" s="39"/>
      <c r="T27" s="27"/>
      <c r="U27" s="27"/>
      <c r="V27" s="27"/>
      <c r="W27" s="26"/>
      <c r="X27" s="39"/>
      <c r="Y27" s="27"/>
      <c r="Z27" s="26"/>
      <c r="AA27" s="24" t="s">
        <v>194</v>
      </c>
    </row>
    <row r="28" spans="1:27">
      <c r="A28" s="23">
        <v>79</v>
      </c>
      <c r="B28" s="17">
        <v>1</v>
      </c>
      <c r="C28" s="18">
        <v>40302.583333333336</v>
      </c>
      <c r="D28" s="24" t="s">
        <v>92</v>
      </c>
      <c r="E28" s="24" t="s">
        <v>191</v>
      </c>
      <c r="F28" s="24" t="s">
        <v>191</v>
      </c>
      <c r="G28" s="20" t="s">
        <v>375</v>
      </c>
      <c r="H28" s="26"/>
      <c r="I28" s="24"/>
      <c r="J28" s="26"/>
      <c r="K28" s="24" t="s">
        <v>25</v>
      </c>
      <c r="L28" s="24">
        <v>1</v>
      </c>
      <c r="M28" s="24"/>
      <c r="N28" s="36" t="s">
        <v>40</v>
      </c>
      <c r="O28" s="37">
        <f t="shared" si="0"/>
        <v>40302.583333333336</v>
      </c>
      <c r="P28" s="37">
        <f t="shared" si="1"/>
        <v>40302.583333333336</v>
      </c>
      <c r="Q28" s="54"/>
      <c r="R28" s="39"/>
      <c r="S28" s="39"/>
      <c r="T28" s="27"/>
      <c r="U28" s="27"/>
      <c r="V28" s="27"/>
      <c r="W28" s="26"/>
      <c r="X28" s="39"/>
      <c r="Y28" s="27"/>
      <c r="Z28" s="26"/>
      <c r="AA28" s="24" t="s">
        <v>192</v>
      </c>
    </row>
    <row r="29" spans="1:27">
      <c r="A29" s="23">
        <v>59</v>
      </c>
      <c r="B29" s="17">
        <v>1</v>
      </c>
      <c r="C29" s="18">
        <v>40302.583333333336</v>
      </c>
      <c r="D29" s="24" t="s">
        <v>92</v>
      </c>
      <c r="E29" s="24" t="s">
        <v>151</v>
      </c>
      <c r="F29" s="24" t="s">
        <v>151</v>
      </c>
      <c r="G29" s="25" t="s">
        <v>375</v>
      </c>
      <c r="H29" s="26"/>
      <c r="I29" s="24"/>
      <c r="J29" s="26"/>
      <c r="K29" s="24" t="s">
        <v>29</v>
      </c>
      <c r="L29" s="24">
        <v>1</v>
      </c>
      <c r="M29" s="24"/>
      <c r="N29" s="36" t="s">
        <v>40</v>
      </c>
      <c r="O29" s="37">
        <f t="shared" si="0"/>
        <v>40302.583333333336</v>
      </c>
      <c r="P29" s="37">
        <f t="shared" si="1"/>
        <v>40302.583333333336</v>
      </c>
      <c r="Q29" s="54"/>
      <c r="R29" s="39"/>
      <c r="S29" s="39"/>
      <c r="T29" s="27"/>
      <c r="U29" s="27"/>
      <c r="V29" s="27"/>
      <c r="W29" s="26"/>
      <c r="X29" s="39"/>
      <c r="Y29" s="27"/>
      <c r="Z29" s="26"/>
      <c r="AA29" s="24" t="s">
        <v>152</v>
      </c>
    </row>
    <row r="30" spans="1:27">
      <c r="A30" s="16">
        <v>97</v>
      </c>
      <c r="B30" s="17">
        <v>1</v>
      </c>
      <c r="C30" s="18">
        <v>40302.583333333336</v>
      </c>
      <c r="D30" s="24" t="s">
        <v>92</v>
      </c>
      <c r="E30" s="24" t="s">
        <v>227</v>
      </c>
      <c r="F30" s="24" t="s">
        <v>227</v>
      </c>
      <c r="G30" s="20" t="s">
        <v>375</v>
      </c>
      <c r="H30" s="26"/>
      <c r="I30" s="24"/>
      <c r="J30" s="26"/>
      <c r="K30" s="24" t="s">
        <v>25</v>
      </c>
      <c r="L30" s="24">
        <v>1</v>
      </c>
      <c r="M30" s="24"/>
      <c r="N30" s="36" t="s">
        <v>40</v>
      </c>
      <c r="O30" s="37">
        <f t="shared" si="0"/>
        <v>40302.583333333336</v>
      </c>
      <c r="P30" s="37">
        <f t="shared" si="1"/>
        <v>40302.583333333336</v>
      </c>
      <c r="Q30" s="54"/>
      <c r="R30" s="39"/>
      <c r="S30" s="39"/>
      <c r="T30" s="27"/>
      <c r="U30" s="27"/>
      <c r="V30" s="27"/>
      <c r="W30" s="26"/>
      <c r="X30" s="39"/>
      <c r="Y30" s="27"/>
      <c r="Z30" s="26"/>
      <c r="AA30" s="24" t="s">
        <v>228</v>
      </c>
    </row>
    <row r="31" spans="1:27">
      <c r="A31" s="23">
        <v>61</v>
      </c>
      <c r="B31" s="17">
        <v>1</v>
      </c>
      <c r="C31" s="18">
        <v>40302.583333333336</v>
      </c>
      <c r="D31" s="24" t="s">
        <v>92</v>
      </c>
      <c r="E31" s="24" t="s">
        <v>155</v>
      </c>
      <c r="F31" s="24" t="s">
        <v>155</v>
      </c>
      <c r="G31" s="25" t="s">
        <v>375</v>
      </c>
      <c r="H31" s="26"/>
      <c r="I31" s="24"/>
      <c r="J31" s="26"/>
      <c r="K31" s="24" t="s">
        <v>29</v>
      </c>
      <c r="L31" s="24">
        <v>1</v>
      </c>
      <c r="M31" s="24"/>
      <c r="N31" s="36" t="s">
        <v>40</v>
      </c>
      <c r="O31" s="37">
        <f t="shared" si="0"/>
        <v>40302.583333333336</v>
      </c>
      <c r="P31" s="37">
        <f t="shared" si="1"/>
        <v>40302.583333333336</v>
      </c>
      <c r="Q31" s="54"/>
      <c r="R31" s="39"/>
      <c r="S31" s="39"/>
      <c r="T31" s="27"/>
      <c r="U31" s="27"/>
      <c r="V31" s="27"/>
      <c r="W31" s="26"/>
      <c r="X31" s="39"/>
      <c r="Y31" s="27"/>
      <c r="Z31" s="26"/>
      <c r="AA31" s="24" t="s">
        <v>156</v>
      </c>
    </row>
    <row r="32" spans="1:27">
      <c r="A32" s="23">
        <v>44</v>
      </c>
      <c r="B32" s="17">
        <v>1</v>
      </c>
      <c r="C32" s="18">
        <v>40302.583333333336</v>
      </c>
      <c r="D32" s="24" t="s">
        <v>92</v>
      </c>
      <c r="E32" s="24" t="s">
        <v>121</v>
      </c>
      <c r="F32" s="24" t="s">
        <v>121</v>
      </c>
      <c r="G32" s="20" t="s">
        <v>375</v>
      </c>
      <c r="H32" s="26"/>
      <c r="I32" s="24"/>
      <c r="J32" s="26"/>
      <c r="K32" s="24" t="s">
        <v>29</v>
      </c>
      <c r="L32" s="24">
        <v>1</v>
      </c>
      <c r="M32" s="24"/>
      <c r="N32" s="36" t="s">
        <v>40</v>
      </c>
      <c r="O32" s="37">
        <f t="shared" si="0"/>
        <v>40302.583333333336</v>
      </c>
      <c r="P32" s="37">
        <f t="shared" si="1"/>
        <v>40302.583333333336</v>
      </c>
      <c r="Q32" s="54"/>
      <c r="R32" s="39"/>
      <c r="S32" s="39"/>
      <c r="T32" s="27"/>
      <c r="U32" s="27"/>
      <c r="V32" s="27"/>
      <c r="W32" s="26"/>
      <c r="X32" s="39"/>
      <c r="Y32" s="27"/>
      <c r="Z32" s="26"/>
      <c r="AA32" s="24" t="s">
        <v>122</v>
      </c>
    </row>
    <row r="33" spans="1:27">
      <c r="A33" s="23">
        <v>55</v>
      </c>
      <c r="B33" s="17">
        <v>1</v>
      </c>
      <c r="C33" s="18">
        <v>40302.583333333336</v>
      </c>
      <c r="D33" s="24" t="s">
        <v>92</v>
      </c>
      <c r="E33" s="24" t="s">
        <v>143</v>
      </c>
      <c r="F33" s="24" t="s">
        <v>143</v>
      </c>
      <c r="G33" s="25" t="s">
        <v>375</v>
      </c>
      <c r="H33" s="26"/>
      <c r="I33" s="24"/>
      <c r="J33" s="26"/>
      <c r="K33" s="24" t="s">
        <v>29</v>
      </c>
      <c r="L33" s="24">
        <v>1</v>
      </c>
      <c r="M33" s="24"/>
      <c r="N33" s="36" t="s">
        <v>40</v>
      </c>
      <c r="O33" s="37">
        <f t="shared" si="0"/>
        <v>40302.583333333336</v>
      </c>
      <c r="P33" s="37">
        <f t="shared" si="1"/>
        <v>40302.583333333336</v>
      </c>
      <c r="Q33" s="54"/>
      <c r="R33" s="39"/>
      <c r="S33" s="39"/>
      <c r="T33" s="27"/>
      <c r="U33" s="27"/>
      <c r="V33" s="27"/>
      <c r="W33" s="26"/>
      <c r="X33" s="39"/>
      <c r="Y33" s="27"/>
      <c r="Z33" s="26"/>
      <c r="AA33" s="24" t="s">
        <v>144</v>
      </c>
    </row>
    <row r="34" spans="1:27">
      <c r="A34" s="23">
        <v>68</v>
      </c>
      <c r="B34" s="17">
        <v>1</v>
      </c>
      <c r="C34" s="18">
        <v>40302.583333333336</v>
      </c>
      <c r="D34" s="24" t="s">
        <v>92</v>
      </c>
      <c r="E34" s="24" t="s">
        <v>169</v>
      </c>
      <c r="F34" s="24" t="s">
        <v>169</v>
      </c>
      <c r="G34" s="20" t="s">
        <v>375</v>
      </c>
      <c r="H34" s="26"/>
      <c r="I34" s="24"/>
      <c r="J34" s="26"/>
      <c r="K34" s="24" t="s">
        <v>29</v>
      </c>
      <c r="L34" s="24">
        <v>1</v>
      </c>
      <c r="M34" s="24"/>
      <c r="N34" s="36" t="s">
        <v>40</v>
      </c>
      <c r="O34" s="37">
        <f t="shared" si="0"/>
        <v>40302.583333333336</v>
      </c>
      <c r="P34" s="37">
        <f t="shared" si="1"/>
        <v>40302.583333333336</v>
      </c>
      <c r="Q34" s="54"/>
      <c r="R34" s="39"/>
      <c r="S34" s="39"/>
      <c r="T34" s="27"/>
      <c r="U34" s="27"/>
      <c r="V34" s="27"/>
      <c r="W34" s="26"/>
      <c r="X34" s="39"/>
      <c r="Y34" s="27"/>
      <c r="Z34" s="26"/>
      <c r="AA34" s="24" t="s">
        <v>170</v>
      </c>
    </row>
    <row r="35" spans="1:27">
      <c r="A35" s="23">
        <v>43</v>
      </c>
      <c r="B35" s="17">
        <v>1</v>
      </c>
      <c r="C35" s="18">
        <v>40302.583333333336</v>
      </c>
      <c r="D35" s="24" t="s">
        <v>92</v>
      </c>
      <c r="E35" s="24" t="s">
        <v>119</v>
      </c>
      <c r="F35" s="24" t="s">
        <v>119</v>
      </c>
      <c r="G35" s="25" t="s">
        <v>375</v>
      </c>
      <c r="H35" s="26"/>
      <c r="I35" s="24"/>
      <c r="J35" s="26"/>
      <c r="K35" s="24" t="s">
        <v>29</v>
      </c>
      <c r="L35" s="24">
        <v>1</v>
      </c>
      <c r="M35" s="24"/>
      <c r="N35" s="36" t="s">
        <v>40</v>
      </c>
      <c r="O35" s="37">
        <f t="shared" si="0"/>
        <v>40302.583333333336</v>
      </c>
      <c r="P35" s="37">
        <f t="shared" si="1"/>
        <v>40302.583333333336</v>
      </c>
      <c r="Q35" s="54"/>
      <c r="R35" s="39"/>
      <c r="S35" s="39"/>
      <c r="T35" s="27"/>
      <c r="U35" s="27"/>
      <c r="V35" s="27"/>
      <c r="W35" s="26"/>
      <c r="X35" s="39"/>
      <c r="Y35" s="27"/>
      <c r="Z35" s="26"/>
      <c r="AA35" s="24" t="s">
        <v>120</v>
      </c>
    </row>
    <row r="36" spans="1:27">
      <c r="A36" s="23">
        <v>58</v>
      </c>
      <c r="B36" s="17">
        <v>1</v>
      </c>
      <c r="C36" s="18">
        <v>40302.583333333336</v>
      </c>
      <c r="D36" s="24" t="s">
        <v>92</v>
      </c>
      <c r="E36" s="24" t="s">
        <v>149</v>
      </c>
      <c r="F36" s="24" t="s">
        <v>149</v>
      </c>
      <c r="G36" s="20" t="s">
        <v>375</v>
      </c>
      <c r="H36" s="26"/>
      <c r="I36" s="24"/>
      <c r="J36" s="26"/>
      <c r="K36" s="24" t="s">
        <v>29</v>
      </c>
      <c r="L36" s="24">
        <v>1</v>
      </c>
      <c r="M36" s="24"/>
      <c r="N36" s="36" t="s">
        <v>40</v>
      </c>
      <c r="O36" s="37">
        <f t="shared" si="0"/>
        <v>40302.583333333336</v>
      </c>
      <c r="P36" s="37">
        <f t="shared" si="1"/>
        <v>40302.583333333336</v>
      </c>
      <c r="Q36" s="54"/>
      <c r="R36" s="39"/>
      <c r="S36" s="39"/>
      <c r="T36" s="27"/>
      <c r="U36" s="27"/>
      <c r="V36" s="27"/>
      <c r="W36" s="26"/>
      <c r="X36" s="39"/>
      <c r="Y36" s="27"/>
      <c r="Z36" s="26"/>
      <c r="AA36" s="24" t="s">
        <v>150</v>
      </c>
    </row>
    <row r="37" spans="1:27">
      <c r="A37" s="16">
        <v>38</v>
      </c>
      <c r="B37" s="17">
        <v>1</v>
      </c>
      <c r="C37" s="18">
        <v>40302.583333333336</v>
      </c>
      <c r="D37" s="24" t="s">
        <v>92</v>
      </c>
      <c r="E37" s="24" t="s">
        <v>109</v>
      </c>
      <c r="F37" s="24" t="s">
        <v>109</v>
      </c>
      <c r="G37" s="25" t="s">
        <v>375</v>
      </c>
      <c r="H37" s="26"/>
      <c r="I37" s="24"/>
      <c r="J37" s="26"/>
      <c r="K37" s="24" t="s">
        <v>29</v>
      </c>
      <c r="L37" s="24">
        <v>1</v>
      </c>
      <c r="M37" s="24"/>
      <c r="N37" s="36" t="s">
        <v>40</v>
      </c>
      <c r="O37" s="37">
        <f t="shared" si="0"/>
        <v>40302.583333333336</v>
      </c>
      <c r="P37" s="37">
        <f t="shared" si="1"/>
        <v>40302.583333333336</v>
      </c>
      <c r="Q37" s="54"/>
      <c r="R37" s="39"/>
      <c r="S37" s="39"/>
      <c r="T37" s="27"/>
      <c r="U37" s="27"/>
      <c r="V37" s="27"/>
      <c r="W37" s="26"/>
      <c r="X37" s="39"/>
      <c r="Y37" s="27"/>
      <c r="Z37" s="26"/>
      <c r="AA37" s="24" t="s">
        <v>110</v>
      </c>
    </row>
    <row r="38" spans="1:27">
      <c r="A38" s="23">
        <v>39</v>
      </c>
      <c r="B38" s="17">
        <v>1</v>
      </c>
      <c r="C38" s="18">
        <v>40302.583333333336</v>
      </c>
      <c r="D38" s="24" t="s">
        <v>92</v>
      </c>
      <c r="E38" s="24" t="s">
        <v>111</v>
      </c>
      <c r="F38" s="24" t="s">
        <v>111</v>
      </c>
      <c r="G38" s="20" t="s">
        <v>375</v>
      </c>
      <c r="H38" s="26"/>
      <c r="I38" s="24"/>
      <c r="J38" s="26"/>
      <c r="K38" s="24" t="s">
        <v>29</v>
      </c>
      <c r="L38" s="24">
        <v>1</v>
      </c>
      <c r="M38" s="24"/>
      <c r="N38" s="36" t="s">
        <v>40</v>
      </c>
      <c r="O38" s="37">
        <f t="shared" si="0"/>
        <v>40302.583333333336</v>
      </c>
      <c r="P38" s="37">
        <f t="shared" si="1"/>
        <v>40302.583333333336</v>
      </c>
      <c r="Q38" s="54"/>
      <c r="R38" s="39"/>
      <c r="S38" s="39"/>
      <c r="T38" s="27"/>
      <c r="U38" s="27"/>
      <c r="V38" s="27"/>
      <c r="W38" s="26"/>
      <c r="X38" s="39"/>
      <c r="Y38" s="27"/>
      <c r="Z38" s="26"/>
      <c r="AA38" s="24" t="s">
        <v>112</v>
      </c>
    </row>
    <row r="39" spans="1:27">
      <c r="A39" s="23">
        <v>41</v>
      </c>
      <c r="B39" s="17">
        <v>1</v>
      </c>
      <c r="C39" s="18">
        <v>40302.583333333336</v>
      </c>
      <c r="D39" s="24" t="s">
        <v>92</v>
      </c>
      <c r="E39" s="24" t="s">
        <v>115</v>
      </c>
      <c r="F39" s="24" t="s">
        <v>115</v>
      </c>
      <c r="G39" s="25" t="s">
        <v>375</v>
      </c>
      <c r="H39" s="26"/>
      <c r="I39" s="24"/>
      <c r="J39" s="26"/>
      <c r="K39" s="24" t="s">
        <v>25</v>
      </c>
      <c r="L39" s="24">
        <v>1</v>
      </c>
      <c r="M39" s="24"/>
      <c r="N39" s="36" t="s">
        <v>40</v>
      </c>
      <c r="O39" s="37">
        <f t="shared" si="0"/>
        <v>40302.583333333336</v>
      </c>
      <c r="P39" s="37">
        <f t="shared" si="1"/>
        <v>40302.583333333336</v>
      </c>
      <c r="Q39" s="54"/>
      <c r="R39" s="39"/>
      <c r="S39" s="39"/>
      <c r="T39" s="27"/>
      <c r="U39" s="27"/>
      <c r="V39" s="27"/>
      <c r="W39" s="26"/>
      <c r="X39" s="39"/>
      <c r="Y39" s="27"/>
      <c r="Z39" s="26"/>
      <c r="AA39" s="24" t="s">
        <v>116</v>
      </c>
    </row>
    <row r="40" spans="1:27">
      <c r="A40" s="23">
        <v>40</v>
      </c>
      <c r="B40" s="17">
        <v>1</v>
      </c>
      <c r="C40" s="18">
        <v>40302.583333333336</v>
      </c>
      <c r="D40" s="24" t="s">
        <v>92</v>
      </c>
      <c r="E40" s="24" t="s">
        <v>113</v>
      </c>
      <c r="F40" s="24" t="s">
        <v>113</v>
      </c>
      <c r="G40" s="20" t="s">
        <v>375</v>
      </c>
      <c r="H40" s="26"/>
      <c r="I40" s="24"/>
      <c r="J40" s="26"/>
      <c r="K40" s="24" t="s">
        <v>25</v>
      </c>
      <c r="L40" s="24">
        <v>1</v>
      </c>
      <c r="M40" s="24"/>
      <c r="N40" s="36" t="s">
        <v>40</v>
      </c>
      <c r="O40" s="37">
        <f t="shared" si="0"/>
        <v>40302.583333333336</v>
      </c>
      <c r="P40" s="37">
        <f t="shared" si="1"/>
        <v>40302.583333333336</v>
      </c>
      <c r="Q40" s="54"/>
      <c r="R40" s="39"/>
      <c r="S40" s="39"/>
      <c r="T40" s="27"/>
      <c r="U40" s="27"/>
      <c r="V40" s="27"/>
      <c r="W40" s="26"/>
      <c r="X40" s="39"/>
      <c r="Y40" s="27"/>
      <c r="Z40" s="26"/>
      <c r="AA40" s="24" t="s">
        <v>114</v>
      </c>
    </row>
    <row r="41" spans="1:27">
      <c r="A41" s="23">
        <v>57</v>
      </c>
      <c r="B41" s="17">
        <v>1</v>
      </c>
      <c r="C41" s="18">
        <v>40302.583333333336</v>
      </c>
      <c r="D41" s="24" t="s">
        <v>92</v>
      </c>
      <c r="E41" s="24" t="s">
        <v>147</v>
      </c>
      <c r="F41" s="24" t="s">
        <v>147</v>
      </c>
      <c r="G41" s="25" t="s">
        <v>375</v>
      </c>
      <c r="H41" s="26"/>
      <c r="I41" s="24"/>
      <c r="J41" s="26"/>
      <c r="K41" s="24" t="s">
        <v>29</v>
      </c>
      <c r="L41" s="24">
        <v>1</v>
      </c>
      <c r="M41" s="24"/>
      <c r="N41" s="36" t="s">
        <v>40</v>
      </c>
      <c r="O41" s="37">
        <f t="shared" si="0"/>
        <v>40302.583333333336</v>
      </c>
      <c r="P41" s="37">
        <f t="shared" si="1"/>
        <v>40302.583333333336</v>
      </c>
      <c r="Q41" s="54"/>
      <c r="R41" s="39"/>
      <c r="S41" s="39"/>
      <c r="T41" s="27"/>
      <c r="U41" s="27"/>
      <c r="V41" s="27"/>
      <c r="W41" s="26"/>
      <c r="X41" s="39"/>
      <c r="Y41" s="27"/>
      <c r="Z41" s="26"/>
      <c r="AA41" s="24" t="s">
        <v>148</v>
      </c>
    </row>
    <row r="42" spans="1:27">
      <c r="A42" s="23">
        <v>69</v>
      </c>
      <c r="B42" s="17">
        <v>1</v>
      </c>
      <c r="C42" s="18">
        <v>40302.583333333336</v>
      </c>
      <c r="D42" s="24" t="s">
        <v>92</v>
      </c>
      <c r="E42" s="24" t="s">
        <v>171</v>
      </c>
      <c r="F42" s="24" t="s">
        <v>171</v>
      </c>
      <c r="G42" s="20" t="s">
        <v>375</v>
      </c>
      <c r="H42" s="26"/>
      <c r="I42" s="24"/>
      <c r="J42" s="26"/>
      <c r="K42" s="24" t="s">
        <v>29</v>
      </c>
      <c r="L42" s="24">
        <v>1</v>
      </c>
      <c r="M42" s="24"/>
      <c r="N42" s="36" t="s">
        <v>40</v>
      </c>
      <c r="O42" s="37">
        <f t="shared" si="0"/>
        <v>40302.583333333336</v>
      </c>
      <c r="P42" s="37">
        <f t="shared" si="1"/>
        <v>40302.583333333336</v>
      </c>
      <c r="Q42" s="54"/>
      <c r="R42" s="39"/>
      <c r="S42" s="39"/>
      <c r="T42" s="27"/>
      <c r="U42" s="27"/>
      <c r="V42" s="27"/>
      <c r="W42" s="26"/>
      <c r="X42" s="39"/>
      <c r="Y42" s="27"/>
      <c r="Z42" s="26"/>
      <c r="AA42" s="24" t="s">
        <v>172</v>
      </c>
    </row>
    <row r="43" spans="1:27">
      <c r="A43" s="23">
        <v>73</v>
      </c>
      <c r="B43" s="17">
        <v>1</v>
      </c>
      <c r="C43" s="18">
        <v>40302.583333333336</v>
      </c>
      <c r="D43" s="24" t="s">
        <v>92</v>
      </c>
      <c r="E43" s="24" t="s">
        <v>179</v>
      </c>
      <c r="F43" s="24" t="s">
        <v>179</v>
      </c>
      <c r="G43" s="25" t="s">
        <v>375</v>
      </c>
      <c r="H43" s="26"/>
      <c r="I43" s="24"/>
      <c r="J43" s="26"/>
      <c r="K43" s="24" t="s">
        <v>29</v>
      </c>
      <c r="L43" s="24">
        <v>1</v>
      </c>
      <c r="M43" s="24"/>
      <c r="N43" s="36" t="s">
        <v>40</v>
      </c>
      <c r="O43" s="37">
        <f t="shared" si="0"/>
        <v>40302.583333333336</v>
      </c>
      <c r="P43" s="37">
        <f t="shared" si="1"/>
        <v>40302.583333333336</v>
      </c>
      <c r="Q43" s="54"/>
      <c r="R43" s="39"/>
      <c r="S43" s="39"/>
      <c r="T43" s="27"/>
      <c r="U43" s="27"/>
      <c r="V43" s="27"/>
      <c r="W43" s="26"/>
      <c r="X43" s="39"/>
      <c r="Y43" s="27"/>
      <c r="Z43" s="26"/>
      <c r="AA43" s="24" t="s">
        <v>180</v>
      </c>
    </row>
    <row r="44" spans="1:27">
      <c r="A44" s="16">
        <v>70</v>
      </c>
      <c r="B44" s="17">
        <v>1</v>
      </c>
      <c r="C44" s="18">
        <v>40302.583333333336</v>
      </c>
      <c r="D44" s="24" t="s">
        <v>92</v>
      </c>
      <c r="E44" s="24" t="s">
        <v>173</v>
      </c>
      <c r="F44" s="24" t="s">
        <v>173</v>
      </c>
      <c r="G44" s="20" t="s">
        <v>375</v>
      </c>
      <c r="H44" s="26"/>
      <c r="I44" s="24"/>
      <c r="J44" s="26"/>
      <c r="K44" s="24" t="s">
        <v>25</v>
      </c>
      <c r="L44" s="24">
        <v>1</v>
      </c>
      <c r="M44" s="24"/>
      <c r="N44" s="36" t="s">
        <v>40</v>
      </c>
      <c r="O44" s="37">
        <f t="shared" si="0"/>
        <v>40302.583333333336</v>
      </c>
      <c r="P44" s="37">
        <f t="shared" si="1"/>
        <v>40302.583333333336</v>
      </c>
      <c r="Q44" s="54"/>
      <c r="R44" s="39"/>
      <c r="S44" s="39"/>
      <c r="T44" s="27"/>
      <c r="U44" s="27"/>
      <c r="V44" s="27"/>
      <c r="W44" s="26"/>
      <c r="X44" s="39"/>
      <c r="Y44" s="27"/>
      <c r="Z44" s="26"/>
      <c r="AA44" s="24" t="s">
        <v>174</v>
      </c>
    </row>
    <row r="45" spans="1:27">
      <c r="A45" s="23">
        <v>42</v>
      </c>
      <c r="B45" s="17">
        <v>1</v>
      </c>
      <c r="C45" s="18">
        <v>40302.583333333336</v>
      </c>
      <c r="D45" s="24" t="s">
        <v>92</v>
      </c>
      <c r="E45" s="24" t="s">
        <v>117</v>
      </c>
      <c r="F45" s="24" t="s">
        <v>117</v>
      </c>
      <c r="G45" s="25" t="s">
        <v>375</v>
      </c>
      <c r="H45" s="26"/>
      <c r="I45" s="24"/>
      <c r="J45" s="26"/>
      <c r="K45" s="24" t="s">
        <v>29</v>
      </c>
      <c r="L45" s="24">
        <v>1</v>
      </c>
      <c r="M45" s="24"/>
      <c r="N45" s="36" t="s">
        <v>40</v>
      </c>
      <c r="O45" s="37">
        <f t="shared" si="0"/>
        <v>40302.583333333336</v>
      </c>
      <c r="P45" s="37">
        <f t="shared" si="1"/>
        <v>40302.583333333336</v>
      </c>
      <c r="Q45" s="54"/>
      <c r="R45" s="39"/>
      <c r="S45" s="39"/>
      <c r="T45" s="27"/>
      <c r="U45" s="27"/>
      <c r="V45" s="27"/>
      <c r="W45" s="26"/>
      <c r="X45" s="39"/>
      <c r="Y45" s="27"/>
      <c r="Z45" s="26"/>
      <c r="AA45" s="24" t="s">
        <v>118</v>
      </c>
    </row>
    <row r="46" spans="1:27">
      <c r="A46" s="23">
        <v>34</v>
      </c>
      <c r="B46" s="17">
        <v>1</v>
      </c>
      <c r="C46" s="18">
        <v>40302.583333333336</v>
      </c>
      <c r="D46" s="24" t="s">
        <v>92</v>
      </c>
      <c r="E46" s="24" t="s">
        <v>101</v>
      </c>
      <c r="F46" s="24" t="s">
        <v>101</v>
      </c>
      <c r="G46" s="20" t="s">
        <v>375</v>
      </c>
      <c r="H46" s="26"/>
      <c r="I46" s="24"/>
      <c r="J46" s="26"/>
      <c r="K46" s="24" t="s">
        <v>29</v>
      </c>
      <c r="L46" s="24">
        <v>1</v>
      </c>
      <c r="M46" s="24"/>
      <c r="N46" s="36" t="s">
        <v>40</v>
      </c>
      <c r="O46" s="37">
        <f t="shared" si="0"/>
        <v>40302.583333333336</v>
      </c>
      <c r="P46" s="37">
        <f t="shared" si="1"/>
        <v>40302.583333333336</v>
      </c>
      <c r="Q46" s="54"/>
      <c r="R46" s="39"/>
      <c r="S46" s="39"/>
      <c r="T46" s="27"/>
      <c r="U46" s="27"/>
      <c r="V46" s="27"/>
      <c r="W46" s="26"/>
      <c r="X46" s="39"/>
      <c r="Y46" s="27"/>
      <c r="Z46" s="26"/>
      <c r="AA46" s="24" t="s">
        <v>102</v>
      </c>
    </row>
    <row r="47" spans="1:27">
      <c r="A47" s="23">
        <v>33</v>
      </c>
      <c r="B47" s="17">
        <v>1</v>
      </c>
      <c r="C47" s="18">
        <v>40302.583333333336</v>
      </c>
      <c r="D47" s="24" t="s">
        <v>92</v>
      </c>
      <c r="E47" s="24" t="s">
        <v>99</v>
      </c>
      <c r="F47" s="24" t="s">
        <v>99</v>
      </c>
      <c r="G47" s="25" t="s">
        <v>375</v>
      </c>
      <c r="H47" s="26"/>
      <c r="I47" s="24"/>
      <c r="J47" s="26"/>
      <c r="K47" s="24" t="s">
        <v>29</v>
      </c>
      <c r="L47" s="24">
        <v>1</v>
      </c>
      <c r="M47" s="24"/>
      <c r="N47" s="36" t="s">
        <v>40</v>
      </c>
      <c r="O47" s="37">
        <f t="shared" si="0"/>
        <v>40302.583333333336</v>
      </c>
      <c r="P47" s="37">
        <f t="shared" si="1"/>
        <v>40302.583333333336</v>
      </c>
      <c r="Q47" s="54"/>
      <c r="R47" s="39"/>
      <c r="S47" s="39"/>
      <c r="T47" s="27"/>
      <c r="U47" s="27"/>
      <c r="V47" s="27"/>
      <c r="W47" s="26"/>
      <c r="X47" s="39"/>
      <c r="Y47" s="27"/>
      <c r="Z47" s="26"/>
      <c r="AA47" s="24" t="s">
        <v>100</v>
      </c>
    </row>
    <row r="48" spans="1:27">
      <c r="A48" s="23">
        <v>30</v>
      </c>
      <c r="B48" s="17">
        <v>1</v>
      </c>
      <c r="C48" s="18">
        <v>40302.583333333336</v>
      </c>
      <c r="D48" s="24" t="s">
        <v>92</v>
      </c>
      <c r="E48" s="24" t="s">
        <v>93</v>
      </c>
      <c r="F48" s="24" t="s">
        <v>93</v>
      </c>
      <c r="G48" s="20" t="s">
        <v>375</v>
      </c>
      <c r="H48" s="26"/>
      <c r="I48" s="24"/>
      <c r="J48" s="26"/>
      <c r="K48" s="24" t="s">
        <v>29</v>
      </c>
      <c r="L48" s="24">
        <v>1</v>
      </c>
      <c r="M48" s="24"/>
      <c r="N48" s="36" t="s">
        <v>40</v>
      </c>
      <c r="O48" s="37">
        <f t="shared" si="0"/>
        <v>40302.583333333336</v>
      </c>
      <c r="P48" s="37">
        <f t="shared" si="1"/>
        <v>40302.583333333336</v>
      </c>
      <c r="Q48" s="54"/>
      <c r="R48" s="39"/>
      <c r="S48" s="39"/>
      <c r="T48" s="27"/>
      <c r="U48" s="27"/>
      <c r="V48" s="27"/>
      <c r="W48" s="26"/>
      <c r="X48" s="39"/>
      <c r="Y48" s="27"/>
      <c r="Z48" s="26"/>
      <c r="AA48" s="24" t="s">
        <v>94</v>
      </c>
    </row>
    <row r="49" spans="1:27">
      <c r="A49" s="23">
        <v>32</v>
      </c>
      <c r="B49" s="17">
        <v>1</v>
      </c>
      <c r="C49" s="18">
        <v>40302.583333333336</v>
      </c>
      <c r="D49" s="24" t="s">
        <v>92</v>
      </c>
      <c r="E49" s="24" t="s">
        <v>97</v>
      </c>
      <c r="F49" s="24" t="s">
        <v>97</v>
      </c>
      <c r="G49" s="25" t="s">
        <v>375</v>
      </c>
      <c r="H49" s="26"/>
      <c r="I49" s="24"/>
      <c r="J49" s="26"/>
      <c r="K49" s="24" t="s">
        <v>29</v>
      </c>
      <c r="L49" s="24">
        <v>1</v>
      </c>
      <c r="M49" s="24"/>
      <c r="N49" s="36" t="s">
        <v>40</v>
      </c>
      <c r="O49" s="37">
        <f t="shared" si="0"/>
        <v>40302.583333333336</v>
      </c>
      <c r="P49" s="37">
        <f t="shared" si="1"/>
        <v>40302.583333333336</v>
      </c>
      <c r="Q49" s="54"/>
      <c r="R49" s="39"/>
      <c r="S49" s="39"/>
      <c r="T49" s="27"/>
      <c r="U49" s="27"/>
      <c r="V49" s="27"/>
      <c r="W49" s="26"/>
      <c r="X49" s="39"/>
      <c r="Y49" s="27"/>
      <c r="Z49" s="26"/>
      <c r="AA49" s="24" t="s">
        <v>98</v>
      </c>
    </row>
    <row r="50" spans="1:27">
      <c r="A50" s="23">
        <v>31</v>
      </c>
      <c r="B50" s="17">
        <v>1</v>
      </c>
      <c r="C50" s="18">
        <v>40302.583333333336</v>
      </c>
      <c r="D50" s="24" t="s">
        <v>92</v>
      </c>
      <c r="E50" s="24" t="s">
        <v>95</v>
      </c>
      <c r="F50" s="24" t="s">
        <v>95</v>
      </c>
      <c r="G50" s="20" t="s">
        <v>375</v>
      </c>
      <c r="H50" s="26"/>
      <c r="I50" s="24"/>
      <c r="J50" s="26"/>
      <c r="K50" s="24" t="s">
        <v>25</v>
      </c>
      <c r="L50" s="24">
        <v>1</v>
      </c>
      <c r="M50" s="24"/>
      <c r="N50" s="36" t="s">
        <v>40</v>
      </c>
      <c r="O50" s="37">
        <f t="shared" si="0"/>
        <v>40302.583333333336</v>
      </c>
      <c r="P50" s="37">
        <f t="shared" si="1"/>
        <v>40302.583333333336</v>
      </c>
      <c r="Q50" s="54"/>
      <c r="R50" s="39"/>
      <c r="S50" s="39"/>
      <c r="T50" s="27"/>
      <c r="U50" s="27"/>
      <c r="V50" s="27"/>
      <c r="W50" s="26"/>
      <c r="X50" s="39"/>
      <c r="Y50" s="27"/>
      <c r="Z50" s="26"/>
      <c r="AA50" s="24" t="s">
        <v>96</v>
      </c>
    </row>
    <row r="51" spans="1:27">
      <c r="A51" s="16">
        <v>35</v>
      </c>
      <c r="B51" s="17">
        <v>1</v>
      </c>
      <c r="C51" s="18">
        <v>40302.583333333336</v>
      </c>
      <c r="D51" s="24" t="s">
        <v>92</v>
      </c>
      <c r="E51" s="24" t="s">
        <v>103</v>
      </c>
      <c r="F51" s="24" t="s">
        <v>103</v>
      </c>
      <c r="G51" s="25" t="s">
        <v>375</v>
      </c>
      <c r="H51" s="26"/>
      <c r="I51" s="24"/>
      <c r="J51" s="26"/>
      <c r="K51" s="24" t="s">
        <v>29</v>
      </c>
      <c r="L51" s="24">
        <v>1</v>
      </c>
      <c r="M51" s="24"/>
      <c r="N51" s="36" t="s">
        <v>40</v>
      </c>
      <c r="O51" s="37">
        <f t="shared" si="0"/>
        <v>40302.583333333336</v>
      </c>
      <c r="P51" s="37">
        <f t="shared" si="1"/>
        <v>40302.583333333336</v>
      </c>
      <c r="Q51" s="54"/>
      <c r="R51" s="39"/>
      <c r="S51" s="39"/>
      <c r="T51" s="27"/>
      <c r="U51" s="27"/>
      <c r="V51" s="27"/>
      <c r="W51" s="26"/>
      <c r="X51" s="39"/>
      <c r="Y51" s="27"/>
      <c r="Z51" s="26"/>
      <c r="AA51" s="24" t="s">
        <v>104</v>
      </c>
    </row>
    <row r="52" spans="1:27">
      <c r="A52" s="23">
        <v>77</v>
      </c>
      <c r="B52" s="17">
        <v>1</v>
      </c>
      <c r="C52" s="18">
        <v>40302.583333333336</v>
      </c>
      <c r="D52" s="24" t="s">
        <v>92</v>
      </c>
      <c r="E52" s="24" t="s">
        <v>187</v>
      </c>
      <c r="F52" s="24" t="s">
        <v>187</v>
      </c>
      <c r="G52" s="20" t="s">
        <v>375</v>
      </c>
      <c r="H52" s="26"/>
      <c r="I52" s="24"/>
      <c r="J52" s="26"/>
      <c r="K52" s="24" t="s">
        <v>25</v>
      </c>
      <c r="L52" s="24">
        <v>1</v>
      </c>
      <c r="M52" s="24"/>
      <c r="N52" s="36" t="s">
        <v>40</v>
      </c>
      <c r="O52" s="37">
        <f t="shared" si="0"/>
        <v>40302.583333333336</v>
      </c>
      <c r="P52" s="37">
        <f t="shared" si="1"/>
        <v>40302.583333333336</v>
      </c>
      <c r="Q52" s="54"/>
      <c r="R52" s="39"/>
      <c r="S52" s="39"/>
      <c r="T52" s="27"/>
      <c r="U52" s="27"/>
      <c r="V52" s="27"/>
      <c r="W52" s="26"/>
      <c r="X52" s="39"/>
      <c r="Y52" s="27"/>
      <c r="Z52" s="26"/>
      <c r="AA52" s="24" t="s">
        <v>188</v>
      </c>
    </row>
    <row r="53" spans="1:27">
      <c r="A53" s="23">
        <v>82</v>
      </c>
      <c r="B53" s="17">
        <v>1</v>
      </c>
      <c r="C53" s="18">
        <v>40302.583333333336</v>
      </c>
      <c r="D53" s="24" t="s">
        <v>92</v>
      </c>
      <c r="E53" s="24" t="s">
        <v>197</v>
      </c>
      <c r="F53" s="24" t="s">
        <v>197</v>
      </c>
      <c r="G53" s="25" t="s">
        <v>375</v>
      </c>
      <c r="H53" s="26"/>
      <c r="I53" s="24"/>
      <c r="J53" s="26"/>
      <c r="K53" s="24" t="s">
        <v>25</v>
      </c>
      <c r="L53" s="24">
        <v>1</v>
      </c>
      <c r="M53" s="24"/>
      <c r="N53" s="36" t="s">
        <v>40</v>
      </c>
      <c r="O53" s="37">
        <f t="shared" si="0"/>
        <v>40302.583333333336</v>
      </c>
      <c r="P53" s="37">
        <f t="shared" si="1"/>
        <v>40302.583333333336</v>
      </c>
      <c r="Q53" s="54"/>
      <c r="R53" s="39"/>
      <c r="S53" s="39"/>
      <c r="T53" s="27"/>
      <c r="U53" s="27"/>
      <c r="V53" s="27"/>
      <c r="W53" s="26"/>
      <c r="X53" s="39"/>
      <c r="Y53" s="27"/>
      <c r="Z53" s="26"/>
      <c r="AA53" s="24" t="s">
        <v>198</v>
      </c>
    </row>
    <row r="54" spans="1:27">
      <c r="A54" s="23">
        <v>76</v>
      </c>
      <c r="B54" s="17">
        <v>1</v>
      </c>
      <c r="C54" s="18">
        <v>40302.583333333336</v>
      </c>
      <c r="D54" s="24" t="s">
        <v>92</v>
      </c>
      <c r="E54" s="24" t="s">
        <v>185</v>
      </c>
      <c r="F54" s="24" t="s">
        <v>185</v>
      </c>
      <c r="G54" s="20" t="s">
        <v>375</v>
      </c>
      <c r="H54" s="26"/>
      <c r="I54" s="24"/>
      <c r="J54" s="26"/>
      <c r="K54" s="24" t="s">
        <v>25</v>
      </c>
      <c r="L54" s="24">
        <v>1</v>
      </c>
      <c r="M54" s="24"/>
      <c r="N54" s="36" t="s">
        <v>40</v>
      </c>
      <c r="O54" s="37">
        <f t="shared" si="0"/>
        <v>40302.583333333336</v>
      </c>
      <c r="P54" s="37">
        <f t="shared" si="1"/>
        <v>40302.583333333336</v>
      </c>
      <c r="Q54" s="54"/>
      <c r="R54" s="39"/>
      <c r="S54" s="39"/>
      <c r="T54" s="27"/>
      <c r="U54" s="27"/>
      <c r="V54" s="27"/>
      <c r="W54" s="26"/>
      <c r="X54" s="39"/>
      <c r="Y54" s="27"/>
      <c r="Z54" s="26"/>
      <c r="AA54" s="24" t="s">
        <v>186</v>
      </c>
    </row>
    <row r="55" spans="1:27">
      <c r="A55" s="23">
        <v>78</v>
      </c>
      <c r="B55" s="17">
        <v>1</v>
      </c>
      <c r="C55" s="18">
        <v>40302.583333333336</v>
      </c>
      <c r="D55" s="24" t="s">
        <v>92</v>
      </c>
      <c r="E55" s="24" t="s">
        <v>189</v>
      </c>
      <c r="F55" s="24" t="s">
        <v>189</v>
      </c>
      <c r="G55" s="25" t="s">
        <v>375</v>
      </c>
      <c r="H55" s="26"/>
      <c r="I55" s="24"/>
      <c r="J55" s="26"/>
      <c r="K55" s="24" t="s">
        <v>29</v>
      </c>
      <c r="L55" s="24">
        <v>1</v>
      </c>
      <c r="M55" s="24"/>
      <c r="N55" s="36" t="s">
        <v>40</v>
      </c>
      <c r="O55" s="37">
        <f t="shared" si="0"/>
        <v>40302.583333333336</v>
      </c>
      <c r="P55" s="37">
        <f t="shared" si="1"/>
        <v>40302.583333333336</v>
      </c>
      <c r="Q55" s="54"/>
      <c r="R55" s="39"/>
      <c r="S55" s="39"/>
      <c r="T55" s="27"/>
      <c r="U55" s="27"/>
      <c r="V55" s="27"/>
      <c r="W55" s="26"/>
      <c r="X55" s="39"/>
      <c r="Y55" s="27"/>
      <c r="Z55" s="26"/>
      <c r="AA55" s="24" t="s">
        <v>190</v>
      </c>
    </row>
    <row r="56" spans="1:27">
      <c r="A56" s="23">
        <v>75</v>
      </c>
      <c r="B56" s="17">
        <v>1</v>
      </c>
      <c r="C56" s="18">
        <v>40302.583333333336</v>
      </c>
      <c r="D56" s="24" t="s">
        <v>92</v>
      </c>
      <c r="E56" s="24" t="s">
        <v>183</v>
      </c>
      <c r="F56" s="24" t="s">
        <v>183</v>
      </c>
      <c r="G56" s="20" t="s">
        <v>375</v>
      </c>
      <c r="H56" s="26"/>
      <c r="I56" s="24"/>
      <c r="J56" s="26"/>
      <c r="K56" s="24" t="s">
        <v>29</v>
      </c>
      <c r="L56" s="24">
        <v>1</v>
      </c>
      <c r="M56" s="24"/>
      <c r="N56" s="36" t="s">
        <v>40</v>
      </c>
      <c r="O56" s="37">
        <f t="shared" si="0"/>
        <v>40302.583333333336</v>
      </c>
      <c r="P56" s="37">
        <f t="shared" si="1"/>
        <v>40302.583333333336</v>
      </c>
      <c r="Q56" s="54"/>
      <c r="R56" s="39"/>
      <c r="S56" s="39"/>
      <c r="T56" s="27"/>
      <c r="U56" s="27"/>
      <c r="V56" s="27"/>
      <c r="W56" s="26"/>
      <c r="X56" s="39"/>
      <c r="Y56" s="27"/>
      <c r="Z56" s="26"/>
      <c r="AA56" s="24" t="s">
        <v>184</v>
      </c>
    </row>
    <row r="57" spans="1:27">
      <c r="A57" s="23">
        <v>74</v>
      </c>
      <c r="B57" s="17">
        <v>1</v>
      </c>
      <c r="C57" s="18">
        <v>40302.583333333336</v>
      </c>
      <c r="D57" s="24" t="s">
        <v>92</v>
      </c>
      <c r="E57" s="24" t="s">
        <v>181</v>
      </c>
      <c r="F57" s="24" t="s">
        <v>181</v>
      </c>
      <c r="G57" s="25" t="s">
        <v>375</v>
      </c>
      <c r="H57" s="26"/>
      <c r="I57" s="24"/>
      <c r="J57" s="26"/>
      <c r="K57" s="24" t="s">
        <v>29</v>
      </c>
      <c r="L57" s="24">
        <v>1</v>
      </c>
      <c r="M57" s="24"/>
      <c r="N57" s="36" t="s">
        <v>40</v>
      </c>
      <c r="O57" s="37">
        <f t="shared" si="0"/>
        <v>40302.583333333336</v>
      </c>
      <c r="P57" s="37">
        <f t="shared" si="1"/>
        <v>40302.583333333336</v>
      </c>
      <c r="Q57" s="54"/>
      <c r="R57" s="39"/>
      <c r="S57" s="39"/>
      <c r="T57" s="27"/>
      <c r="U57" s="27"/>
      <c r="V57" s="27"/>
      <c r="W57" s="26"/>
      <c r="X57" s="39"/>
      <c r="Y57" s="27"/>
      <c r="Z57" s="26"/>
      <c r="AA57" s="24" t="s">
        <v>182</v>
      </c>
    </row>
    <row r="58" spans="1:27">
      <c r="A58" s="16">
        <v>85</v>
      </c>
      <c r="B58" s="17">
        <v>1</v>
      </c>
      <c r="C58" s="18">
        <v>40302.583333333336</v>
      </c>
      <c r="D58" s="24" t="s">
        <v>92</v>
      </c>
      <c r="E58" s="24" t="s">
        <v>203</v>
      </c>
      <c r="F58" s="24" t="s">
        <v>203</v>
      </c>
      <c r="G58" s="20" t="s">
        <v>375</v>
      </c>
      <c r="H58" s="26"/>
      <c r="I58" s="24"/>
      <c r="J58" s="26"/>
      <c r="K58" s="24" t="s">
        <v>29</v>
      </c>
      <c r="L58" s="24">
        <v>1</v>
      </c>
      <c r="M58" s="24"/>
      <c r="N58" s="36" t="s">
        <v>40</v>
      </c>
      <c r="O58" s="37">
        <f t="shared" si="0"/>
        <v>40302.583333333336</v>
      </c>
      <c r="P58" s="37">
        <f t="shared" si="1"/>
        <v>40302.583333333336</v>
      </c>
      <c r="Q58" s="54"/>
      <c r="R58" s="39"/>
      <c r="S58" s="39"/>
      <c r="T58" s="27"/>
      <c r="U58" s="27"/>
      <c r="V58" s="27"/>
      <c r="W58" s="26"/>
      <c r="X58" s="39"/>
      <c r="Y58" s="27"/>
      <c r="Z58" s="26"/>
      <c r="AA58" s="24" t="s">
        <v>204</v>
      </c>
    </row>
    <row r="59" spans="1:27">
      <c r="A59" s="23">
        <v>113</v>
      </c>
      <c r="B59" s="17">
        <v>1</v>
      </c>
      <c r="C59" s="18">
        <v>40302.583333333336</v>
      </c>
      <c r="D59" s="24" t="s">
        <v>92</v>
      </c>
      <c r="E59" s="24" t="s">
        <v>329</v>
      </c>
      <c r="F59" s="24" t="s">
        <v>262</v>
      </c>
      <c r="G59" s="24" t="s">
        <v>239</v>
      </c>
      <c r="H59" s="26"/>
      <c r="I59" s="26"/>
      <c r="J59" s="26"/>
      <c r="K59" s="26" t="s">
        <v>29</v>
      </c>
      <c r="L59" s="24">
        <v>1</v>
      </c>
      <c r="M59" s="24"/>
      <c r="N59" s="36" t="s">
        <v>40</v>
      </c>
      <c r="O59" s="37">
        <f t="shared" si="0"/>
        <v>40302.583333333336</v>
      </c>
      <c r="P59" s="37">
        <f t="shared" si="1"/>
        <v>40302.583333333336</v>
      </c>
      <c r="Q59" s="54"/>
      <c r="R59" s="39"/>
      <c r="S59" s="39"/>
      <c r="T59" s="27"/>
      <c r="U59" s="27"/>
      <c r="V59" s="27"/>
      <c r="W59" s="26"/>
      <c r="X59" s="39"/>
      <c r="Y59" s="27"/>
      <c r="Z59" s="26"/>
      <c r="AA59" s="24" t="s">
        <v>263</v>
      </c>
    </row>
    <row r="60" spans="1:27">
      <c r="A60" s="23">
        <v>114</v>
      </c>
      <c r="B60" s="17">
        <v>1</v>
      </c>
      <c r="C60" s="18">
        <v>40302.583333333336</v>
      </c>
      <c r="D60" s="24" t="s">
        <v>92</v>
      </c>
      <c r="E60" s="24" t="s">
        <v>331</v>
      </c>
      <c r="F60" s="24" t="s">
        <v>264</v>
      </c>
      <c r="G60" s="19" t="s">
        <v>239</v>
      </c>
      <c r="H60" s="26"/>
      <c r="I60" s="26"/>
      <c r="J60" s="26"/>
      <c r="K60" s="26" t="s">
        <v>29</v>
      </c>
      <c r="L60" s="24">
        <v>1</v>
      </c>
      <c r="M60" s="24"/>
      <c r="N60" s="36" t="s">
        <v>40</v>
      </c>
      <c r="O60" s="37">
        <f t="shared" si="0"/>
        <v>40302.583333333336</v>
      </c>
      <c r="P60" s="37">
        <f t="shared" si="1"/>
        <v>40302.583333333336</v>
      </c>
      <c r="Q60" s="54"/>
      <c r="R60" s="39"/>
      <c r="S60" s="39"/>
      <c r="T60" s="27"/>
      <c r="U60" s="27"/>
      <c r="V60" s="27"/>
      <c r="W60" s="26"/>
      <c r="X60" s="39"/>
      <c r="Y60" s="27"/>
      <c r="Z60" s="26"/>
      <c r="AA60" s="24" t="s">
        <v>265</v>
      </c>
    </row>
    <row r="61" spans="1:27">
      <c r="A61" s="23">
        <v>117</v>
      </c>
      <c r="B61" s="17">
        <v>1</v>
      </c>
      <c r="C61" s="18">
        <v>40302.583333333336</v>
      </c>
      <c r="D61" s="24" t="s">
        <v>92</v>
      </c>
      <c r="E61" s="24" t="s">
        <v>332</v>
      </c>
      <c r="F61" s="24" t="s">
        <v>270</v>
      </c>
      <c r="G61" s="24" t="s">
        <v>239</v>
      </c>
      <c r="H61" s="26"/>
      <c r="I61" s="26"/>
      <c r="J61" s="26"/>
      <c r="K61" s="26" t="s">
        <v>29</v>
      </c>
      <c r="L61" s="24">
        <v>1</v>
      </c>
      <c r="M61" s="24"/>
      <c r="N61" s="36" t="s">
        <v>40</v>
      </c>
      <c r="O61" s="37">
        <f t="shared" si="0"/>
        <v>40302.583333333336</v>
      </c>
      <c r="P61" s="37">
        <f t="shared" si="1"/>
        <v>40302.583333333336</v>
      </c>
      <c r="Q61" s="54"/>
      <c r="R61" s="39"/>
      <c r="S61" s="39"/>
      <c r="T61" s="27"/>
      <c r="U61" s="27"/>
      <c r="V61" s="27"/>
      <c r="W61" s="26"/>
      <c r="X61" s="39"/>
      <c r="Y61" s="27"/>
      <c r="Z61" s="26"/>
      <c r="AA61" s="24" t="s">
        <v>271</v>
      </c>
    </row>
    <row r="62" spans="1:27">
      <c r="A62" s="23">
        <v>116</v>
      </c>
      <c r="B62" s="17">
        <v>1</v>
      </c>
      <c r="C62" s="18">
        <v>40302.583333333336</v>
      </c>
      <c r="D62" s="24" t="s">
        <v>92</v>
      </c>
      <c r="E62" s="24" t="s">
        <v>333</v>
      </c>
      <c r="F62" s="24" t="s">
        <v>268</v>
      </c>
      <c r="G62" s="19" t="s">
        <v>239</v>
      </c>
      <c r="H62" s="26"/>
      <c r="I62" s="26"/>
      <c r="J62" s="26"/>
      <c r="K62" s="26" t="s">
        <v>29</v>
      </c>
      <c r="L62" s="24">
        <v>1</v>
      </c>
      <c r="M62" s="24"/>
      <c r="N62" s="36" t="s">
        <v>40</v>
      </c>
      <c r="O62" s="37">
        <f t="shared" si="0"/>
        <v>40302.583333333336</v>
      </c>
      <c r="P62" s="37">
        <f t="shared" si="1"/>
        <v>40302.583333333336</v>
      </c>
      <c r="Q62" s="54"/>
      <c r="R62" s="39"/>
      <c r="S62" s="39"/>
      <c r="T62" s="27"/>
      <c r="U62" s="27"/>
      <c r="V62" s="27"/>
      <c r="W62" s="26"/>
      <c r="X62" s="39"/>
      <c r="Y62" s="27"/>
      <c r="Z62" s="26"/>
      <c r="AA62" s="24" t="s">
        <v>269</v>
      </c>
    </row>
    <row r="63" spans="1:27">
      <c r="A63" s="23">
        <v>108</v>
      </c>
      <c r="B63" s="17">
        <v>1</v>
      </c>
      <c r="C63" s="18">
        <v>40302.583333333336</v>
      </c>
      <c r="D63" s="24" t="s">
        <v>92</v>
      </c>
      <c r="E63" s="24" t="s">
        <v>334</v>
      </c>
      <c r="F63" s="24" t="s">
        <v>252</v>
      </c>
      <c r="G63" s="24" t="s">
        <v>239</v>
      </c>
      <c r="H63" s="26"/>
      <c r="I63" s="26"/>
      <c r="J63" s="26"/>
      <c r="K63" s="26" t="s">
        <v>29</v>
      </c>
      <c r="L63" s="24">
        <v>1</v>
      </c>
      <c r="M63" s="24"/>
      <c r="N63" s="36" t="s">
        <v>40</v>
      </c>
      <c r="O63" s="37">
        <f t="shared" si="0"/>
        <v>40302.583333333336</v>
      </c>
      <c r="P63" s="37">
        <f t="shared" si="1"/>
        <v>40302.583333333336</v>
      </c>
      <c r="Q63" s="54"/>
      <c r="R63" s="39"/>
      <c r="S63" s="39"/>
      <c r="T63" s="27"/>
      <c r="U63" s="27"/>
      <c r="V63" s="27"/>
      <c r="W63" s="26"/>
      <c r="X63" s="39"/>
      <c r="Y63" s="27"/>
      <c r="Z63" s="26"/>
      <c r="AA63" s="24" t="s">
        <v>253</v>
      </c>
    </row>
    <row r="64" spans="1:27">
      <c r="A64" s="23">
        <v>107</v>
      </c>
      <c r="B64" s="17">
        <v>1</v>
      </c>
      <c r="C64" s="18">
        <v>40302.583333333336</v>
      </c>
      <c r="D64" s="24" t="s">
        <v>92</v>
      </c>
      <c r="E64" s="24" t="s">
        <v>335</v>
      </c>
      <c r="F64" s="24" t="s">
        <v>250</v>
      </c>
      <c r="G64" s="19" t="s">
        <v>239</v>
      </c>
      <c r="H64" s="26"/>
      <c r="I64" s="26"/>
      <c r="J64" s="26"/>
      <c r="K64" s="26" t="s">
        <v>29</v>
      </c>
      <c r="L64" s="24">
        <v>1</v>
      </c>
      <c r="M64" s="24"/>
      <c r="N64" s="36" t="s">
        <v>40</v>
      </c>
      <c r="O64" s="37">
        <f t="shared" si="0"/>
        <v>40302.583333333336</v>
      </c>
      <c r="P64" s="37">
        <f t="shared" si="1"/>
        <v>40302.583333333336</v>
      </c>
      <c r="Q64" s="54"/>
      <c r="R64" s="39"/>
      <c r="S64" s="39"/>
      <c r="T64" s="27"/>
      <c r="U64" s="27"/>
      <c r="V64" s="27"/>
      <c r="W64" s="26"/>
      <c r="X64" s="39"/>
      <c r="Y64" s="27"/>
      <c r="Z64" s="26"/>
      <c r="AA64" s="24" t="s">
        <v>251</v>
      </c>
    </row>
    <row r="65" spans="1:27">
      <c r="A65" s="16">
        <v>119</v>
      </c>
      <c r="B65" s="17">
        <v>1</v>
      </c>
      <c r="C65" s="18">
        <v>40302.583333333336</v>
      </c>
      <c r="D65" s="24" t="s">
        <v>92</v>
      </c>
      <c r="E65" s="24" t="s">
        <v>339</v>
      </c>
      <c r="F65" s="24" t="s">
        <v>274</v>
      </c>
      <c r="G65" s="24" t="s">
        <v>239</v>
      </c>
      <c r="H65" s="26"/>
      <c r="I65" s="26"/>
      <c r="J65" s="26"/>
      <c r="K65" s="26" t="s">
        <v>29</v>
      </c>
      <c r="L65" s="24">
        <v>1</v>
      </c>
      <c r="M65" s="24"/>
      <c r="N65" s="36" t="s">
        <v>40</v>
      </c>
      <c r="O65" s="37">
        <f t="shared" si="0"/>
        <v>40302.583333333336</v>
      </c>
      <c r="P65" s="37">
        <f t="shared" si="1"/>
        <v>40302.583333333336</v>
      </c>
      <c r="Q65" s="54"/>
      <c r="R65" s="39"/>
      <c r="S65" s="39"/>
      <c r="T65" s="27"/>
      <c r="U65" s="27"/>
      <c r="V65" s="27"/>
      <c r="W65" s="26"/>
      <c r="X65" s="39"/>
      <c r="Y65" s="27"/>
      <c r="Z65" s="27"/>
      <c r="AA65" s="24" t="s">
        <v>275</v>
      </c>
    </row>
    <row r="66" spans="1:27">
      <c r="A66" s="23">
        <v>122</v>
      </c>
      <c r="B66" s="17">
        <v>1</v>
      </c>
      <c r="C66" s="18">
        <v>40302.583333333336</v>
      </c>
      <c r="D66" s="24" t="s">
        <v>92</v>
      </c>
      <c r="E66" s="24" t="s">
        <v>342</v>
      </c>
      <c r="F66" s="24" t="s">
        <v>280</v>
      </c>
      <c r="G66" s="19" t="s">
        <v>239</v>
      </c>
      <c r="H66" s="26"/>
      <c r="I66" s="26"/>
      <c r="J66" s="26"/>
      <c r="K66" s="26" t="s">
        <v>29</v>
      </c>
      <c r="L66" s="24">
        <v>1</v>
      </c>
      <c r="M66" s="24"/>
      <c r="N66" s="36" t="s">
        <v>40</v>
      </c>
      <c r="O66" s="37">
        <f t="shared" ref="O66:O129" si="2">SUM(C66-R66)</f>
        <v>40302.583333333336</v>
      </c>
      <c r="P66" s="37">
        <f t="shared" ref="P66:P129" si="3">SUM(C66-S66)</f>
        <v>40302.583333333336</v>
      </c>
      <c r="Q66" s="54"/>
      <c r="R66" s="39"/>
      <c r="S66" s="39"/>
      <c r="T66" s="27"/>
      <c r="U66" s="27"/>
      <c r="V66" s="27"/>
      <c r="W66" s="26"/>
      <c r="X66" s="39"/>
      <c r="Y66" s="27"/>
      <c r="Z66" s="27"/>
      <c r="AA66" s="24" t="s">
        <v>281</v>
      </c>
    </row>
    <row r="67" spans="1:27">
      <c r="A67" s="23">
        <v>110</v>
      </c>
      <c r="B67" s="17">
        <v>1</v>
      </c>
      <c r="C67" s="18">
        <v>40302.583333333336</v>
      </c>
      <c r="D67" s="24" t="s">
        <v>92</v>
      </c>
      <c r="E67" s="24" t="s">
        <v>343</v>
      </c>
      <c r="F67" s="24" t="s">
        <v>256</v>
      </c>
      <c r="G67" s="24" t="s">
        <v>239</v>
      </c>
      <c r="H67" s="26"/>
      <c r="I67" s="26"/>
      <c r="J67" s="26"/>
      <c r="K67" s="26" t="s">
        <v>29</v>
      </c>
      <c r="L67" s="24">
        <v>1</v>
      </c>
      <c r="M67" s="24"/>
      <c r="N67" s="36" t="s">
        <v>40</v>
      </c>
      <c r="O67" s="37">
        <f t="shared" si="2"/>
        <v>40302.583333333336</v>
      </c>
      <c r="P67" s="37">
        <f t="shared" si="3"/>
        <v>40302.583333333336</v>
      </c>
      <c r="Q67" s="54"/>
      <c r="R67" s="39"/>
      <c r="S67" s="39"/>
      <c r="T67" s="27"/>
      <c r="U67" s="27"/>
      <c r="V67" s="27"/>
      <c r="W67" s="26"/>
      <c r="X67" s="39"/>
      <c r="Y67" s="27"/>
      <c r="Z67" s="26"/>
      <c r="AA67" s="24" t="s">
        <v>257</v>
      </c>
    </row>
    <row r="68" spans="1:27">
      <c r="A68" s="23">
        <v>111</v>
      </c>
      <c r="B68" s="17">
        <v>1</v>
      </c>
      <c r="C68" s="18">
        <v>40302.583333333336</v>
      </c>
      <c r="D68" s="24" t="s">
        <v>92</v>
      </c>
      <c r="E68" s="24" t="s">
        <v>348</v>
      </c>
      <c r="F68" s="24" t="s">
        <v>258</v>
      </c>
      <c r="G68" s="19" t="s">
        <v>239</v>
      </c>
      <c r="H68" s="26"/>
      <c r="I68" s="26"/>
      <c r="J68" s="26"/>
      <c r="K68" s="26" t="s">
        <v>29</v>
      </c>
      <c r="L68" s="24">
        <v>1</v>
      </c>
      <c r="M68" s="24"/>
      <c r="N68" s="36" t="s">
        <v>40</v>
      </c>
      <c r="O68" s="37">
        <f t="shared" si="2"/>
        <v>40302.583333333336</v>
      </c>
      <c r="P68" s="37">
        <f t="shared" si="3"/>
        <v>40302.583333333336</v>
      </c>
      <c r="Q68" s="54"/>
      <c r="R68" s="39"/>
      <c r="S68" s="39"/>
      <c r="T68" s="27"/>
      <c r="U68" s="27"/>
      <c r="V68" s="27"/>
      <c r="W68" s="26"/>
      <c r="X68" s="39"/>
      <c r="Y68" s="27"/>
      <c r="Z68" s="26"/>
      <c r="AA68" s="24" t="s">
        <v>259</v>
      </c>
    </row>
    <row r="69" spans="1:27">
      <c r="A69" s="23">
        <v>102</v>
      </c>
      <c r="B69" s="17">
        <v>1</v>
      </c>
      <c r="C69" s="18">
        <v>40302.583333333336</v>
      </c>
      <c r="D69" s="24" t="s">
        <v>92</v>
      </c>
      <c r="E69" s="24" t="s">
        <v>352</v>
      </c>
      <c r="F69" s="24" t="s">
        <v>238</v>
      </c>
      <c r="G69" s="24" t="s">
        <v>239</v>
      </c>
      <c r="H69" s="26"/>
      <c r="I69" s="26"/>
      <c r="J69" s="26"/>
      <c r="K69" s="24" t="s">
        <v>29</v>
      </c>
      <c r="L69" s="24">
        <v>1</v>
      </c>
      <c r="M69" s="24"/>
      <c r="N69" s="36" t="s">
        <v>40</v>
      </c>
      <c r="O69" s="37">
        <f t="shared" si="2"/>
        <v>40302.583333333336</v>
      </c>
      <c r="P69" s="37">
        <f t="shared" si="3"/>
        <v>40302.583333333336</v>
      </c>
      <c r="Q69" s="54"/>
      <c r="R69" s="39"/>
      <c r="S69" s="39"/>
      <c r="T69" s="27"/>
      <c r="U69" s="27"/>
      <c r="V69" s="27"/>
      <c r="W69" s="26"/>
      <c r="X69" s="39"/>
      <c r="Y69" s="27"/>
      <c r="Z69" s="26"/>
      <c r="AA69" s="24" t="s">
        <v>240</v>
      </c>
    </row>
    <row r="70" spans="1:27">
      <c r="A70" s="23">
        <v>105</v>
      </c>
      <c r="B70" s="17">
        <v>1</v>
      </c>
      <c r="C70" s="18">
        <v>40302.583333333336</v>
      </c>
      <c r="D70" s="24" t="s">
        <v>92</v>
      </c>
      <c r="E70" s="24" t="s">
        <v>358</v>
      </c>
      <c r="F70" s="24" t="s">
        <v>246</v>
      </c>
      <c r="G70" s="19" t="s">
        <v>239</v>
      </c>
      <c r="H70" s="26"/>
      <c r="I70" s="26"/>
      <c r="J70" s="26"/>
      <c r="K70" s="26" t="s">
        <v>29</v>
      </c>
      <c r="L70" s="24">
        <v>1</v>
      </c>
      <c r="M70" s="24"/>
      <c r="N70" s="36" t="s">
        <v>40</v>
      </c>
      <c r="O70" s="37">
        <f t="shared" si="2"/>
        <v>40302.583333333336</v>
      </c>
      <c r="P70" s="37">
        <f t="shared" si="3"/>
        <v>40302.583333333336</v>
      </c>
      <c r="Q70" s="54"/>
      <c r="R70" s="39"/>
      <c r="S70" s="39"/>
      <c r="T70" s="27"/>
      <c r="U70" s="27"/>
      <c r="V70" s="27"/>
      <c r="W70" s="26"/>
      <c r="X70" s="39"/>
      <c r="Y70" s="27"/>
      <c r="Z70" s="26"/>
      <c r="AA70" s="24" t="s">
        <v>247</v>
      </c>
    </row>
    <row r="71" spans="1:27">
      <c r="A71" s="23">
        <v>87</v>
      </c>
      <c r="B71" s="17">
        <v>1</v>
      </c>
      <c r="C71" s="18">
        <v>40302.583333333336</v>
      </c>
      <c r="D71" s="24" t="s">
        <v>92</v>
      </c>
      <c r="E71" s="24" t="s">
        <v>366</v>
      </c>
      <c r="F71" s="24" t="s">
        <v>207</v>
      </c>
      <c r="G71" s="25" t="s">
        <v>375</v>
      </c>
      <c r="H71" s="26"/>
      <c r="I71" s="24"/>
      <c r="J71" s="26"/>
      <c r="K71" s="24" t="s">
        <v>25</v>
      </c>
      <c r="L71" s="24">
        <v>1</v>
      </c>
      <c r="M71" s="24"/>
      <c r="N71" s="36" t="s">
        <v>40</v>
      </c>
      <c r="O71" s="37">
        <f t="shared" si="2"/>
        <v>40302.583333333336</v>
      </c>
      <c r="P71" s="37">
        <f t="shared" si="3"/>
        <v>40302.583333333336</v>
      </c>
      <c r="Q71" s="54"/>
      <c r="R71" s="39"/>
      <c r="S71" s="39"/>
      <c r="T71" s="27"/>
      <c r="U71" s="27"/>
      <c r="V71" s="27"/>
      <c r="W71" s="26"/>
      <c r="X71" s="39"/>
      <c r="Y71" s="27"/>
      <c r="Z71" s="26"/>
      <c r="AA71" s="24" t="s">
        <v>208</v>
      </c>
    </row>
    <row r="72" spans="1:27">
      <c r="A72" s="16">
        <v>89</v>
      </c>
      <c r="B72" s="17">
        <v>1</v>
      </c>
      <c r="C72" s="18">
        <v>40302.583333333336</v>
      </c>
      <c r="D72" s="24" t="s">
        <v>92</v>
      </c>
      <c r="E72" s="24" t="s">
        <v>367</v>
      </c>
      <c r="F72" s="24" t="s">
        <v>211</v>
      </c>
      <c r="G72" s="20" t="s">
        <v>375</v>
      </c>
      <c r="H72" s="26"/>
      <c r="I72" s="24"/>
      <c r="J72" s="26"/>
      <c r="K72" s="24" t="s">
        <v>25</v>
      </c>
      <c r="L72" s="24">
        <v>1</v>
      </c>
      <c r="M72" s="24"/>
      <c r="N72" s="36" t="s">
        <v>40</v>
      </c>
      <c r="O72" s="37">
        <f t="shared" si="2"/>
        <v>40302.583333333336</v>
      </c>
      <c r="P72" s="37">
        <f t="shared" si="3"/>
        <v>40302.583333333336</v>
      </c>
      <c r="Q72" s="54"/>
      <c r="R72" s="39"/>
      <c r="S72" s="39"/>
      <c r="T72" s="27"/>
      <c r="U72" s="27"/>
      <c r="V72" s="27"/>
      <c r="W72" s="26"/>
      <c r="X72" s="39"/>
      <c r="Y72" s="27"/>
      <c r="Z72" s="26"/>
      <c r="AA72" s="24" t="s">
        <v>212</v>
      </c>
    </row>
    <row r="73" spans="1:27">
      <c r="A73" s="23">
        <v>90</v>
      </c>
      <c r="B73" s="17">
        <v>1</v>
      </c>
      <c r="C73" s="18">
        <v>40302.583333333336</v>
      </c>
      <c r="D73" s="24" t="s">
        <v>92</v>
      </c>
      <c r="E73" s="24" t="s">
        <v>368</v>
      </c>
      <c r="F73" s="24" t="s">
        <v>213</v>
      </c>
      <c r="G73" s="25" t="s">
        <v>375</v>
      </c>
      <c r="H73" s="26"/>
      <c r="I73" s="24"/>
      <c r="J73" s="26"/>
      <c r="K73" s="24" t="s">
        <v>25</v>
      </c>
      <c r="L73" s="24">
        <v>1</v>
      </c>
      <c r="M73" s="24"/>
      <c r="N73" s="36" t="s">
        <v>40</v>
      </c>
      <c r="O73" s="37">
        <f t="shared" si="2"/>
        <v>40302.583333333336</v>
      </c>
      <c r="P73" s="37">
        <f t="shared" si="3"/>
        <v>40302.583333333336</v>
      </c>
      <c r="Q73" s="54"/>
      <c r="R73" s="39"/>
      <c r="S73" s="39"/>
      <c r="T73" s="27"/>
      <c r="U73" s="27"/>
      <c r="V73" s="27"/>
      <c r="W73" s="26"/>
      <c r="X73" s="39"/>
      <c r="Y73" s="27"/>
      <c r="Z73" s="26"/>
      <c r="AA73" s="24" t="s">
        <v>214</v>
      </c>
    </row>
    <row r="74" spans="1:27">
      <c r="A74" s="23">
        <v>91</v>
      </c>
      <c r="B74" s="17">
        <v>1</v>
      </c>
      <c r="C74" s="18">
        <v>40302.583333333336</v>
      </c>
      <c r="D74" s="24" t="s">
        <v>92</v>
      </c>
      <c r="E74" s="24" t="s">
        <v>369</v>
      </c>
      <c r="F74" s="24" t="s">
        <v>215</v>
      </c>
      <c r="G74" s="20" t="s">
        <v>375</v>
      </c>
      <c r="H74" s="26"/>
      <c r="I74" s="24"/>
      <c r="J74" s="26"/>
      <c r="K74" s="24" t="s">
        <v>25</v>
      </c>
      <c r="L74" s="24">
        <v>1</v>
      </c>
      <c r="M74" s="24"/>
      <c r="N74" s="36" t="s">
        <v>40</v>
      </c>
      <c r="O74" s="37">
        <f t="shared" si="2"/>
        <v>40302.583333333336</v>
      </c>
      <c r="P74" s="37">
        <f t="shared" si="3"/>
        <v>40302.583333333336</v>
      </c>
      <c r="Q74" s="54"/>
      <c r="R74" s="39"/>
      <c r="S74" s="39"/>
      <c r="T74" s="27"/>
      <c r="U74" s="27"/>
      <c r="V74" s="27"/>
      <c r="W74" s="26"/>
      <c r="X74" s="39"/>
      <c r="Y74" s="27"/>
      <c r="Z74" s="26"/>
      <c r="AA74" s="24" t="s">
        <v>216</v>
      </c>
    </row>
    <row r="75" spans="1:27">
      <c r="A75" s="23">
        <v>48</v>
      </c>
      <c r="B75" s="17">
        <v>1</v>
      </c>
      <c r="C75" s="18">
        <v>40302.583333333336</v>
      </c>
      <c r="D75" s="24" t="s">
        <v>92</v>
      </c>
      <c r="E75" s="24" t="s">
        <v>129</v>
      </c>
      <c r="F75" s="24" t="s">
        <v>129</v>
      </c>
      <c r="G75" s="25" t="s">
        <v>375</v>
      </c>
      <c r="H75" s="26"/>
      <c r="I75" s="24"/>
      <c r="J75" s="26"/>
      <c r="K75" s="24" t="s">
        <v>29</v>
      </c>
      <c r="L75" s="24">
        <v>1</v>
      </c>
      <c r="M75" s="24"/>
      <c r="N75" s="36" t="s">
        <v>40</v>
      </c>
      <c r="O75" s="37">
        <f t="shared" si="2"/>
        <v>40302.583333333336</v>
      </c>
      <c r="P75" s="37">
        <f t="shared" si="3"/>
        <v>40302.583333333336</v>
      </c>
      <c r="Q75" s="54"/>
      <c r="R75" s="39"/>
      <c r="S75" s="39"/>
      <c r="T75" s="27"/>
      <c r="U75" s="27"/>
      <c r="V75" s="27"/>
      <c r="W75" s="26"/>
      <c r="X75" s="39"/>
      <c r="Y75" s="27"/>
      <c r="Z75" s="26"/>
      <c r="AA75" s="24" t="s">
        <v>130</v>
      </c>
    </row>
    <row r="76" spans="1:27">
      <c r="A76" s="23">
        <v>88</v>
      </c>
      <c r="B76" s="17">
        <v>1</v>
      </c>
      <c r="C76" s="18">
        <v>40302.583333333336</v>
      </c>
      <c r="D76" s="24" t="s">
        <v>92</v>
      </c>
      <c r="E76" s="24" t="s">
        <v>209</v>
      </c>
      <c r="F76" s="24" t="s">
        <v>209</v>
      </c>
      <c r="G76" s="20" t="s">
        <v>375</v>
      </c>
      <c r="H76" s="26"/>
      <c r="I76" s="24"/>
      <c r="J76" s="26"/>
      <c r="K76" s="24" t="s">
        <v>29</v>
      </c>
      <c r="L76" s="24">
        <v>1</v>
      </c>
      <c r="M76" s="24"/>
      <c r="N76" s="36" t="s">
        <v>40</v>
      </c>
      <c r="O76" s="37">
        <f t="shared" si="2"/>
        <v>40302.583333333336</v>
      </c>
      <c r="P76" s="37">
        <f t="shared" si="3"/>
        <v>40302.583333333336</v>
      </c>
      <c r="Q76" s="54"/>
      <c r="R76" s="39"/>
      <c r="S76" s="39"/>
      <c r="T76" s="27"/>
      <c r="U76" s="27"/>
      <c r="V76" s="27"/>
      <c r="W76" s="26"/>
      <c r="X76" s="39"/>
      <c r="Y76" s="27"/>
      <c r="Z76" s="26"/>
      <c r="AA76" s="24" t="s">
        <v>210</v>
      </c>
    </row>
    <row r="77" spans="1:27">
      <c r="A77" s="23">
        <v>112</v>
      </c>
      <c r="B77" s="17">
        <v>1</v>
      </c>
      <c r="C77" s="18">
        <v>40302.583333333336</v>
      </c>
      <c r="D77" s="24" t="s">
        <v>92</v>
      </c>
      <c r="E77" s="24" t="s">
        <v>325</v>
      </c>
      <c r="F77" s="24" t="s">
        <v>260</v>
      </c>
      <c r="G77" s="24" t="s">
        <v>244</v>
      </c>
      <c r="H77" s="26"/>
      <c r="I77" s="26"/>
      <c r="J77" s="26"/>
      <c r="K77" s="26"/>
      <c r="L77" s="24">
        <v>0</v>
      </c>
      <c r="M77" s="24"/>
      <c r="N77" s="26"/>
      <c r="O77" s="37">
        <f t="shared" si="2"/>
        <v>40302.583333333336</v>
      </c>
      <c r="P77" s="37">
        <f t="shared" si="3"/>
        <v>40302.583333333336</v>
      </c>
      <c r="Q77" s="54"/>
      <c r="R77" s="39"/>
      <c r="S77" s="39"/>
      <c r="T77" s="27"/>
      <c r="U77" s="27"/>
      <c r="V77" s="27"/>
      <c r="W77" s="26"/>
      <c r="X77" s="39"/>
      <c r="Y77" s="27"/>
      <c r="Z77" s="26"/>
      <c r="AA77" s="24" t="s">
        <v>261</v>
      </c>
    </row>
    <row r="78" spans="1:27">
      <c r="A78" s="23">
        <v>125</v>
      </c>
      <c r="B78" s="17">
        <v>1</v>
      </c>
      <c r="C78" s="18">
        <v>40302.583333333336</v>
      </c>
      <c r="D78" s="24" t="s">
        <v>92</v>
      </c>
      <c r="E78" s="24" t="s">
        <v>326</v>
      </c>
      <c r="F78" s="24" t="s">
        <v>287</v>
      </c>
      <c r="G78" s="19" t="s">
        <v>283</v>
      </c>
      <c r="H78" s="26"/>
      <c r="I78" s="26"/>
      <c r="J78" s="26"/>
      <c r="K78" s="26"/>
      <c r="L78" s="24">
        <v>0</v>
      </c>
      <c r="M78" s="24"/>
      <c r="N78" s="26"/>
      <c r="O78" s="37">
        <f t="shared" si="2"/>
        <v>40302.583333333336</v>
      </c>
      <c r="P78" s="37">
        <f t="shared" si="3"/>
        <v>40302.583333333336</v>
      </c>
      <c r="Q78" s="54"/>
      <c r="R78" s="39"/>
      <c r="S78" s="39"/>
      <c r="T78" s="27"/>
      <c r="U78" s="27"/>
      <c r="V78" s="27"/>
      <c r="W78" s="26"/>
      <c r="X78" s="39"/>
      <c r="Y78" s="27"/>
      <c r="Z78" s="27"/>
      <c r="AA78" s="24" t="s">
        <v>288</v>
      </c>
    </row>
    <row r="79" spans="1:27">
      <c r="A79" s="16">
        <v>118</v>
      </c>
      <c r="B79" s="17">
        <v>1</v>
      </c>
      <c r="C79" s="18">
        <v>40302.583333333336</v>
      </c>
      <c r="D79" s="24" t="s">
        <v>92</v>
      </c>
      <c r="E79" s="24" t="s">
        <v>327</v>
      </c>
      <c r="F79" s="24" t="s">
        <v>272</v>
      </c>
      <c r="G79" s="24" t="s">
        <v>244</v>
      </c>
      <c r="H79" s="26"/>
      <c r="I79" s="26"/>
      <c r="J79" s="26"/>
      <c r="K79" s="26"/>
      <c r="L79" s="24">
        <v>0</v>
      </c>
      <c r="M79" s="24"/>
      <c r="N79" s="26"/>
      <c r="O79" s="37">
        <f t="shared" si="2"/>
        <v>40302.583333333336</v>
      </c>
      <c r="P79" s="37">
        <f t="shared" si="3"/>
        <v>40302.583333333336</v>
      </c>
      <c r="Q79" s="54"/>
      <c r="R79" s="39"/>
      <c r="S79" s="39"/>
      <c r="T79" s="27"/>
      <c r="U79" s="27"/>
      <c r="V79" s="27"/>
      <c r="W79" s="26"/>
      <c r="X79" s="39"/>
      <c r="Y79" s="27"/>
      <c r="Z79" s="26"/>
      <c r="AA79" s="24" t="s">
        <v>273</v>
      </c>
    </row>
    <row r="80" spans="1:27">
      <c r="A80" s="23">
        <v>134</v>
      </c>
      <c r="B80" s="17">
        <v>1</v>
      </c>
      <c r="C80" s="18">
        <v>40302.583333333336</v>
      </c>
      <c r="D80" s="24" t="s">
        <v>92</v>
      </c>
      <c r="E80" s="24" t="s">
        <v>328</v>
      </c>
      <c r="F80" s="24" t="s">
        <v>305</v>
      </c>
      <c r="G80" s="19" t="s">
        <v>283</v>
      </c>
      <c r="H80" s="26"/>
      <c r="I80" s="26"/>
      <c r="J80" s="26"/>
      <c r="K80" s="26"/>
      <c r="L80" s="24">
        <v>0</v>
      </c>
      <c r="M80" s="24"/>
      <c r="N80" s="26"/>
      <c r="O80" s="37">
        <f t="shared" si="2"/>
        <v>40302.583333333336</v>
      </c>
      <c r="P80" s="37">
        <f t="shared" si="3"/>
        <v>40302.583333333336</v>
      </c>
      <c r="Q80" s="54"/>
      <c r="R80" s="39"/>
      <c r="S80" s="39"/>
      <c r="T80" s="27"/>
      <c r="U80" s="27"/>
      <c r="V80" s="27"/>
      <c r="W80" s="26"/>
      <c r="X80" s="39"/>
      <c r="Y80" s="27"/>
      <c r="Z80" s="27"/>
      <c r="AA80" s="24" t="s">
        <v>306</v>
      </c>
    </row>
    <row r="81" spans="1:27">
      <c r="A81" s="23">
        <v>109</v>
      </c>
      <c r="B81" s="17">
        <v>1</v>
      </c>
      <c r="C81" s="18">
        <v>40302.583333333336</v>
      </c>
      <c r="D81" s="24" t="s">
        <v>92</v>
      </c>
      <c r="E81" s="24" t="s">
        <v>330</v>
      </c>
      <c r="F81" s="24" t="s">
        <v>254</v>
      </c>
      <c r="G81" s="24" t="s">
        <v>236</v>
      </c>
      <c r="H81" s="26"/>
      <c r="I81" s="26"/>
      <c r="J81" s="26"/>
      <c r="K81" s="26"/>
      <c r="L81" s="24">
        <v>0</v>
      </c>
      <c r="M81" s="24"/>
      <c r="N81" s="26"/>
      <c r="O81" s="37">
        <f t="shared" si="2"/>
        <v>40302.583333333336</v>
      </c>
      <c r="P81" s="37">
        <f t="shared" si="3"/>
        <v>40302.583333333336</v>
      </c>
      <c r="Q81" s="54"/>
      <c r="R81" s="39"/>
      <c r="S81" s="39"/>
      <c r="T81" s="27"/>
      <c r="U81" s="27"/>
      <c r="V81" s="27"/>
      <c r="W81" s="26"/>
      <c r="X81" s="39"/>
      <c r="Y81" s="27"/>
      <c r="Z81" s="26"/>
      <c r="AA81" s="24" t="s">
        <v>255</v>
      </c>
    </row>
    <row r="82" spans="1:27">
      <c r="A82" s="23">
        <v>136</v>
      </c>
      <c r="B82" s="17">
        <v>1</v>
      </c>
      <c r="C82" s="18">
        <v>40302.583333333336</v>
      </c>
      <c r="D82" s="24" t="s">
        <v>92</v>
      </c>
      <c r="E82" s="24" t="s">
        <v>336</v>
      </c>
      <c r="F82" s="24" t="s">
        <v>309</v>
      </c>
      <c r="G82" s="19" t="s">
        <v>283</v>
      </c>
      <c r="H82" s="26"/>
      <c r="I82" s="26"/>
      <c r="J82" s="26"/>
      <c r="K82" s="26"/>
      <c r="L82" s="24">
        <v>0</v>
      </c>
      <c r="M82" s="24"/>
      <c r="N82" s="26"/>
      <c r="O82" s="37">
        <f t="shared" si="2"/>
        <v>40302.583333333336</v>
      </c>
      <c r="P82" s="37">
        <f t="shared" si="3"/>
        <v>40302.583333333336</v>
      </c>
      <c r="Q82" s="54"/>
      <c r="R82" s="39"/>
      <c r="S82" s="39"/>
      <c r="T82" s="27"/>
      <c r="U82" s="27"/>
      <c r="V82" s="27"/>
      <c r="W82" s="26"/>
      <c r="X82" s="39"/>
      <c r="Y82" s="27"/>
      <c r="Z82" s="27"/>
      <c r="AA82" s="24" t="s">
        <v>310</v>
      </c>
    </row>
    <row r="83" spans="1:27">
      <c r="A83" s="23">
        <v>137</v>
      </c>
      <c r="B83" s="17">
        <v>1</v>
      </c>
      <c r="C83" s="18">
        <v>40302.583333333336</v>
      </c>
      <c r="D83" s="24" t="s">
        <v>92</v>
      </c>
      <c r="E83" s="24" t="s">
        <v>337</v>
      </c>
      <c r="F83" s="24" t="s">
        <v>311</v>
      </c>
      <c r="G83" s="24" t="s">
        <v>283</v>
      </c>
      <c r="H83" s="26"/>
      <c r="I83" s="26"/>
      <c r="J83" s="26"/>
      <c r="K83" s="26"/>
      <c r="L83" s="24">
        <v>0</v>
      </c>
      <c r="M83" s="24"/>
      <c r="N83" s="26"/>
      <c r="O83" s="37">
        <f t="shared" si="2"/>
        <v>40302.583333333336</v>
      </c>
      <c r="P83" s="37">
        <f t="shared" si="3"/>
        <v>40302.583333333336</v>
      </c>
      <c r="Q83" s="54"/>
      <c r="R83" s="39"/>
      <c r="S83" s="39"/>
      <c r="T83" s="27"/>
      <c r="U83" s="27"/>
      <c r="V83" s="27"/>
      <c r="W83" s="26"/>
      <c r="X83" s="39"/>
      <c r="Y83" s="27"/>
      <c r="Z83" s="27"/>
      <c r="AA83" s="24" t="s">
        <v>312</v>
      </c>
    </row>
    <row r="84" spans="1:27">
      <c r="A84" s="23">
        <v>104</v>
      </c>
      <c r="B84" s="17">
        <v>1</v>
      </c>
      <c r="C84" s="18">
        <v>40302.583333333336</v>
      </c>
      <c r="D84" s="24" t="s">
        <v>92</v>
      </c>
      <c r="E84" s="24" t="s">
        <v>338</v>
      </c>
      <c r="F84" s="24" t="s">
        <v>243</v>
      </c>
      <c r="G84" s="19" t="s">
        <v>244</v>
      </c>
      <c r="H84" s="26"/>
      <c r="I84" s="26"/>
      <c r="J84" s="26"/>
      <c r="K84" s="26"/>
      <c r="L84" s="24">
        <v>0</v>
      </c>
      <c r="M84" s="24"/>
      <c r="N84" s="26"/>
      <c r="O84" s="37">
        <f t="shared" si="2"/>
        <v>40302.583333333336</v>
      </c>
      <c r="P84" s="37">
        <f t="shared" si="3"/>
        <v>40302.583333333336</v>
      </c>
      <c r="Q84" s="54"/>
      <c r="R84" s="39"/>
      <c r="S84" s="39"/>
      <c r="T84" s="27"/>
      <c r="U84" s="27"/>
      <c r="V84" s="27"/>
      <c r="W84" s="26"/>
      <c r="X84" s="39"/>
      <c r="Y84" s="27"/>
      <c r="Z84" s="26"/>
      <c r="AA84" s="24" t="s">
        <v>245</v>
      </c>
    </row>
    <row r="85" spans="1:27">
      <c r="A85" s="23">
        <v>132</v>
      </c>
      <c r="B85" s="17">
        <v>1</v>
      </c>
      <c r="C85" s="18">
        <v>40302.583333333336</v>
      </c>
      <c r="D85" s="24" t="s">
        <v>92</v>
      </c>
      <c r="E85" s="24" t="s">
        <v>340</v>
      </c>
      <c r="F85" s="24" t="s">
        <v>301</v>
      </c>
      <c r="G85" s="24" t="s">
        <v>283</v>
      </c>
      <c r="H85" s="26"/>
      <c r="I85" s="26"/>
      <c r="J85" s="26"/>
      <c r="K85" s="26"/>
      <c r="L85" s="24">
        <v>0</v>
      </c>
      <c r="M85" s="24"/>
      <c r="N85" s="26"/>
      <c r="O85" s="37">
        <f t="shared" si="2"/>
        <v>40302.583333333336</v>
      </c>
      <c r="P85" s="37">
        <f t="shared" si="3"/>
        <v>40302.583333333336</v>
      </c>
      <c r="Q85" s="54"/>
      <c r="R85" s="39"/>
      <c r="S85" s="39"/>
      <c r="T85" s="27"/>
      <c r="U85" s="27"/>
      <c r="V85" s="27"/>
      <c r="W85" s="26"/>
      <c r="X85" s="39"/>
      <c r="Y85" s="27"/>
      <c r="Z85" s="27"/>
      <c r="AA85" s="24" t="s">
        <v>302</v>
      </c>
    </row>
    <row r="86" spans="1:27">
      <c r="A86" s="16">
        <v>138</v>
      </c>
      <c r="B86" s="17">
        <v>1</v>
      </c>
      <c r="C86" s="18">
        <v>40302.583333333336</v>
      </c>
      <c r="D86" s="24" t="s">
        <v>92</v>
      </c>
      <c r="E86" s="24" t="s">
        <v>341</v>
      </c>
      <c r="F86" s="24" t="s">
        <v>313</v>
      </c>
      <c r="G86" s="19" t="s">
        <v>283</v>
      </c>
      <c r="H86" s="26"/>
      <c r="I86" s="26"/>
      <c r="J86" s="26"/>
      <c r="K86" s="26"/>
      <c r="L86" s="24">
        <v>0</v>
      </c>
      <c r="M86" s="24"/>
      <c r="N86" s="26"/>
      <c r="O86" s="37">
        <f t="shared" si="2"/>
        <v>40302.583333333336</v>
      </c>
      <c r="P86" s="37">
        <f t="shared" si="3"/>
        <v>40302.583333333336</v>
      </c>
      <c r="Q86" s="54"/>
      <c r="R86" s="39"/>
      <c r="S86" s="39"/>
      <c r="T86" s="27"/>
      <c r="U86" s="27"/>
      <c r="V86" s="27"/>
      <c r="W86" s="26"/>
      <c r="X86" s="39"/>
      <c r="Y86" s="27"/>
      <c r="Z86" s="27"/>
      <c r="AA86" s="24" t="s">
        <v>314</v>
      </c>
    </row>
    <row r="87" spans="1:27">
      <c r="A87" s="23">
        <v>140</v>
      </c>
      <c r="B87" s="17">
        <v>1</v>
      </c>
      <c r="C87" s="18">
        <v>40302.583333333336</v>
      </c>
      <c r="D87" s="24" t="s">
        <v>92</v>
      </c>
      <c r="E87" s="24" t="s">
        <v>344</v>
      </c>
      <c r="F87" s="24" t="s">
        <v>317</v>
      </c>
      <c r="G87" s="24" t="s">
        <v>283</v>
      </c>
      <c r="H87" s="26"/>
      <c r="I87" s="26"/>
      <c r="J87" s="26"/>
      <c r="K87" s="26"/>
      <c r="L87" s="24">
        <v>0</v>
      </c>
      <c r="M87" s="24"/>
      <c r="N87" s="26"/>
      <c r="O87" s="37">
        <f t="shared" si="2"/>
        <v>40302.583333333336</v>
      </c>
      <c r="P87" s="37">
        <f t="shared" si="3"/>
        <v>40302.583333333336</v>
      </c>
      <c r="Q87" s="54"/>
      <c r="R87" s="39"/>
      <c r="S87" s="39"/>
      <c r="T87" s="27"/>
      <c r="U87" s="27"/>
      <c r="V87" s="27"/>
      <c r="W87" s="26"/>
      <c r="X87" s="39"/>
      <c r="Y87" s="27"/>
      <c r="Z87" s="27"/>
      <c r="AA87" s="24" t="s">
        <v>318</v>
      </c>
    </row>
    <row r="88" spans="1:27">
      <c r="A88" s="23">
        <v>131</v>
      </c>
      <c r="B88" s="17">
        <v>1</v>
      </c>
      <c r="C88" s="18">
        <v>40302.583333333336</v>
      </c>
      <c r="D88" s="24" t="s">
        <v>92</v>
      </c>
      <c r="E88" s="24" t="s">
        <v>345</v>
      </c>
      <c r="F88" s="24" t="s">
        <v>299</v>
      </c>
      <c r="G88" s="19" t="s">
        <v>283</v>
      </c>
      <c r="H88" s="26"/>
      <c r="I88" s="26"/>
      <c r="J88" s="26"/>
      <c r="K88" s="26"/>
      <c r="L88" s="24">
        <v>0</v>
      </c>
      <c r="M88" s="24"/>
      <c r="N88" s="26"/>
      <c r="O88" s="37">
        <f t="shared" si="2"/>
        <v>40302.583333333336</v>
      </c>
      <c r="P88" s="37">
        <f t="shared" si="3"/>
        <v>40302.583333333336</v>
      </c>
      <c r="Q88" s="54"/>
      <c r="R88" s="39"/>
      <c r="S88" s="39"/>
      <c r="T88" s="27"/>
      <c r="U88" s="27"/>
      <c r="V88" s="27"/>
      <c r="W88" s="26"/>
      <c r="X88" s="39"/>
      <c r="Y88" s="27"/>
      <c r="Z88" s="27"/>
      <c r="AA88" s="24" t="s">
        <v>300</v>
      </c>
    </row>
    <row r="89" spans="1:27">
      <c r="A89" s="23">
        <v>129</v>
      </c>
      <c r="B89" s="17">
        <v>1</v>
      </c>
      <c r="C89" s="18">
        <v>40302.583333333336</v>
      </c>
      <c r="D89" s="24" t="s">
        <v>92</v>
      </c>
      <c r="E89" s="24" t="s">
        <v>346</v>
      </c>
      <c r="F89" s="24" t="s">
        <v>295</v>
      </c>
      <c r="G89" s="24" t="s">
        <v>283</v>
      </c>
      <c r="H89" s="26"/>
      <c r="I89" s="26"/>
      <c r="J89" s="26"/>
      <c r="K89" s="26"/>
      <c r="L89" s="24">
        <v>0</v>
      </c>
      <c r="M89" s="24"/>
      <c r="N89" s="26"/>
      <c r="O89" s="37">
        <f t="shared" si="2"/>
        <v>40302.583333333336</v>
      </c>
      <c r="P89" s="37">
        <f t="shared" si="3"/>
        <v>40302.583333333336</v>
      </c>
      <c r="Q89" s="54"/>
      <c r="R89" s="39"/>
      <c r="S89" s="39"/>
      <c r="T89" s="27"/>
      <c r="U89" s="27"/>
      <c r="V89" s="27"/>
      <c r="W89" s="26"/>
      <c r="X89" s="39"/>
      <c r="Y89" s="27"/>
      <c r="Z89" s="27"/>
      <c r="AA89" s="24" t="s">
        <v>296</v>
      </c>
    </row>
    <row r="90" spans="1:27">
      <c r="A90" s="23">
        <v>128</v>
      </c>
      <c r="B90" s="17">
        <v>1</v>
      </c>
      <c r="C90" s="18">
        <v>40302.583333333336</v>
      </c>
      <c r="D90" s="24" t="s">
        <v>92</v>
      </c>
      <c r="E90" s="24" t="s">
        <v>347</v>
      </c>
      <c r="F90" s="24" t="s">
        <v>293</v>
      </c>
      <c r="G90" s="19" t="s">
        <v>283</v>
      </c>
      <c r="H90" s="26"/>
      <c r="I90" s="26"/>
      <c r="J90" s="26"/>
      <c r="K90" s="26"/>
      <c r="L90" s="24">
        <v>0</v>
      </c>
      <c r="M90" s="24"/>
      <c r="N90" s="26"/>
      <c r="O90" s="37">
        <f t="shared" si="2"/>
        <v>40302.583333333336</v>
      </c>
      <c r="P90" s="37">
        <f t="shared" si="3"/>
        <v>40302.583333333336</v>
      </c>
      <c r="Q90" s="54"/>
      <c r="R90" s="39"/>
      <c r="S90" s="39"/>
      <c r="T90" s="27"/>
      <c r="U90" s="27"/>
      <c r="V90" s="27"/>
      <c r="W90" s="26"/>
      <c r="X90" s="39"/>
      <c r="Y90" s="27"/>
      <c r="Z90" s="27"/>
      <c r="AA90" s="24" t="s">
        <v>294</v>
      </c>
    </row>
    <row r="91" spans="1:27">
      <c r="A91" s="23">
        <v>123</v>
      </c>
      <c r="B91" s="17">
        <v>1</v>
      </c>
      <c r="C91" s="18">
        <v>40302.583333333336</v>
      </c>
      <c r="D91" s="24" t="s">
        <v>92</v>
      </c>
      <c r="E91" s="24" t="s">
        <v>349</v>
      </c>
      <c r="F91" s="24" t="s">
        <v>282</v>
      </c>
      <c r="G91" s="24" t="s">
        <v>283</v>
      </c>
      <c r="H91" s="26"/>
      <c r="I91" s="26"/>
      <c r="J91" s="26"/>
      <c r="K91" s="26"/>
      <c r="L91" s="24">
        <v>0</v>
      </c>
      <c r="M91" s="24"/>
      <c r="N91" s="26"/>
      <c r="O91" s="37">
        <f t="shared" si="2"/>
        <v>40302.583333333336</v>
      </c>
      <c r="P91" s="37">
        <f t="shared" si="3"/>
        <v>40302.583333333336</v>
      </c>
      <c r="Q91" s="54"/>
      <c r="R91" s="39"/>
      <c r="S91" s="39"/>
      <c r="T91" s="27"/>
      <c r="U91" s="27"/>
      <c r="V91" s="27"/>
      <c r="W91" s="26"/>
      <c r="X91" s="39"/>
      <c r="Y91" s="27"/>
      <c r="Z91" s="27"/>
      <c r="AA91" s="24" t="s">
        <v>284</v>
      </c>
    </row>
    <row r="92" spans="1:27">
      <c r="A92" s="23">
        <v>141</v>
      </c>
      <c r="B92" s="17">
        <v>1</v>
      </c>
      <c r="C92" s="18">
        <v>40302.583333333336</v>
      </c>
      <c r="D92" s="24" t="s">
        <v>92</v>
      </c>
      <c r="E92" s="24" t="s">
        <v>350</v>
      </c>
      <c r="F92" s="24" t="s">
        <v>319</v>
      </c>
      <c r="G92" s="19" t="s">
        <v>283</v>
      </c>
      <c r="H92" s="26"/>
      <c r="I92" s="26"/>
      <c r="J92" s="26"/>
      <c r="K92" s="26"/>
      <c r="L92" s="24">
        <v>0</v>
      </c>
      <c r="M92" s="24"/>
      <c r="N92" s="26"/>
      <c r="O92" s="37">
        <f t="shared" si="2"/>
        <v>40302.583333333336</v>
      </c>
      <c r="P92" s="37">
        <f t="shared" si="3"/>
        <v>40302.583333333336</v>
      </c>
      <c r="Q92" s="54"/>
      <c r="R92" s="39"/>
      <c r="S92" s="39"/>
      <c r="T92" s="27"/>
      <c r="U92" s="27"/>
      <c r="V92" s="27"/>
      <c r="W92" s="26"/>
      <c r="X92" s="39"/>
      <c r="Y92" s="27"/>
      <c r="Z92" s="27"/>
      <c r="AA92" s="24" t="s">
        <v>320</v>
      </c>
    </row>
    <row r="93" spans="1:27">
      <c r="A93" s="16">
        <v>103</v>
      </c>
      <c r="B93" s="17">
        <v>1</v>
      </c>
      <c r="C93" s="18">
        <v>40302.583333333336</v>
      </c>
      <c r="D93" s="24" t="s">
        <v>92</v>
      </c>
      <c r="E93" s="24" t="s">
        <v>351</v>
      </c>
      <c r="F93" s="24" t="s">
        <v>241</v>
      </c>
      <c r="G93" s="24" t="s">
        <v>236</v>
      </c>
      <c r="H93" s="26"/>
      <c r="I93" s="26"/>
      <c r="J93" s="26"/>
      <c r="K93" s="26"/>
      <c r="L93" s="24">
        <v>0</v>
      </c>
      <c r="M93" s="24"/>
      <c r="N93" s="26"/>
      <c r="O93" s="37">
        <f t="shared" si="2"/>
        <v>40302.583333333336</v>
      </c>
      <c r="P93" s="37">
        <f t="shared" si="3"/>
        <v>40302.583333333336</v>
      </c>
      <c r="Q93" s="54"/>
      <c r="R93" s="39"/>
      <c r="S93" s="39"/>
      <c r="T93" s="27"/>
      <c r="U93" s="27"/>
      <c r="V93" s="27"/>
      <c r="W93" s="26"/>
      <c r="X93" s="39"/>
      <c r="Y93" s="27"/>
      <c r="Z93" s="26"/>
      <c r="AA93" s="24" t="s">
        <v>242</v>
      </c>
    </row>
    <row r="94" spans="1:27">
      <c r="A94" s="23">
        <v>101</v>
      </c>
      <c r="B94" s="17">
        <v>1</v>
      </c>
      <c r="C94" s="18">
        <v>40302.583333333336</v>
      </c>
      <c r="D94" s="24" t="s">
        <v>92</v>
      </c>
      <c r="E94" s="24" t="s">
        <v>353</v>
      </c>
      <c r="F94" s="24" t="s">
        <v>235</v>
      </c>
      <c r="G94" s="19" t="s">
        <v>236</v>
      </c>
      <c r="H94" s="26"/>
      <c r="I94" s="26"/>
      <c r="J94" s="26"/>
      <c r="K94" s="26"/>
      <c r="L94" s="24">
        <v>0</v>
      </c>
      <c r="M94" s="24"/>
      <c r="N94" s="26"/>
      <c r="O94" s="37">
        <f t="shared" si="2"/>
        <v>40302.583333333336</v>
      </c>
      <c r="P94" s="37">
        <f t="shared" si="3"/>
        <v>40302.583333333336</v>
      </c>
      <c r="Q94" s="54"/>
      <c r="R94" s="39"/>
      <c r="S94" s="39"/>
      <c r="T94" s="27"/>
      <c r="U94" s="27"/>
      <c r="V94" s="27"/>
      <c r="W94" s="26"/>
      <c r="X94" s="39"/>
      <c r="Y94" s="27"/>
      <c r="Z94" s="26"/>
      <c r="AA94" s="24" t="s">
        <v>237</v>
      </c>
    </row>
    <row r="95" spans="1:27">
      <c r="A95" s="23">
        <v>127</v>
      </c>
      <c r="B95" s="17">
        <v>1</v>
      </c>
      <c r="C95" s="18">
        <v>40302.583333333336</v>
      </c>
      <c r="D95" s="24" t="s">
        <v>92</v>
      </c>
      <c r="E95" s="24" t="s">
        <v>354</v>
      </c>
      <c r="F95" s="24" t="s">
        <v>291</v>
      </c>
      <c r="G95" s="24" t="s">
        <v>283</v>
      </c>
      <c r="H95" s="26"/>
      <c r="I95" s="26"/>
      <c r="J95" s="26"/>
      <c r="K95" s="26"/>
      <c r="L95" s="24">
        <v>0</v>
      </c>
      <c r="M95" s="24"/>
      <c r="N95" s="26"/>
      <c r="O95" s="37">
        <f t="shared" si="2"/>
        <v>40302.583333333336</v>
      </c>
      <c r="P95" s="37">
        <f t="shared" si="3"/>
        <v>40302.583333333336</v>
      </c>
      <c r="Q95" s="54"/>
      <c r="R95" s="39"/>
      <c r="S95" s="39"/>
      <c r="T95" s="27"/>
      <c r="U95" s="27"/>
      <c r="V95" s="27"/>
      <c r="W95" s="26"/>
      <c r="X95" s="39"/>
      <c r="Y95" s="27"/>
      <c r="Z95" s="27"/>
      <c r="AA95" s="24" t="s">
        <v>292</v>
      </c>
    </row>
    <row r="96" spans="1:27">
      <c r="A96" s="23">
        <v>120</v>
      </c>
      <c r="B96" s="17">
        <v>1</v>
      </c>
      <c r="C96" s="18">
        <v>40302.583333333336</v>
      </c>
      <c r="D96" s="24" t="s">
        <v>92</v>
      </c>
      <c r="E96" s="24" t="s">
        <v>355</v>
      </c>
      <c r="F96" s="24" t="s">
        <v>276</v>
      </c>
      <c r="G96" s="19" t="s">
        <v>236</v>
      </c>
      <c r="H96" s="26"/>
      <c r="I96" s="26"/>
      <c r="J96" s="26"/>
      <c r="K96" s="26"/>
      <c r="L96" s="24">
        <v>0</v>
      </c>
      <c r="M96" s="24"/>
      <c r="N96" s="26"/>
      <c r="O96" s="37">
        <f t="shared" si="2"/>
        <v>40302.583333333336</v>
      </c>
      <c r="P96" s="37">
        <f t="shared" si="3"/>
        <v>40302.583333333336</v>
      </c>
      <c r="Q96" s="54"/>
      <c r="R96" s="39"/>
      <c r="S96" s="39"/>
      <c r="T96" s="27"/>
      <c r="U96" s="27"/>
      <c r="V96" s="27"/>
      <c r="W96" s="26"/>
      <c r="X96" s="39"/>
      <c r="Y96" s="27"/>
      <c r="Z96" s="27"/>
      <c r="AA96" s="24" t="s">
        <v>277</v>
      </c>
    </row>
    <row r="97" spans="1:27">
      <c r="A97" s="23">
        <v>126</v>
      </c>
      <c r="B97" s="17">
        <v>1</v>
      </c>
      <c r="C97" s="18">
        <v>40302.583333333336</v>
      </c>
      <c r="D97" s="24" t="s">
        <v>92</v>
      </c>
      <c r="E97" s="24" t="s">
        <v>356</v>
      </c>
      <c r="F97" s="24" t="s">
        <v>289</v>
      </c>
      <c r="G97" s="24" t="s">
        <v>283</v>
      </c>
      <c r="H97" s="26"/>
      <c r="I97" s="26"/>
      <c r="J97" s="26"/>
      <c r="K97" s="26"/>
      <c r="L97" s="24">
        <v>0</v>
      </c>
      <c r="M97" s="24"/>
      <c r="N97" s="26"/>
      <c r="O97" s="37">
        <f t="shared" si="2"/>
        <v>40302.583333333336</v>
      </c>
      <c r="P97" s="37">
        <f t="shared" si="3"/>
        <v>40302.583333333336</v>
      </c>
      <c r="Q97" s="54"/>
      <c r="R97" s="39"/>
      <c r="S97" s="39"/>
      <c r="T97" s="27"/>
      <c r="U97" s="27"/>
      <c r="V97" s="27"/>
      <c r="W97" s="26"/>
      <c r="X97" s="39"/>
      <c r="Y97" s="27"/>
      <c r="Z97" s="27"/>
      <c r="AA97" s="24" t="s">
        <v>290</v>
      </c>
    </row>
    <row r="98" spans="1:27">
      <c r="A98" s="23">
        <v>133</v>
      </c>
      <c r="B98" s="17">
        <v>1</v>
      </c>
      <c r="C98" s="18">
        <v>40302.583333333336</v>
      </c>
      <c r="D98" s="24" t="s">
        <v>92</v>
      </c>
      <c r="E98" s="24" t="s">
        <v>357</v>
      </c>
      <c r="F98" s="24" t="s">
        <v>303</v>
      </c>
      <c r="G98" s="19" t="s">
        <v>283</v>
      </c>
      <c r="H98" s="26"/>
      <c r="I98" s="26"/>
      <c r="J98" s="26"/>
      <c r="K98" s="26"/>
      <c r="L98" s="24">
        <v>0</v>
      </c>
      <c r="M98" s="24"/>
      <c r="N98" s="26"/>
      <c r="O98" s="37">
        <f t="shared" si="2"/>
        <v>40302.583333333336</v>
      </c>
      <c r="P98" s="37">
        <f t="shared" si="3"/>
        <v>40302.583333333336</v>
      </c>
      <c r="Q98" s="54"/>
      <c r="R98" s="39"/>
      <c r="S98" s="39"/>
      <c r="T98" s="27"/>
      <c r="U98" s="27"/>
      <c r="V98" s="27"/>
      <c r="W98" s="26"/>
      <c r="X98" s="39"/>
      <c r="Y98" s="27"/>
      <c r="Z98" s="27"/>
      <c r="AA98" s="24" t="s">
        <v>304</v>
      </c>
    </row>
    <row r="99" spans="1:27">
      <c r="A99" s="23">
        <v>106</v>
      </c>
      <c r="B99" s="17">
        <v>1</v>
      </c>
      <c r="C99" s="18">
        <v>40302.583333333336</v>
      </c>
      <c r="D99" s="24" t="s">
        <v>92</v>
      </c>
      <c r="E99" s="24" t="s">
        <v>359</v>
      </c>
      <c r="F99" s="24" t="s">
        <v>248</v>
      </c>
      <c r="G99" s="24" t="s">
        <v>236</v>
      </c>
      <c r="H99" s="26"/>
      <c r="I99" s="26"/>
      <c r="J99" s="26"/>
      <c r="K99" s="26"/>
      <c r="L99" s="24">
        <v>0</v>
      </c>
      <c r="M99" s="24"/>
      <c r="N99" s="26"/>
      <c r="O99" s="37">
        <f t="shared" si="2"/>
        <v>40302.583333333336</v>
      </c>
      <c r="P99" s="37">
        <f t="shared" si="3"/>
        <v>40302.583333333336</v>
      </c>
      <c r="Q99" s="54"/>
      <c r="R99" s="39"/>
      <c r="S99" s="39"/>
      <c r="T99" s="27"/>
      <c r="U99" s="27"/>
      <c r="V99" s="27"/>
      <c r="W99" s="26"/>
      <c r="X99" s="39"/>
      <c r="Y99" s="27"/>
      <c r="Z99" s="26"/>
      <c r="AA99" s="24" t="s">
        <v>249</v>
      </c>
    </row>
    <row r="100" spans="1:27">
      <c r="A100" s="16">
        <v>135</v>
      </c>
      <c r="B100" s="17">
        <v>1</v>
      </c>
      <c r="C100" s="18">
        <v>40302.583333333336</v>
      </c>
      <c r="D100" s="24" t="s">
        <v>92</v>
      </c>
      <c r="E100" s="24" t="s">
        <v>360</v>
      </c>
      <c r="F100" s="24" t="s">
        <v>307</v>
      </c>
      <c r="G100" s="19" t="s">
        <v>283</v>
      </c>
      <c r="H100" s="26"/>
      <c r="I100" s="26"/>
      <c r="J100" s="26"/>
      <c r="K100" s="26"/>
      <c r="L100" s="24">
        <v>0</v>
      </c>
      <c r="M100" s="24"/>
      <c r="N100" s="26"/>
      <c r="O100" s="37">
        <f t="shared" si="2"/>
        <v>40302.583333333336</v>
      </c>
      <c r="P100" s="37">
        <f t="shared" si="3"/>
        <v>40302.583333333336</v>
      </c>
      <c r="Q100" s="54"/>
      <c r="R100" s="39"/>
      <c r="S100" s="39"/>
      <c r="T100" s="27"/>
      <c r="U100" s="27"/>
      <c r="V100" s="27"/>
      <c r="W100" s="26"/>
      <c r="X100" s="39"/>
      <c r="Y100" s="27"/>
      <c r="Z100" s="27"/>
      <c r="AA100" s="24" t="s">
        <v>308</v>
      </c>
    </row>
    <row r="101" spans="1:27">
      <c r="A101" s="23">
        <v>124</v>
      </c>
      <c r="B101" s="17">
        <v>1</v>
      </c>
      <c r="C101" s="18">
        <v>40302.583333333336</v>
      </c>
      <c r="D101" s="24" t="s">
        <v>92</v>
      </c>
      <c r="E101" s="24" t="s">
        <v>361</v>
      </c>
      <c r="F101" s="24" t="s">
        <v>285</v>
      </c>
      <c r="G101" s="24" t="s">
        <v>283</v>
      </c>
      <c r="H101" s="26"/>
      <c r="I101" s="26"/>
      <c r="J101" s="26"/>
      <c r="K101" s="26"/>
      <c r="L101" s="24">
        <v>0</v>
      </c>
      <c r="M101" s="24"/>
      <c r="N101" s="26"/>
      <c r="O101" s="37">
        <f t="shared" si="2"/>
        <v>40302.583333333336</v>
      </c>
      <c r="P101" s="37">
        <f t="shared" si="3"/>
        <v>40302.583333333336</v>
      </c>
      <c r="Q101" s="54"/>
      <c r="R101" s="39"/>
      <c r="S101" s="39"/>
      <c r="T101" s="27"/>
      <c r="U101" s="27"/>
      <c r="V101" s="27"/>
      <c r="W101" s="26"/>
      <c r="X101" s="39"/>
      <c r="Y101" s="27"/>
      <c r="Z101" s="27"/>
      <c r="AA101" s="24" t="s">
        <v>286</v>
      </c>
    </row>
    <row r="102" spans="1:27">
      <c r="A102" s="23">
        <v>115</v>
      </c>
      <c r="B102" s="17">
        <v>1</v>
      </c>
      <c r="C102" s="18">
        <v>40302.583333333336</v>
      </c>
      <c r="D102" s="24" t="s">
        <v>92</v>
      </c>
      <c r="E102" s="24" t="s">
        <v>362</v>
      </c>
      <c r="F102" s="24" t="s">
        <v>266</v>
      </c>
      <c r="G102" s="19" t="s">
        <v>236</v>
      </c>
      <c r="H102" s="26"/>
      <c r="I102" s="26"/>
      <c r="J102" s="26"/>
      <c r="K102" s="26"/>
      <c r="L102" s="24">
        <v>0</v>
      </c>
      <c r="M102" s="24"/>
      <c r="N102" s="26"/>
      <c r="O102" s="37">
        <f t="shared" si="2"/>
        <v>40302.583333333336</v>
      </c>
      <c r="P102" s="37">
        <f t="shared" si="3"/>
        <v>40302.583333333336</v>
      </c>
      <c r="Q102" s="54"/>
      <c r="R102" s="39"/>
      <c r="S102" s="39"/>
      <c r="T102" s="27"/>
      <c r="U102" s="27"/>
      <c r="V102" s="27"/>
      <c r="W102" s="26"/>
      <c r="X102" s="39"/>
      <c r="Y102" s="27"/>
      <c r="Z102" s="26"/>
      <c r="AA102" s="24" t="s">
        <v>267</v>
      </c>
    </row>
    <row r="103" spans="1:27">
      <c r="A103" s="23">
        <v>139</v>
      </c>
      <c r="B103" s="17">
        <v>1</v>
      </c>
      <c r="C103" s="18">
        <v>40302.583333333336</v>
      </c>
      <c r="D103" s="24" t="s">
        <v>92</v>
      </c>
      <c r="E103" s="24" t="s">
        <v>363</v>
      </c>
      <c r="F103" s="24" t="s">
        <v>315</v>
      </c>
      <c r="G103" s="24" t="s">
        <v>283</v>
      </c>
      <c r="H103" s="26"/>
      <c r="I103" s="26"/>
      <c r="J103" s="26"/>
      <c r="K103" s="26"/>
      <c r="L103" s="24">
        <v>0</v>
      </c>
      <c r="M103" s="24"/>
      <c r="N103" s="26"/>
      <c r="O103" s="37">
        <f t="shared" si="2"/>
        <v>40302.583333333336</v>
      </c>
      <c r="P103" s="37">
        <f t="shared" si="3"/>
        <v>40302.583333333336</v>
      </c>
      <c r="Q103" s="54"/>
      <c r="R103" s="39"/>
      <c r="S103" s="39"/>
      <c r="T103" s="27"/>
      <c r="U103" s="27"/>
      <c r="V103" s="27"/>
      <c r="W103" s="26"/>
      <c r="X103" s="39"/>
      <c r="Y103" s="27"/>
      <c r="Z103" s="27"/>
      <c r="AA103" s="24" t="s">
        <v>316</v>
      </c>
    </row>
    <row r="104" spans="1:27">
      <c r="A104" s="23">
        <v>130</v>
      </c>
      <c r="B104" s="17">
        <v>1</v>
      </c>
      <c r="C104" s="18">
        <v>40302.583333333336</v>
      </c>
      <c r="D104" s="24" t="s">
        <v>92</v>
      </c>
      <c r="E104" s="24" t="s">
        <v>364</v>
      </c>
      <c r="F104" s="24" t="s">
        <v>297</v>
      </c>
      <c r="G104" s="19" t="s">
        <v>283</v>
      </c>
      <c r="H104" s="26"/>
      <c r="I104" s="26"/>
      <c r="J104" s="26"/>
      <c r="K104" s="26"/>
      <c r="L104" s="24">
        <v>0</v>
      </c>
      <c r="M104" s="24"/>
      <c r="N104" s="26"/>
      <c r="O104" s="37">
        <f t="shared" si="2"/>
        <v>40302.583333333336</v>
      </c>
      <c r="P104" s="37">
        <f t="shared" si="3"/>
        <v>40302.583333333336</v>
      </c>
      <c r="Q104" s="54"/>
      <c r="R104" s="39"/>
      <c r="S104" s="39"/>
      <c r="T104" s="27"/>
      <c r="U104" s="27"/>
      <c r="V104" s="27"/>
      <c r="W104" s="26"/>
      <c r="X104" s="39"/>
      <c r="Y104" s="27"/>
      <c r="Z104" s="27"/>
      <c r="AA104" s="24" t="s">
        <v>298</v>
      </c>
    </row>
    <row r="105" spans="1:27">
      <c r="A105" s="23">
        <v>121</v>
      </c>
      <c r="B105" s="17">
        <v>1</v>
      </c>
      <c r="C105" s="18">
        <v>40302.583333333336</v>
      </c>
      <c r="D105" s="24" t="s">
        <v>92</v>
      </c>
      <c r="E105" s="24" t="s">
        <v>365</v>
      </c>
      <c r="F105" s="24" t="s">
        <v>278</v>
      </c>
      <c r="G105" s="24" t="s">
        <v>244</v>
      </c>
      <c r="H105" s="26"/>
      <c r="I105" s="26"/>
      <c r="J105" s="26"/>
      <c r="K105" s="26"/>
      <c r="L105" s="24">
        <v>0</v>
      </c>
      <c r="M105" s="24"/>
      <c r="N105" s="26"/>
      <c r="O105" s="37">
        <f t="shared" si="2"/>
        <v>40302.583333333336</v>
      </c>
      <c r="P105" s="37">
        <f t="shared" si="3"/>
        <v>40302.583333333336</v>
      </c>
      <c r="Q105" s="54"/>
      <c r="R105" s="39"/>
      <c r="S105" s="39"/>
      <c r="T105" s="27"/>
      <c r="U105" s="27"/>
      <c r="V105" s="27"/>
      <c r="W105" s="26"/>
      <c r="X105" s="39"/>
      <c r="Y105" s="27"/>
      <c r="Z105" s="27"/>
      <c r="AA105" s="24" t="s">
        <v>279</v>
      </c>
    </row>
    <row r="106" spans="1:27">
      <c r="A106" s="23">
        <v>6</v>
      </c>
      <c r="B106" s="17">
        <v>1</v>
      </c>
      <c r="C106" s="18">
        <v>40302.583333333336</v>
      </c>
      <c r="D106" s="24" t="s">
        <v>38</v>
      </c>
      <c r="E106" s="24" t="s">
        <v>42</v>
      </c>
      <c r="F106" s="24" t="s">
        <v>42</v>
      </c>
      <c r="G106" s="20" t="s">
        <v>375</v>
      </c>
      <c r="H106" s="26">
        <v>3</v>
      </c>
      <c r="I106" s="24" t="s">
        <v>24</v>
      </c>
      <c r="J106" s="26"/>
      <c r="K106" s="24" t="s">
        <v>29</v>
      </c>
      <c r="L106" s="24">
        <v>0</v>
      </c>
      <c r="M106" s="24"/>
      <c r="N106" s="26" t="s">
        <v>43</v>
      </c>
      <c r="O106" s="37">
        <f t="shared" si="2"/>
        <v>40302.583333333336</v>
      </c>
      <c r="P106" s="37">
        <f t="shared" si="3"/>
        <v>40302.583333333336</v>
      </c>
      <c r="Q106" s="54"/>
      <c r="R106" s="39"/>
      <c r="S106" s="39"/>
      <c r="T106" s="27"/>
      <c r="U106" s="27"/>
      <c r="V106" s="27"/>
      <c r="W106" s="26"/>
      <c r="X106" s="39"/>
      <c r="Y106" s="27"/>
      <c r="Z106" s="26"/>
      <c r="AA106" s="24" t="s">
        <v>44</v>
      </c>
    </row>
    <row r="107" spans="1:27">
      <c r="A107" s="16">
        <v>5</v>
      </c>
      <c r="B107" s="17">
        <v>1</v>
      </c>
      <c r="C107" s="18">
        <v>40302.583333333336</v>
      </c>
      <c r="D107" s="24" t="s">
        <v>38</v>
      </c>
      <c r="E107" s="24" t="s">
        <v>39</v>
      </c>
      <c r="F107" s="24" t="s">
        <v>39</v>
      </c>
      <c r="G107" s="25" t="s">
        <v>375</v>
      </c>
      <c r="H107" s="26">
        <v>3</v>
      </c>
      <c r="I107" s="24" t="s">
        <v>24</v>
      </c>
      <c r="J107" s="26"/>
      <c r="K107" s="24" t="s">
        <v>29</v>
      </c>
      <c r="L107" s="24">
        <v>1</v>
      </c>
      <c r="M107" s="24"/>
      <c r="N107" s="36" t="s">
        <v>40</v>
      </c>
      <c r="O107" s="37">
        <f t="shared" si="2"/>
        <v>40302.583333333336</v>
      </c>
      <c r="P107" s="37">
        <f t="shared" si="3"/>
        <v>40302.583333333336</v>
      </c>
      <c r="Q107" s="54"/>
      <c r="R107" s="39"/>
      <c r="S107" s="39"/>
      <c r="T107" s="27"/>
      <c r="U107" s="27"/>
      <c r="V107" s="27"/>
      <c r="W107" s="26"/>
      <c r="X107" s="39"/>
      <c r="Y107" s="27"/>
      <c r="Z107" s="26"/>
      <c r="AA107" s="24" t="s">
        <v>41</v>
      </c>
    </row>
    <row r="108" spans="1:27">
      <c r="A108" s="23">
        <v>95</v>
      </c>
      <c r="B108" s="17">
        <v>1</v>
      </c>
      <c r="C108" s="18">
        <v>40302.583333333336</v>
      </c>
      <c r="D108" s="24" t="s">
        <v>38</v>
      </c>
      <c r="E108" s="24" t="s">
        <v>223</v>
      </c>
      <c r="F108" s="24" t="s">
        <v>223</v>
      </c>
      <c r="G108" s="20" t="s">
        <v>375</v>
      </c>
      <c r="H108" s="26">
        <v>4</v>
      </c>
      <c r="I108" s="24" t="s">
        <v>24</v>
      </c>
      <c r="J108" s="26"/>
      <c r="K108" s="24" t="s">
        <v>25</v>
      </c>
      <c r="L108" s="24">
        <v>1</v>
      </c>
      <c r="M108" s="24"/>
      <c r="N108" s="36" t="s">
        <v>40</v>
      </c>
      <c r="O108" s="37">
        <f t="shared" si="2"/>
        <v>40302.583333333336</v>
      </c>
      <c r="P108" s="37">
        <f t="shared" si="3"/>
        <v>40302.583333333336</v>
      </c>
      <c r="Q108" s="54"/>
      <c r="R108" s="39"/>
      <c r="S108" s="39"/>
      <c r="T108" s="27"/>
      <c r="U108" s="27"/>
      <c r="V108" s="27"/>
      <c r="W108" s="26"/>
      <c r="X108" s="39"/>
      <c r="Y108" s="27"/>
      <c r="Z108" s="26"/>
      <c r="AA108" s="24" t="s">
        <v>224</v>
      </c>
    </row>
    <row r="109" spans="1:27">
      <c r="A109" s="23">
        <v>96</v>
      </c>
      <c r="B109" s="17">
        <v>1</v>
      </c>
      <c r="C109" s="18">
        <v>40302.583333333336</v>
      </c>
      <c r="D109" s="24" t="s">
        <v>38</v>
      </c>
      <c r="E109" s="24" t="s">
        <v>225</v>
      </c>
      <c r="F109" s="24" t="s">
        <v>225</v>
      </c>
      <c r="G109" s="25" t="s">
        <v>375</v>
      </c>
      <c r="H109" s="26">
        <v>3</v>
      </c>
      <c r="I109" s="24" t="s">
        <v>24</v>
      </c>
      <c r="J109" s="26"/>
      <c r="K109" s="24" t="s">
        <v>29</v>
      </c>
      <c r="L109" s="24">
        <v>1</v>
      </c>
      <c r="M109" s="24"/>
      <c r="N109" s="36" t="s">
        <v>40</v>
      </c>
      <c r="O109" s="37">
        <f t="shared" si="2"/>
        <v>40302.583333333336</v>
      </c>
      <c r="P109" s="37">
        <f t="shared" si="3"/>
        <v>40302.583333333336</v>
      </c>
      <c r="Q109" s="54"/>
      <c r="R109" s="39"/>
      <c r="S109" s="39"/>
      <c r="T109" s="27"/>
      <c r="U109" s="27"/>
      <c r="V109" s="27"/>
      <c r="W109" s="26"/>
      <c r="X109" s="39"/>
      <c r="Y109" s="27"/>
      <c r="Z109" s="26"/>
      <c r="AA109" s="24" t="s">
        <v>226</v>
      </c>
    </row>
    <row r="110" spans="1:27">
      <c r="A110" s="23">
        <v>94</v>
      </c>
      <c r="B110" s="17">
        <v>1</v>
      </c>
      <c r="C110" s="18">
        <v>40302.583333333336</v>
      </c>
      <c r="D110" s="24" t="s">
        <v>38</v>
      </c>
      <c r="E110" s="24" t="s">
        <v>221</v>
      </c>
      <c r="F110" s="24" t="s">
        <v>221</v>
      </c>
      <c r="G110" s="20" t="s">
        <v>375</v>
      </c>
      <c r="H110" s="26">
        <v>3</v>
      </c>
      <c r="I110" s="24" t="s">
        <v>24</v>
      </c>
      <c r="J110" s="26"/>
      <c r="K110" s="24" t="s">
        <v>29</v>
      </c>
      <c r="L110" s="24">
        <v>1</v>
      </c>
      <c r="M110" s="24"/>
      <c r="N110" s="36" t="s">
        <v>40</v>
      </c>
      <c r="O110" s="37">
        <f t="shared" si="2"/>
        <v>40302.583333333336</v>
      </c>
      <c r="P110" s="37">
        <f t="shared" si="3"/>
        <v>40302.583333333336</v>
      </c>
      <c r="Q110" s="54"/>
      <c r="R110" s="39"/>
      <c r="S110" s="39"/>
      <c r="T110" s="27"/>
      <c r="U110" s="27"/>
      <c r="V110" s="27"/>
      <c r="W110" s="26"/>
      <c r="X110" s="39"/>
      <c r="Y110" s="27"/>
      <c r="Z110" s="26"/>
      <c r="AA110" s="24" t="s">
        <v>222</v>
      </c>
    </row>
    <row r="111" spans="1:27">
      <c r="A111" s="23">
        <v>11</v>
      </c>
      <c r="B111" s="17">
        <v>1</v>
      </c>
      <c r="C111" s="18">
        <v>40302.583333333336</v>
      </c>
      <c r="D111" s="24" t="s">
        <v>38</v>
      </c>
      <c r="E111" s="24" t="s">
        <v>54</v>
      </c>
      <c r="F111" s="24" t="s">
        <v>54</v>
      </c>
      <c r="G111" s="25" t="s">
        <v>375</v>
      </c>
      <c r="H111" s="26">
        <v>3</v>
      </c>
      <c r="I111" s="24" t="s">
        <v>24</v>
      </c>
      <c r="J111" s="26"/>
      <c r="K111" s="24" t="s">
        <v>29</v>
      </c>
      <c r="L111" s="24">
        <v>1</v>
      </c>
      <c r="M111" s="24"/>
      <c r="N111" s="36" t="s">
        <v>40</v>
      </c>
      <c r="O111" s="37">
        <f t="shared" si="2"/>
        <v>-3</v>
      </c>
      <c r="P111" s="37">
        <f t="shared" si="3"/>
        <v>40302.583333333336</v>
      </c>
      <c r="Q111" s="54">
        <v>69</v>
      </c>
      <c r="R111" s="39">
        <v>40305.583333333336</v>
      </c>
      <c r="S111" s="39"/>
      <c r="T111" s="27"/>
      <c r="U111" s="27"/>
      <c r="V111" s="27"/>
      <c r="W111" s="26"/>
      <c r="X111" s="39"/>
      <c r="Y111" s="27"/>
      <c r="Z111" s="26"/>
      <c r="AA111" s="24" t="s">
        <v>55</v>
      </c>
    </row>
    <row r="112" spans="1:27">
      <c r="A112" s="23">
        <v>99</v>
      </c>
      <c r="B112" s="17">
        <v>1</v>
      </c>
      <c r="C112" s="18">
        <v>40302.583333333336</v>
      </c>
      <c r="D112" s="24" t="s">
        <v>38</v>
      </c>
      <c r="E112" s="24" t="s">
        <v>231</v>
      </c>
      <c r="F112" s="24" t="s">
        <v>231</v>
      </c>
      <c r="G112" s="20" t="s">
        <v>375</v>
      </c>
      <c r="H112" s="26">
        <v>3</v>
      </c>
      <c r="I112" s="24" t="s">
        <v>24</v>
      </c>
      <c r="J112" s="26"/>
      <c r="K112" s="24" t="s">
        <v>29</v>
      </c>
      <c r="L112" s="24">
        <v>1</v>
      </c>
      <c r="M112" s="24"/>
      <c r="N112" s="36" t="s">
        <v>40</v>
      </c>
      <c r="O112" s="37">
        <f t="shared" si="2"/>
        <v>40302.583333333336</v>
      </c>
      <c r="P112" s="37">
        <f t="shared" si="3"/>
        <v>40302.583333333336</v>
      </c>
      <c r="Q112" s="54"/>
      <c r="R112" s="39"/>
      <c r="S112" s="39"/>
      <c r="T112" s="27"/>
      <c r="U112" s="27"/>
      <c r="V112" s="27"/>
      <c r="W112" s="26"/>
      <c r="X112" s="39"/>
      <c r="Y112" s="27"/>
      <c r="Z112" s="26"/>
      <c r="AA112" s="24" t="s">
        <v>232</v>
      </c>
    </row>
    <row r="113" spans="1:27">
      <c r="A113" s="23">
        <v>100</v>
      </c>
      <c r="B113" s="17">
        <v>1</v>
      </c>
      <c r="C113" s="18">
        <v>40302.583333333336</v>
      </c>
      <c r="D113" s="24" t="s">
        <v>38</v>
      </c>
      <c r="E113" s="24" t="s">
        <v>233</v>
      </c>
      <c r="F113" s="24" t="s">
        <v>233</v>
      </c>
      <c r="G113" s="25" t="s">
        <v>375</v>
      </c>
      <c r="H113" s="26">
        <v>3</v>
      </c>
      <c r="I113" s="24" t="s">
        <v>24</v>
      </c>
      <c r="J113" s="26"/>
      <c r="K113" s="24" t="s">
        <v>29</v>
      </c>
      <c r="L113" s="24">
        <v>1</v>
      </c>
      <c r="M113" s="24"/>
      <c r="N113" s="36" t="s">
        <v>40</v>
      </c>
      <c r="O113" s="37">
        <f t="shared" si="2"/>
        <v>40302.583333333336</v>
      </c>
      <c r="P113" s="37">
        <f t="shared" si="3"/>
        <v>40302.583333333336</v>
      </c>
      <c r="Q113" s="54"/>
      <c r="R113" s="39"/>
      <c r="S113" s="39"/>
      <c r="T113" s="27"/>
      <c r="U113" s="27"/>
      <c r="V113" s="27"/>
      <c r="W113" s="26"/>
      <c r="X113" s="39"/>
      <c r="Y113" s="27"/>
      <c r="Z113" s="26"/>
      <c r="AA113" s="24" t="s">
        <v>234</v>
      </c>
    </row>
    <row r="114" spans="1:27">
      <c r="A114" s="16">
        <v>10</v>
      </c>
      <c r="B114" s="17">
        <v>1</v>
      </c>
      <c r="C114" s="18">
        <v>40302.583333333336</v>
      </c>
      <c r="D114" s="24" t="s">
        <v>38</v>
      </c>
      <c r="E114" s="24" t="s">
        <v>52</v>
      </c>
      <c r="F114" s="24" t="s">
        <v>52</v>
      </c>
      <c r="G114" s="20" t="s">
        <v>375</v>
      </c>
      <c r="H114" s="26">
        <v>3</v>
      </c>
      <c r="I114" s="24" t="s">
        <v>24</v>
      </c>
      <c r="J114" s="26"/>
      <c r="K114" s="24" t="s">
        <v>29</v>
      </c>
      <c r="L114" s="24">
        <v>1</v>
      </c>
      <c r="M114" s="24"/>
      <c r="N114" s="26" t="s">
        <v>26</v>
      </c>
      <c r="O114" s="37">
        <f t="shared" si="2"/>
        <v>40302.583333333336</v>
      </c>
      <c r="P114" s="37">
        <f t="shared" si="3"/>
        <v>-0.5</v>
      </c>
      <c r="Q114" s="54">
        <v>45</v>
      </c>
      <c r="R114" s="39"/>
      <c r="S114" s="39">
        <v>40303.083333333336</v>
      </c>
      <c r="T114" s="41" t="s">
        <v>390</v>
      </c>
      <c r="U114" s="41" t="s">
        <v>391</v>
      </c>
      <c r="V114" s="41" t="s">
        <v>392</v>
      </c>
      <c r="W114" s="26"/>
      <c r="X114" s="39"/>
      <c r="Y114" s="27"/>
      <c r="Z114" s="26"/>
      <c r="AA114" s="24" t="s">
        <v>53</v>
      </c>
    </row>
    <row r="115" spans="1:27">
      <c r="A115" s="23">
        <v>7</v>
      </c>
      <c r="B115" s="17">
        <v>1</v>
      </c>
      <c r="C115" s="18">
        <v>40302.583333333336</v>
      </c>
      <c r="D115" s="24" t="s">
        <v>38</v>
      </c>
      <c r="E115" s="24" t="s">
        <v>45</v>
      </c>
      <c r="F115" s="24" t="s">
        <v>45</v>
      </c>
      <c r="G115" s="25" t="s">
        <v>375</v>
      </c>
      <c r="H115" s="26">
        <v>3</v>
      </c>
      <c r="I115" s="24" t="s">
        <v>24</v>
      </c>
      <c r="J115" s="26"/>
      <c r="K115" s="24" t="s">
        <v>29</v>
      </c>
      <c r="L115" s="24">
        <v>1</v>
      </c>
      <c r="M115" s="24"/>
      <c r="N115" s="36" t="s">
        <v>36</v>
      </c>
      <c r="O115" s="37">
        <f t="shared" si="2"/>
        <v>40302.583333333336</v>
      </c>
      <c r="P115" s="37">
        <f t="shared" si="3"/>
        <v>0</v>
      </c>
      <c r="Q115" s="54">
        <v>80</v>
      </c>
      <c r="R115" s="39"/>
      <c r="S115" s="39">
        <v>40302.583333333336</v>
      </c>
      <c r="T115" s="41" t="s">
        <v>400</v>
      </c>
      <c r="U115" s="41" t="s">
        <v>401</v>
      </c>
      <c r="V115" s="41" t="s">
        <v>402</v>
      </c>
      <c r="W115" s="26"/>
      <c r="X115" s="39"/>
      <c r="Y115" s="27"/>
      <c r="Z115" s="26"/>
      <c r="AA115" s="24" t="s">
        <v>47</v>
      </c>
    </row>
    <row r="116" spans="1:27">
      <c r="A116" s="23">
        <v>8</v>
      </c>
      <c r="B116" s="17">
        <v>1</v>
      </c>
      <c r="C116" s="18">
        <v>40302.583333333336</v>
      </c>
      <c r="D116" s="24" t="s">
        <v>38</v>
      </c>
      <c r="E116" s="24" t="s">
        <v>48</v>
      </c>
      <c r="F116" s="24" t="s">
        <v>48</v>
      </c>
      <c r="G116" s="20" t="s">
        <v>375</v>
      </c>
      <c r="H116" s="26">
        <v>3</v>
      </c>
      <c r="I116" s="24" t="s">
        <v>24</v>
      </c>
      <c r="J116" s="26"/>
      <c r="K116" s="24" t="s">
        <v>29</v>
      </c>
      <c r="L116" s="24">
        <v>1</v>
      </c>
      <c r="M116" s="24"/>
      <c r="N116" s="36" t="s">
        <v>33</v>
      </c>
      <c r="O116" s="37">
        <f t="shared" si="2"/>
        <v>40302.583333333336</v>
      </c>
      <c r="P116" s="37">
        <f t="shared" si="3"/>
        <v>0</v>
      </c>
      <c r="Q116" s="54">
        <v>92</v>
      </c>
      <c r="R116" s="39"/>
      <c r="S116" s="39">
        <v>40302.583333333336</v>
      </c>
      <c r="T116" s="41" t="s">
        <v>404</v>
      </c>
      <c r="U116" s="41" t="s">
        <v>403</v>
      </c>
      <c r="V116" s="41" t="s">
        <v>405</v>
      </c>
      <c r="W116" s="26"/>
      <c r="X116" s="39"/>
      <c r="Y116" s="27"/>
      <c r="Z116" s="26"/>
      <c r="AA116" s="24" t="s">
        <v>49</v>
      </c>
    </row>
    <row r="117" spans="1:27">
      <c r="A117" s="23">
        <v>9</v>
      </c>
      <c r="B117" s="17">
        <v>1</v>
      </c>
      <c r="C117" s="18">
        <v>40302.583333333336</v>
      </c>
      <c r="D117" s="24" t="s">
        <v>38</v>
      </c>
      <c r="E117" s="24" t="s">
        <v>50</v>
      </c>
      <c r="F117" s="24" t="s">
        <v>50</v>
      </c>
      <c r="G117" s="25" t="s">
        <v>375</v>
      </c>
      <c r="H117" s="26">
        <v>3</v>
      </c>
      <c r="I117" s="24" t="s">
        <v>24</v>
      </c>
      <c r="J117" s="26"/>
      <c r="K117" s="24" t="s">
        <v>29</v>
      </c>
      <c r="L117" s="24">
        <v>1</v>
      </c>
      <c r="M117" s="24"/>
      <c r="N117" s="36" t="s">
        <v>30</v>
      </c>
      <c r="O117" s="37">
        <f t="shared" si="2"/>
        <v>40302.583333333336</v>
      </c>
      <c r="P117" s="37">
        <f t="shared" si="3"/>
        <v>0</v>
      </c>
      <c r="Q117" s="54">
        <v>37</v>
      </c>
      <c r="R117" s="39"/>
      <c r="S117" s="39">
        <v>40302.583333333336</v>
      </c>
      <c r="T117" s="41" t="s">
        <v>406</v>
      </c>
      <c r="U117" s="41" t="s">
        <v>392</v>
      </c>
      <c r="V117" s="41" t="s">
        <v>407</v>
      </c>
      <c r="W117" s="26"/>
      <c r="X117" s="39"/>
      <c r="Y117" s="27"/>
      <c r="Z117" s="26"/>
      <c r="AA117" s="24" t="s">
        <v>51</v>
      </c>
    </row>
    <row r="118" spans="1:27">
      <c r="A118" s="23">
        <v>1</v>
      </c>
      <c r="B118" s="17">
        <v>1</v>
      </c>
      <c r="C118" s="18">
        <v>40302.583333333336</v>
      </c>
      <c r="D118" s="24" t="s">
        <v>22</v>
      </c>
      <c r="E118" s="24" t="s">
        <v>23</v>
      </c>
      <c r="F118" s="24" t="s">
        <v>23</v>
      </c>
      <c r="G118" s="20" t="s">
        <v>375</v>
      </c>
      <c r="H118" s="26">
        <v>4</v>
      </c>
      <c r="I118" s="24" t="s">
        <v>24</v>
      </c>
      <c r="J118" s="26"/>
      <c r="K118" s="24" t="s">
        <v>25</v>
      </c>
      <c r="L118" s="24">
        <v>1</v>
      </c>
      <c r="M118" s="24"/>
      <c r="N118" s="36" t="s">
        <v>40</v>
      </c>
      <c r="O118" s="37">
        <f t="shared" si="2"/>
        <v>40302.583333333336</v>
      </c>
      <c r="P118" s="37">
        <f t="shared" si="3"/>
        <v>-2</v>
      </c>
      <c r="Q118" s="54"/>
      <c r="R118" s="39"/>
      <c r="S118" s="39">
        <v>40304.583333333336</v>
      </c>
      <c r="T118" s="41"/>
      <c r="U118" s="27"/>
      <c r="V118" s="27"/>
      <c r="W118" s="26"/>
      <c r="X118" s="39"/>
      <c r="Y118" s="27"/>
      <c r="Z118" s="26"/>
      <c r="AA118" s="24" t="s">
        <v>27</v>
      </c>
    </row>
    <row r="119" spans="1:27">
      <c r="A119" s="23">
        <v>26</v>
      </c>
      <c r="B119" s="17">
        <v>1</v>
      </c>
      <c r="C119" s="18">
        <v>40302.583333333336</v>
      </c>
      <c r="D119" s="24" t="s">
        <v>22</v>
      </c>
      <c r="E119" s="24" t="s">
        <v>84</v>
      </c>
      <c r="F119" s="24" t="s">
        <v>84</v>
      </c>
      <c r="G119" s="25" t="s">
        <v>375</v>
      </c>
      <c r="H119" s="26">
        <v>4</v>
      </c>
      <c r="I119" s="24" t="s">
        <v>24</v>
      </c>
      <c r="J119" s="26"/>
      <c r="K119" s="24" t="s">
        <v>25</v>
      </c>
      <c r="L119" s="24">
        <v>1</v>
      </c>
      <c r="M119" s="24"/>
      <c r="N119" s="36" t="s">
        <v>40</v>
      </c>
      <c r="O119" s="37">
        <f t="shared" si="2"/>
        <v>40302.583333333336</v>
      </c>
      <c r="P119" s="37">
        <f t="shared" si="3"/>
        <v>40302.583333333336</v>
      </c>
      <c r="Q119" s="54"/>
      <c r="R119" s="39"/>
      <c r="S119" s="39"/>
      <c r="T119" s="27"/>
      <c r="U119" s="27"/>
      <c r="V119" s="27"/>
      <c r="W119" s="26"/>
      <c r="X119" s="39"/>
      <c r="Y119" s="27"/>
      <c r="Z119" s="26"/>
      <c r="AA119" s="24" t="s">
        <v>85</v>
      </c>
    </row>
    <row r="120" spans="1:27">
      <c r="A120" s="23">
        <v>24</v>
      </c>
      <c r="B120" s="17">
        <v>1</v>
      </c>
      <c r="C120" s="18">
        <v>40302.583333333336</v>
      </c>
      <c r="D120" s="24" t="s">
        <v>22</v>
      </c>
      <c r="E120" s="24" t="s">
        <v>80</v>
      </c>
      <c r="F120" s="24" t="s">
        <v>80</v>
      </c>
      <c r="G120" s="20" t="s">
        <v>375</v>
      </c>
      <c r="H120" s="26">
        <v>3</v>
      </c>
      <c r="I120" s="24" t="s">
        <v>24</v>
      </c>
      <c r="J120" s="26"/>
      <c r="K120" s="24" t="s">
        <v>29</v>
      </c>
      <c r="L120" s="24">
        <v>1</v>
      </c>
      <c r="M120" s="24"/>
      <c r="N120" s="36" t="s">
        <v>40</v>
      </c>
      <c r="O120" s="37">
        <f t="shared" si="2"/>
        <v>40302.583333333336</v>
      </c>
      <c r="P120" s="37">
        <f t="shared" si="3"/>
        <v>40302.583333333336</v>
      </c>
      <c r="Q120" s="54"/>
      <c r="R120" s="39"/>
      <c r="S120" s="39"/>
      <c r="T120" s="27"/>
      <c r="U120" s="27"/>
      <c r="V120" s="27"/>
      <c r="W120" s="26"/>
      <c r="X120" s="39"/>
      <c r="Y120" s="27"/>
      <c r="Z120" s="26"/>
      <c r="AA120" s="24" t="s">
        <v>81</v>
      </c>
    </row>
    <row r="121" spans="1:27">
      <c r="A121" s="16">
        <v>25</v>
      </c>
      <c r="B121" s="17">
        <v>1</v>
      </c>
      <c r="C121" s="18">
        <v>40302.583333333336</v>
      </c>
      <c r="D121" s="24" t="s">
        <v>22</v>
      </c>
      <c r="E121" s="24" t="s">
        <v>82</v>
      </c>
      <c r="F121" s="24" t="s">
        <v>82</v>
      </c>
      <c r="G121" s="25" t="s">
        <v>375</v>
      </c>
      <c r="H121" s="26">
        <v>3</v>
      </c>
      <c r="I121" s="24" t="s">
        <v>24</v>
      </c>
      <c r="J121" s="26"/>
      <c r="K121" s="24" t="s">
        <v>29</v>
      </c>
      <c r="L121" s="24">
        <v>1</v>
      </c>
      <c r="M121" s="24"/>
      <c r="N121" s="36" t="s">
        <v>40</v>
      </c>
      <c r="O121" s="37">
        <f t="shared" si="2"/>
        <v>40302.583333333336</v>
      </c>
      <c r="P121" s="37">
        <f t="shared" si="3"/>
        <v>40302.583333333336</v>
      </c>
      <c r="Q121" s="54"/>
      <c r="R121" s="39"/>
      <c r="S121" s="39"/>
      <c r="T121" s="27"/>
      <c r="U121" s="27"/>
      <c r="V121" s="27"/>
      <c r="W121" s="26"/>
      <c r="X121" s="39"/>
      <c r="Y121" s="27"/>
      <c r="Z121" s="26"/>
      <c r="AA121" s="24" t="s">
        <v>83</v>
      </c>
    </row>
    <row r="122" spans="1:27">
      <c r="A122" s="23">
        <v>21</v>
      </c>
      <c r="B122" s="17">
        <v>1</v>
      </c>
      <c r="C122" s="18">
        <v>40302.583333333336</v>
      </c>
      <c r="D122" s="24" t="s">
        <v>22</v>
      </c>
      <c r="E122" s="24" t="s">
        <v>74</v>
      </c>
      <c r="F122" s="24" t="s">
        <v>74</v>
      </c>
      <c r="G122" s="20" t="s">
        <v>375</v>
      </c>
      <c r="H122" s="26">
        <v>3</v>
      </c>
      <c r="I122" s="24" t="s">
        <v>24</v>
      </c>
      <c r="J122" s="26"/>
      <c r="K122" s="24" t="s">
        <v>29</v>
      </c>
      <c r="L122" s="24">
        <v>1</v>
      </c>
      <c r="M122" s="24"/>
      <c r="N122" s="36" t="s">
        <v>40</v>
      </c>
      <c r="O122" s="37">
        <f t="shared" si="2"/>
        <v>40302.583333333336</v>
      </c>
      <c r="P122" s="37">
        <f t="shared" si="3"/>
        <v>40302.583333333336</v>
      </c>
      <c r="Q122" s="54"/>
      <c r="R122" s="39"/>
      <c r="S122" s="39"/>
      <c r="T122" s="27"/>
      <c r="U122" s="27"/>
      <c r="V122" s="27"/>
      <c r="W122" s="26"/>
      <c r="X122" s="39"/>
      <c r="Y122" s="27"/>
      <c r="Z122" s="26"/>
      <c r="AA122" s="24" t="s">
        <v>75</v>
      </c>
    </row>
    <row r="123" spans="1:27">
      <c r="A123" s="23">
        <v>20</v>
      </c>
      <c r="B123" s="17">
        <v>1</v>
      </c>
      <c r="C123" s="18">
        <v>40302.583333333336</v>
      </c>
      <c r="D123" s="24" t="s">
        <v>22</v>
      </c>
      <c r="E123" s="24" t="s">
        <v>72</v>
      </c>
      <c r="F123" s="24" t="s">
        <v>72</v>
      </c>
      <c r="G123" s="25" t="s">
        <v>375</v>
      </c>
      <c r="H123" s="26">
        <v>3</v>
      </c>
      <c r="I123" s="24" t="s">
        <v>24</v>
      </c>
      <c r="J123" s="26"/>
      <c r="K123" s="24" t="s">
        <v>29</v>
      </c>
      <c r="L123" s="24">
        <v>1</v>
      </c>
      <c r="M123" s="24"/>
      <c r="N123" s="36" t="s">
        <v>40</v>
      </c>
      <c r="O123" s="37">
        <f t="shared" si="2"/>
        <v>40302.583333333336</v>
      </c>
      <c r="P123" s="37">
        <f t="shared" si="3"/>
        <v>40302.583333333336</v>
      </c>
      <c r="Q123" s="54"/>
      <c r="R123" s="39"/>
      <c r="S123" s="39"/>
      <c r="T123" s="27"/>
      <c r="U123" s="27"/>
      <c r="V123" s="27"/>
      <c r="W123" s="26"/>
      <c r="X123" s="39"/>
      <c r="Y123" s="27"/>
      <c r="Z123" s="26"/>
      <c r="AA123" s="24" t="s">
        <v>73</v>
      </c>
    </row>
    <row r="124" spans="1:27">
      <c r="A124" s="23">
        <v>19</v>
      </c>
      <c r="B124" s="17">
        <v>1</v>
      </c>
      <c r="C124" s="18">
        <v>40302.583333333336</v>
      </c>
      <c r="D124" s="24" t="s">
        <v>22</v>
      </c>
      <c r="E124" s="24" t="s">
        <v>70</v>
      </c>
      <c r="F124" s="24" t="s">
        <v>70</v>
      </c>
      <c r="G124" s="20" t="s">
        <v>375</v>
      </c>
      <c r="H124" s="26">
        <v>4</v>
      </c>
      <c r="I124" s="24" t="s">
        <v>24</v>
      </c>
      <c r="J124" s="26"/>
      <c r="K124" s="24" t="s">
        <v>25</v>
      </c>
      <c r="L124" s="24">
        <v>1</v>
      </c>
      <c r="M124" s="24"/>
      <c r="N124" s="36" t="s">
        <v>40</v>
      </c>
      <c r="O124" s="37">
        <f t="shared" si="2"/>
        <v>40302.583333333336</v>
      </c>
      <c r="P124" s="37">
        <f t="shared" si="3"/>
        <v>40302.583333333336</v>
      </c>
      <c r="Q124" s="54"/>
      <c r="R124" s="39"/>
      <c r="S124" s="39"/>
      <c r="T124" s="27"/>
      <c r="U124" s="27"/>
      <c r="V124" s="27"/>
      <c r="W124" s="26"/>
      <c r="X124" s="39"/>
      <c r="Y124" s="27"/>
      <c r="Z124" s="26"/>
      <c r="AA124" s="24" t="s">
        <v>71</v>
      </c>
    </row>
    <row r="125" spans="1:27">
      <c r="A125" s="23">
        <v>18</v>
      </c>
      <c r="B125" s="17">
        <v>1</v>
      </c>
      <c r="C125" s="18">
        <v>40302.583333333336</v>
      </c>
      <c r="D125" s="24" t="s">
        <v>22</v>
      </c>
      <c r="E125" s="24" t="s">
        <v>68</v>
      </c>
      <c r="F125" s="24" t="s">
        <v>68</v>
      </c>
      <c r="G125" s="25" t="s">
        <v>375</v>
      </c>
      <c r="H125" s="26">
        <v>4</v>
      </c>
      <c r="I125" s="24" t="s">
        <v>24</v>
      </c>
      <c r="J125" s="26"/>
      <c r="K125" s="24" t="s">
        <v>25</v>
      </c>
      <c r="L125" s="24">
        <v>1</v>
      </c>
      <c r="M125" s="24"/>
      <c r="N125" s="36" t="s">
        <v>40</v>
      </c>
      <c r="O125" s="37">
        <f t="shared" si="2"/>
        <v>40302.583333333336</v>
      </c>
      <c r="P125" s="37">
        <f t="shared" si="3"/>
        <v>40302.583333333336</v>
      </c>
      <c r="Q125" s="54"/>
      <c r="R125" s="39"/>
      <c r="S125" s="39"/>
      <c r="T125" s="27"/>
      <c r="U125" s="27"/>
      <c r="V125" s="27"/>
      <c r="W125" s="26"/>
      <c r="X125" s="39"/>
      <c r="Y125" s="27"/>
      <c r="Z125" s="26"/>
      <c r="AA125" s="24" t="s">
        <v>69</v>
      </c>
    </row>
    <row r="126" spans="1:27">
      <c r="A126" s="23">
        <v>14</v>
      </c>
      <c r="B126" s="17">
        <v>1</v>
      </c>
      <c r="C126" s="18">
        <v>40302.583333333336</v>
      </c>
      <c r="D126" s="24" t="s">
        <v>22</v>
      </c>
      <c r="E126" s="24" t="s">
        <v>60</v>
      </c>
      <c r="F126" s="24" t="s">
        <v>60</v>
      </c>
      <c r="G126" s="20" t="s">
        <v>375</v>
      </c>
      <c r="H126" s="26">
        <v>3</v>
      </c>
      <c r="I126" s="24" t="s">
        <v>24</v>
      </c>
      <c r="J126" s="26"/>
      <c r="K126" s="24" t="s">
        <v>29</v>
      </c>
      <c r="L126" s="24">
        <v>1</v>
      </c>
      <c r="M126" s="24"/>
      <c r="N126" s="36" t="s">
        <v>40</v>
      </c>
      <c r="O126" s="37">
        <f t="shared" si="2"/>
        <v>-3</v>
      </c>
      <c r="P126" s="37">
        <f t="shared" si="3"/>
        <v>40302.583333333336</v>
      </c>
      <c r="Q126" s="54"/>
      <c r="R126" s="39">
        <v>40305.583333333336</v>
      </c>
      <c r="S126" s="39"/>
      <c r="T126" s="27"/>
      <c r="U126" s="27"/>
      <c r="V126" s="27"/>
      <c r="W126" s="26"/>
      <c r="X126" s="39"/>
      <c r="Y126" s="27"/>
      <c r="Z126" s="26"/>
      <c r="AA126" s="24" t="s">
        <v>61</v>
      </c>
    </row>
    <row r="127" spans="1:27">
      <c r="A127" s="23">
        <v>12</v>
      </c>
      <c r="B127" s="17">
        <v>1</v>
      </c>
      <c r="C127" s="18">
        <v>40302.583333333336</v>
      </c>
      <c r="D127" s="24" t="s">
        <v>22</v>
      </c>
      <c r="E127" s="24" t="s">
        <v>56</v>
      </c>
      <c r="F127" s="24" t="s">
        <v>56</v>
      </c>
      <c r="G127" s="25" t="s">
        <v>375</v>
      </c>
      <c r="H127" s="26">
        <v>3</v>
      </c>
      <c r="I127" s="24" t="s">
        <v>24</v>
      </c>
      <c r="J127" s="26"/>
      <c r="K127" s="24" t="s">
        <v>29</v>
      </c>
      <c r="L127" s="24">
        <v>1</v>
      </c>
      <c r="M127" s="24"/>
      <c r="N127" s="36" t="s">
        <v>40</v>
      </c>
      <c r="O127" s="37">
        <f t="shared" si="2"/>
        <v>-2.5</v>
      </c>
      <c r="P127" s="37">
        <f t="shared" si="3"/>
        <v>40302.583333333336</v>
      </c>
      <c r="Q127" s="54"/>
      <c r="R127" s="39">
        <v>40305.083333333336</v>
      </c>
      <c r="S127" s="39"/>
      <c r="T127" s="27"/>
      <c r="U127" s="27"/>
      <c r="V127" s="27"/>
      <c r="W127" s="26"/>
      <c r="X127" s="39"/>
      <c r="Y127" s="27"/>
      <c r="Z127" s="26"/>
      <c r="AA127" s="24" t="s">
        <v>57</v>
      </c>
    </row>
    <row r="128" spans="1:27">
      <c r="A128" s="16">
        <v>22</v>
      </c>
      <c r="B128" s="17">
        <v>1</v>
      </c>
      <c r="C128" s="18">
        <v>40302.583333333336</v>
      </c>
      <c r="D128" s="24" t="s">
        <v>22</v>
      </c>
      <c r="E128" s="24" t="s">
        <v>76</v>
      </c>
      <c r="F128" s="24" t="s">
        <v>76</v>
      </c>
      <c r="G128" s="20" t="s">
        <v>375</v>
      </c>
      <c r="H128" s="26">
        <v>4</v>
      </c>
      <c r="I128" s="24" t="s">
        <v>24</v>
      </c>
      <c r="J128" s="26"/>
      <c r="K128" s="24" t="s">
        <v>25</v>
      </c>
      <c r="L128" s="24">
        <v>1</v>
      </c>
      <c r="M128" s="24"/>
      <c r="N128" s="36" t="s">
        <v>40</v>
      </c>
      <c r="O128" s="37">
        <f t="shared" si="2"/>
        <v>40302.583333333336</v>
      </c>
      <c r="P128" s="37">
        <f t="shared" si="3"/>
        <v>40302.583333333336</v>
      </c>
      <c r="Q128" s="54"/>
      <c r="R128" s="39"/>
      <c r="S128" s="39"/>
      <c r="T128" s="27"/>
      <c r="U128" s="27"/>
      <c r="V128" s="27"/>
      <c r="W128" s="26"/>
      <c r="X128" s="39"/>
      <c r="Y128" s="27"/>
      <c r="Z128" s="26"/>
      <c r="AA128" s="24" t="s">
        <v>77</v>
      </c>
    </row>
    <row r="129" spans="1:27">
      <c r="A129" s="23">
        <v>23</v>
      </c>
      <c r="B129" s="17">
        <v>1</v>
      </c>
      <c r="C129" s="18">
        <v>40302.583333333336</v>
      </c>
      <c r="D129" s="24" t="s">
        <v>22</v>
      </c>
      <c r="E129" s="24" t="s">
        <v>78</v>
      </c>
      <c r="F129" s="24" t="s">
        <v>78</v>
      </c>
      <c r="G129" s="25" t="s">
        <v>375</v>
      </c>
      <c r="H129" s="26"/>
      <c r="I129" s="24" t="s">
        <v>24</v>
      </c>
      <c r="J129" s="26"/>
      <c r="K129" s="24" t="s">
        <v>29</v>
      </c>
      <c r="L129" s="24">
        <v>1</v>
      </c>
      <c r="M129" s="24"/>
      <c r="N129" s="36" t="s">
        <v>40</v>
      </c>
      <c r="O129" s="37">
        <f t="shared" si="2"/>
        <v>40302.583333333336</v>
      </c>
      <c r="P129" s="37">
        <f t="shared" si="3"/>
        <v>40302.583333333336</v>
      </c>
      <c r="Q129" s="54"/>
      <c r="R129" s="39"/>
      <c r="S129" s="39"/>
      <c r="T129" s="27"/>
      <c r="U129" s="27"/>
      <c r="V129" s="27"/>
      <c r="W129" s="26"/>
      <c r="X129" s="39"/>
      <c r="Y129" s="27"/>
      <c r="Z129" s="26"/>
      <c r="AA129" s="24" t="s">
        <v>79</v>
      </c>
    </row>
    <row r="130" spans="1:27">
      <c r="A130" s="23">
        <v>13</v>
      </c>
      <c r="B130" s="17">
        <v>1</v>
      </c>
      <c r="C130" s="18">
        <v>40302.583333333336</v>
      </c>
      <c r="D130" s="24" t="s">
        <v>22</v>
      </c>
      <c r="E130" s="24" t="s">
        <v>58</v>
      </c>
      <c r="F130" s="24" t="s">
        <v>58</v>
      </c>
      <c r="G130" s="20" t="s">
        <v>375</v>
      </c>
      <c r="H130" s="26"/>
      <c r="I130" s="24" t="s">
        <v>24</v>
      </c>
      <c r="J130" s="26"/>
      <c r="K130" s="24" t="s">
        <v>29</v>
      </c>
      <c r="L130" s="24">
        <v>1</v>
      </c>
      <c r="M130" s="24"/>
      <c r="N130" s="36" t="s">
        <v>40</v>
      </c>
      <c r="O130" s="37">
        <f t="shared" ref="O130:O193" si="4">SUM(C130-R130)</f>
        <v>-2.5</v>
      </c>
      <c r="P130" s="37">
        <f t="shared" ref="P130:P193" si="5">SUM(C130-S130)</f>
        <v>40302.583333333336</v>
      </c>
      <c r="Q130" s="54"/>
      <c r="R130" s="39">
        <v>40305.083333333336</v>
      </c>
      <c r="S130" s="39"/>
      <c r="T130" s="27"/>
      <c r="U130" s="27"/>
      <c r="V130" s="27"/>
      <c r="W130" s="26"/>
      <c r="X130" s="39"/>
      <c r="Y130" s="27"/>
      <c r="Z130" s="26"/>
      <c r="AA130" s="24" t="s">
        <v>59</v>
      </c>
    </row>
    <row r="131" spans="1:27">
      <c r="A131" s="23">
        <v>15</v>
      </c>
      <c r="B131" s="17">
        <v>1</v>
      </c>
      <c r="C131" s="18">
        <v>40302.583333333336</v>
      </c>
      <c r="D131" s="24" t="s">
        <v>22</v>
      </c>
      <c r="E131" s="24" t="s">
        <v>62</v>
      </c>
      <c r="F131" s="24" t="s">
        <v>62</v>
      </c>
      <c r="G131" s="25" t="s">
        <v>375</v>
      </c>
      <c r="H131" s="26"/>
      <c r="I131" s="24" t="s">
        <v>24</v>
      </c>
      <c r="J131" s="26"/>
      <c r="K131" s="24" t="s">
        <v>29</v>
      </c>
      <c r="L131" s="24">
        <v>1</v>
      </c>
      <c r="M131" s="24"/>
      <c r="N131" s="36" t="s">
        <v>40</v>
      </c>
      <c r="O131" s="37">
        <f t="shared" si="4"/>
        <v>-3</v>
      </c>
      <c r="P131" s="37">
        <f t="shared" si="5"/>
        <v>40302.583333333336</v>
      </c>
      <c r="Q131" s="54"/>
      <c r="R131" s="39">
        <v>40305.583333333336</v>
      </c>
      <c r="S131" s="39"/>
      <c r="T131" s="27"/>
      <c r="U131" s="27"/>
      <c r="V131" s="27"/>
      <c r="W131" s="26"/>
      <c r="X131" s="39"/>
      <c r="Y131" s="27"/>
      <c r="Z131" s="26"/>
      <c r="AA131" s="24" t="s">
        <v>63</v>
      </c>
    </row>
    <row r="132" spans="1:27">
      <c r="A132" s="23">
        <v>17</v>
      </c>
      <c r="B132" s="17">
        <v>1</v>
      </c>
      <c r="C132" s="18">
        <v>40302.583333333336</v>
      </c>
      <c r="D132" s="24" t="s">
        <v>22</v>
      </c>
      <c r="E132" s="24" t="s">
        <v>66</v>
      </c>
      <c r="F132" s="24" t="s">
        <v>66</v>
      </c>
      <c r="G132" s="20" t="s">
        <v>375</v>
      </c>
      <c r="H132" s="26"/>
      <c r="I132" s="24" t="s">
        <v>24</v>
      </c>
      <c r="J132" s="26"/>
      <c r="K132" s="24" t="s">
        <v>29</v>
      </c>
      <c r="L132" s="24">
        <v>1</v>
      </c>
      <c r="M132" s="24"/>
      <c r="N132" s="36" t="s">
        <v>40</v>
      </c>
      <c r="O132" s="37">
        <f t="shared" si="4"/>
        <v>-3</v>
      </c>
      <c r="P132" s="37">
        <f t="shared" si="5"/>
        <v>40302.583333333336</v>
      </c>
      <c r="Q132" s="54"/>
      <c r="R132" s="39">
        <v>40305.583333333336</v>
      </c>
      <c r="S132" s="39"/>
      <c r="T132" s="27"/>
      <c r="U132" s="27"/>
      <c r="V132" s="27"/>
      <c r="W132" s="26"/>
      <c r="X132" s="39"/>
      <c r="Y132" s="27"/>
      <c r="Z132" s="26"/>
      <c r="AA132" s="24" t="s">
        <v>67</v>
      </c>
    </row>
    <row r="133" spans="1:27">
      <c r="A133" s="23">
        <v>29</v>
      </c>
      <c r="B133" s="17">
        <v>1</v>
      </c>
      <c r="C133" s="18">
        <v>40302.583333333336</v>
      </c>
      <c r="D133" s="24" t="s">
        <v>22</v>
      </c>
      <c r="E133" s="24" t="s">
        <v>90</v>
      </c>
      <c r="F133" s="24" t="s">
        <v>90</v>
      </c>
      <c r="G133" s="25" t="s">
        <v>375</v>
      </c>
      <c r="H133" s="26"/>
      <c r="I133" s="24" t="s">
        <v>24</v>
      </c>
      <c r="J133" s="26"/>
      <c r="K133" s="24" t="s">
        <v>29</v>
      </c>
      <c r="L133" s="24">
        <v>1</v>
      </c>
      <c r="M133" s="24"/>
      <c r="N133" s="36" t="s">
        <v>40</v>
      </c>
      <c r="O133" s="37">
        <f t="shared" si="4"/>
        <v>40302.583333333336</v>
      </c>
      <c r="P133" s="37">
        <f t="shared" si="5"/>
        <v>40302.583333333336</v>
      </c>
      <c r="Q133" s="54"/>
      <c r="R133" s="39"/>
      <c r="S133" s="39"/>
      <c r="T133" s="27"/>
      <c r="U133" s="27"/>
      <c r="V133" s="27"/>
      <c r="W133" s="26"/>
      <c r="X133" s="39"/>
      <c r="Y133" s="27"/>
      <c r="Z133" s="26"/>
      <c r="AA133" s="24" t="s">
        <v>91</v>
      </c>
    </row>
    <row r="134" spans="1:27">
      <c r="A134" s="23">
        <v>86</v>
      </c>
      <c r="B134" s="17">
        <v>1</v>
      </c>
      <c r="C134" s="18">
        <v>40302.583333333336</v>
      </c>
      <c r="D134" s="24" t="s">
        <v>22</v>
      </c>
      <c r="E134" s="24" t="s">
        <v>205</v>
      </c>
      <c r="F134" s="24" t="s">
        <v>205</v>
      </c>
      <c r="G134" s="25" t="s">
        <v>375</v>
      </c>
      <c r="H134" s="26"/>
      <c r="I134" s="24" t="s">
        <v>24</v>
      </c>
      <c r="J134" s="26"/>
      <c r="K134" s="24" t="s">
        <v>29</v>
      </c>
      <c r="L134" s="24">
        <v>1</v>
      </c>
      <c r="M134" s="24"/>
      <c r="N134" s="36" t="s">
        <v>40</v>
      </c>
      <c r="O134" s="37">
        <f t="shared" si="4"/>
        <v>40302.583333333336</v>
      </c>
      <c r="P134" s="37">
        <f t="shared" si="5"/>
        <v>40302.583333333336</v>
      </c>
      <c r="Q134" s="54"/>
      <c r="R134" s="39"/>
      <c r="S134" s="39"/>
      <c r="T134" s="27"/>
      <c r="U134" s="27"/>
      <c r="V134" s="27"/>
      <c r="W134" s="26"/>
      <c r="X134" s="39"/>
      <c r="Y134" s="27"/>
      <c r="Z134" s="26"/>
      <c r="AA134" s="24" t="s">
        <v>206</v>
      </c>
    </row>
    <row r="135" spans="1:27">
      <c r="A135" s="16">
        <v>4</v>
      </c>
      <c r="B135" s="17">
        <v>1</v>
      </c>
      <c r="C135" s="18">
        <v>40302.583333333336</v>
      </c>
      <c r="D135" s="24" t="s">
        <v>22</v>
      </c>
      <c r="E135" s="24" t="s">
        <v>35</v>
      </c>
      <c r="F135" s="24" t="s">
        <v>35</v>
      </c>
      <c r="G135" s="25" t="s">
        <v>375</v>
      </c>
      <c r="H135" s="26"/>
      <c r="I135" s="24" t="s">
        <v>24</v>
      </c>
      <c r="J135" s="26"/>
      <c r="K135" s="24" t="s">
        <v>25</v>
      </c>
      <c r="L135" s="24">
        <v>1</v>
      </c>
      <c r="M135" s="24"/>
      <c r="N135" s="36" t="s">
        <v>40</v>
      </c>
      <c r="O135" s="37">
        <f t="shared" si="4"/>
        <v>40302.583333333336</v>
      </c>
      <c r="P135" s="37">
        <f t="shared" si="5"/>
        <v>-1</v>
      </c>
      <c r="Q135" s="54"/>
      <c r="R135" s="39"/>
      <c r="S135" s="39">
        <v>40303.583333333336</v>
      </c>
      <c r="T135" s="27"/>
      <c r="U135" s="27"/>
      <c r="V135" s="27"/>
      <c r="W135" s="26"/>
      <c r="X135" s="39"/>
      <c r="Y135" s="27"/>
      <c r="Z135" s="26"/>
      <c r="AA135" s="24" t="s">
        <v>37</v>
      </c>
    </row>
    <row r="136" spans="1:27">
      <c r="A136" s="23">
        <v>27</v>
      </c>
      <c r="B136" s="17">
        <v>1</v>
      </c>
      <c r="C136" s="18">
        <v>40302.583333333336</v>
      </c>
      <c r="D136" s="24" t="s">
        <v>22</v>
      </c>
      <c r="E136" s="24" t="s">
        <v>86</v>
      </c>
      <c r="F136" s="24" t="s">
        <v>86</v>
      </c>
      <c r="G136" s="25" t="s">
        <v>375</v>
      </c>
      <c r="H136" s="26"/>
      <c r="I136" s="24" t="s">
        <v>24</v>
      </c>
      <c r="J136" s="26"/>
      <c r="K136" s="24" t="s">
        <v>25</v>
      </c>
      <c r="L136" s="24">
        <v>1</v>
      </c>
      <c r="M136" s="24"/>
      <c r="N136" s="36" t="s">
        <v>40</v>
      </c>
      <c r="O136" s="37">
        <f t="shared" si="4"/>
        <v>40302.583333333336</v>
      </c>
      <c r="P136" s="37">
        <f t="shared" si="5"/>
        <v>40302.583333333336</v>
      </c>
      <c r="Q136" s="54"/>
      <c r="R136" s="39"/>
      <c r="S136" s="39"/>
      <c r="T136" s="27"/>
      <c r="U136" s="27"/>
      <c r="V136" s="27"/>
      <c r="W136" s="26"/>
      <c r="X136" s="39"/>
      <c r="Y136" s="27"/>
      <c r="Z136" s="26"/>
      <c r="AA136" s="24" t="s">
        <v>87</v>
      </c>
    </row>
    <row r="137" spans="1:27">
      <c r="A137" s="23">
        <v>3</v>
      </c>
      <c r="B137" s="17">
        <v>1</v>
      </c>
      <c r="C137" s="18">
        <v>40302.583333333336</v>
      </c>
      <c r="D137" s="24" t="s">
        <v>22</v>
      </c>
      <c r="E137" s="24" t="s">
        <v>32</v>
      </c>
      <c r="F137" s="24" t="s">
        <v>32</v>
      </c>
      <c r="G137" s="25" t="s">
        <v>375</v>
      </c>
      <c r="H137" s="26"/>
      <c r="I137" s="24" t="s">
        <v>24</v>
      </c>
      <c r="J137" s="26"/>
      <c r="K137" s="24" t="s">
        <v>29</v>
      </c>
      <c r="L137" s="24">
        <v>1</v>
      </c>
      <c r="M137" s="24"/>
      <c r="N137" s="36" t="s">
        <v>40</v>
      </c>
      <c r="O137" s="37">
        <f t="shared" si="4"/>
        <v>40302.583333333336</v>
      </c>
      <c r="P137" s="37">
        <f t="shared" si="5"/>
        <v>-1</v>
      </c>
      <c r="Q137" s="54"/>
      <c r="R137" s="39"/>
      <c r="S137" s="39">
        <v>40303.583333333336</v>
      </c>
      <c r="T137" s="27"/>
      <c r="U137" s="27"/>
      <c r="V137" s="27"/>
      <c r="W137" s="26"/>
      <c r="X137" s="39"/>
      <c r="Y137" s="27"/>
      <c r="Z137" s="26"/>
      <c r="AA137" s="24" t="s">
        <v>34</v>
      </c>
    </row>
    <row r="138" spans="1:27">
      <c r="A138" s="23">
        <v>2</v>
      </c>
      <c r="B138" s="17">
        <v>1</v>
      </c>
      <c r="C138" s="18">
        <v>40302.583333333336</v>
      </c>
      <c r="D138" s="24" t="s">
        <v>22</v>
      </c>
      <c r="E138" s="24" t="s">
        <v>28</v>
      </c>
      <c r="F138" s="24" t="s">
        <v>28</v>
      </c>
      <c r="G138" s="25" t="s">
        <v>375</v>
      </c>
      <c r="H138" s="26"/>
      <c r="I138" s="24" t="s">
        <v>24</v>
      </c>
      <c r="J138" s="26"/>
      <c r="K138" s="24" t="s">
        <v>29</v>
      </c>
      <c r="L138" s="24">
        <v>1</v>
      </c>
      <c r="M138" s="24"/>
      <c r="N138" s="36" t="s">
        <v>40</v>
      </c>
      <c r="O138" s="37">
        <f t="shared" si="4"/>
        <v>40302.583333333336</v>
      </c>
      <c r="P138" s="37">
        <f t="shared" si="5"/>
        <v>-1.5</v>
      </c>
      <c r="Q138" s="54"/>
      <c r="R138" s="39"/>
      <c r="S138" s="39">
        <v>40304.083333333336</v>
      </c>
      <c r="T138" s="27"/>
      <c r="U138" s="27"/>
      <c r="V138" s="27"/>
      <c r="W138" s="26"/>
      <c r="X138" s="39"/>
      <c r="Y138" s="27"/>
      <c r="Z138" s="26"/>
      <c r="AA138" s="24" t="s">
        <v>31</v>
      </c>
    </row>
    <row r="139" spans="1:27">
      <c r="A139" s="23">
        <v>28</v>
      </c>
      <c r="B139" s="17">
        <v>1</v>
      </c>
      <c r="C139" s="18">
        <v>40302.583333333336</v>
      </c>
      <c r="D139" s="24" t="s">
        <v>22</v>
      </c>
      <c r="E139" s="24" t="s">
        <v>88</v>
      </c>
      <c r="F139" s="24" t="s">
        <v>88</v>
      </c>
      <c r="G139" s="25" t="s">
        <v>375</v>
      </c>
      <c r="H139" s="26"/>
      <c r="I139" s="24" t="s">
        <v>24</v>
      </c>
      <c r="J139" s="26"/>
      <c r="K139" s="24" t="s">
        <v>29</v>
      </c>
      <c r="L139" s="24">
        <v>1</v>
      </c>
      <c r="M139" s="24"/>
      <c r="N139" s="36" t="s">
        <v>40</v>
      </c>
      <c r="O139" s="37">
        <f t="shared" si="4"/>
        <v>40302.583333333336</v>
      </c>
      <c r="P139" s="37">
        <f t="shared" si="5"/>
        <v>40302.583333333336</v>
      </c>
      <c r="Q139" s="54"/>
      <c r="R139" s="39"/>
      <c r="S139" s="39"/>
      <c r="T139" s="27"/>
      <c r="U139" s="27"/>
      <c r="V139" s="27"/>
      <c r="W139" s="26"/>
      <c r="X139" s="39"/>
      <c r="Y139" s="27"/>
      <c r="Z139" s="26"/>
      <c r="AA139" s="24" t="s">
        <v>89</v>
      </c>
    </row>
    <row r="140" spans="1:27">
      <c r="A140" s="23">
        <v>92</v>
      </c>
      <c r="B140" s="17">
        <v>1</v>
      </c>
      <c r="C140" s="18">
        <v>40302.583333333336</v>
      </c>
      <c r="D140" s="24" t="s">
        <v>22</v>
      </c>
      <c r="E140" s="24" t="s">
        <v>370</v>
      </c>
      <c r="F140" s="24" t="s">
        <v>217</v>
      </c>
      <c r="G140" s="25" t="s">
        <v>375</v>
      </c>
      <c r="H140" s="26"/>
      <c r="I140" s="24" t="s">
        <v>24</v>
      </c>
      <c r="J140" s="26"/>
      <c r="K140" s="24" t="s">
        <v>25</v>
      </c>
      <c r="L140" s="24">
        <v>1</v>
      </c>
      <c r="M140" s="24"/>
      <c r="N140" s="36" t="s">
        <v>40</v>
      </c>
      <c r="O140" s="37">
        <f t="shared" si="4"/>
        <v>40302.583333333336</v>
      </c>
      <c r="P140" s="37">
        <f t="shared" si="5"/>
        <v>40302.583333333336</v>
      </c>
      <c r="Q140" s="54"/>
      <c r="R140" s="39"/>
      <c r="S140" s="39"/>
      <c r="T140" s="27"/>
      <c r="U140" s="27"/>
      <c r="V140" s="27"/>
      <c r="W140" s="26"/>
      <c r="X140" s="39"/>
      <c r="Y140" s="27"/>
      <c r="Z140" s="26"/>
      <c r="AA140" s="24" t="s">
        <v>218</v>
      </c>
    </row>
    <row r="141" spans="1:27">
      <c r="A141" s="23">
        <v>93</v>
      </c>
      <c r="B141" s="17">
        <v>1</v>
      </c>
      <c r="C141" s="18">
        <v>40302.583333333336</v>
      </c>
      <c r="D141" s="24" t="s">
        <v>22</v>
      </c>
      <c r="E141" s="24" t="s">
        <v>371</v>
      </c>
      <c r="F141" s="24" t="s">
        <v>219</v>
      </c>
      <c r="G141" s="25" t="s">
        <v>375</v>
      </c>
      <c r="H141" s="26"/>
      <c r="I141" s="24" t="s">
        <v>24</v>
      </c>
      <c r="J141" s="26"/>
      <c r="K141" s="24" t="s">
        <v>25</v>
      </c>
      <c r="L141" s="24">
        <v>1</v>
      </c>
      <c r="M141" s="24"/>
      <c r="N141" s="36" t="s">
        <v>40</v>
      </c>
      <c r="O141" s="37">
        <f t="shared" si="4"/>
        <v>40302.583333333336</v>
      </c>
      <c r="P141" s="37">
        <f t="shared" si="5"/>
        <v>40302.583333333336</v>
      </c>
      <c r="Q141" s="54"/>
      <c r="R141" s="39"/>
      <c r="S141" s="39"/>
      <c r="T141" s="27"/>
      <c r="U141" s="27"/>
      <c r="V141" s="27"/>
      <c r="W141" s="26"/>
      <c r="X141" s="39"/>
      <c r="Y141" s="27"/>
      <c r="Z141" s="26"/>
      <c r="AA141" s="24" t="s">
        <v>220</v>
      </c>
    </row>
    <row r="142" spans="1:27">
      <c r="A142" s="16">
        <v>16</v>
      </c>
      <c r="B142" s="17">
        <v>1</v>
      </c>
      <c r="C142" s="18">
        <v>40302.583333333336</v>
      </c>
      <c r="D142" s="24" t="s">
        <v>22</v>
      </c>
      <c r="E142" s="24" t="s">
        <v>64</v>
      </c>
      <c r="F142" s="24" t="s">
        <v>64</v>
      </c>
      <c r="G142" s="25" t="s">
        <v>375</v>
      </c>
      <c r="H142" s="26"/>
      <c r="I142" s="24" t="s">
        <v>24</v>
      </c>
      <c r="J142" s="26"/>
      <c r="K142" s="24" t="s">
        <v>25</v>
      </c>
      <c r="L142" s="24">
        <v>1</v>
      </c>
      <c r="M142" s="24"/>
      <c r="N142" s="36" t="s">
        <v>40</v>
      </c>
      <c r="O142" s="37">
        <f t="shared" si="4"/>
        <v>-2.5</v>
      </c>
      <c r="P142" s="37">
        <f t="shared" si="5"/>
        <v>40302.583333333336</v>
      </c>
      <c r="Q142" s="54"/>
      <c r="R142" s="39">
        <v>40305.083333333336</v>
      </c>
      <c r="S142" s="39"/>
      <c r="T142" s="27"/>
      <c r="U142" s="27"/>
      <c r="V142" s="27"/>
      <c r="W142" s="26"/>
      <c r="X142" s="39"/>
      <c r="Y142" s="27"/>
      <c r="Z142" s="26"/>
      <c r="AA142" s="24" t="s">
        <v>65</v>
      </c>
    </row>
    <row r="143" spans="1:27">
      <c r="A143" s="23">
        <v>201</v>
      </c>
      <c r="B143" s="17">
        <v>2</v>
      </c>
      <c r="C143" s="28">
        <v>40303.583333333336</v>
      </c>
      <c r="D143" s="19" t="s">
        <v>92</v>
      </c>
      <c r="E143" s="19" t="s">
        <v>153</v>
      </c>
      <c r="F143" s="19" t="s">
        <v>153</v>
      </c>
      <c r="G143" s="20" t="s">
        <v>375</v>
      </c>
      <c r="H143" s="21"/>
      <c r="I143" s="19"/>
      <c r="J143" s="21"/>
      <c r="K143" s="19" t="s">
        <v>29</v>
      </c>
      <c r="L143" s="19">
        <v>1</v>
      </c>
      <c r="M143" s="19"/>
      <c r="N143" s="36" t="s">
        <v>40</v>
      </c>
      <c r="O143" s="37">
        <f t="shared" si="4"/>
        <v>40303.583333333336</v>
      </c>
      <c r="P143" s="37">
        <f t="shared" si="5"/>
        <v>40303.583333333336</v>
      </c>
      <c r="Q143" s="53"/>
      <c r="R143" s="38"/>
      <c r="S143" s="38"/>
      <c r="T143" s="22"/>
      <c r="U143" s="22"/>
      <c r="V143" s="22"/>
      <c r="W143" s="21"/>
      <c r="X143" s="38"/>
      <c r="Y143" s="22"/>
      <c r="Z143" s="21"/>
      <c r="AA143" s="19" t="s">
        <v>154</v>
      </c>
    </row>
    <row r="144" spans="1:27">
      <c r="A144" s="23">
        <v>178</v>
      </c>
      <c r="B144" s="17">
        <v>2</v>
      </c>
      <c r="C144" s="28">
        <v>40303.583333333336</v>
      </c>
      <c r="D144" s="24" t="s">
        <v>92</v>
      </c>
      <c r="E144" s="24" t="s">
        <v>107</v>
      </c>
      <c r="F144" s="24" t="s">
        <v>107</v>
      </c>
      <c r="G144" s="25" t="s">
        <v>375</v>
      </c>
      <c r="H144" s="26"/>
      <c r="I144" s="24"/>
      <c r="J144" s="26"/>
      <c r="K144" s="19" t="s">
        <v>29</v>
      </c>
      <c r="L144" s="24">
        <v>1</v>
      </c>
      <c r="M144" s="24"/>
      <c r="N144" s="36" t="s">
        <v>40</v>
      </c>
      <c r="O144" s="37">
        <f t="shared" si="4"/>
        <v>40303.583333333336</v>
      </c>
      <c r="P144" s="37">
        <f t="shared" si="5"/>
        <v>40303.583333333336</v>
      </c>
      <c r="Q144" s="54"/>
      <c r="R144" s="39"/>
      <c r="S144" s="38"/>
      <c r="T144" s="27"/>
      <c r="U144" s="27"/>
      <c r="V144" s="27"/>
      <c r="W144" s="26"/>
      <c r="X144" s="39"/>
      <c r="Y144" s="27"/>
      <c r="Z144" s="26"/>
      <c r="AA144" s="24" t="s">
        <v>108</v>
      </c>
    </row>
    <row r="145" spans="1:27">
      <c r="A145" s="23">
        <v>177</v>
      </c>
      <c r="B145" s="17">
        <v>2</v>
      </c>
      <c r="C145" s="28">
        <v>40303.583333333336</v>
      </c>
      <c r="D145" s="24" t="s">
        <v>92</v>
      </c>
      <c r="E145" s="24" t="s">
        <v>105</v>
      </c>
      <c r="F145" s="24" t="s">
        <v>105</v>
      </c>
      <c r="G145" s="20" t="s">
        <v>375</v>
      </c>
      <c r="H145" s="26"/>
      <c r="I145" s="24"/>
      <c r="J145" s="26"/>
      <c r="K145" s="19" t="s">
        <v>29</v>
      </c>
      <c r="L145" s="19">
        <v>1</v>
      </c>
      <c r="M145" s="24"/>
      <c r="N145" s="36" t="s">
        <v>40</v>
      </c>
      <c r="O145" s="37">
        <f t="shared" si="4"/>
        <v>40303.583333333336</v>
      </c>
      <c r="P145" s="37">
        <f t="shared" si="5"/>
        <v>40303.583333333336</v>
      </c>
      <c r="Q145" s="54"/>
      <c r="R145" s="39"/>
      <c r="S145" s="38"/>
      <c r="T145" s="27"/>
      <c r="U145" s="27"/>
      <c r="V145" s="27"/>
      <c r="W145" s="26"/>
      <c r="X145" s="39"/>
      <c r="Y145" s="27"/>
      <c r="Z145" s="26"/>
      <c r="AA145" s="24" t="s">
        <v>106</v>
      </c>
    </row>
    <row r="146" spans="1:27">
      <c r="A146" s="23">
        <v>225</v>
      </c>
      <c r="B146" s="17">
        <v>2</v>
      </c>
      <c r="C146" s="28">
        <v>40303.583333333336</v>
      </c>
      <c r="D146" s="24" t="s">
        <v>92</v>
      </c>
      <c r="E146" s="24" t="s">
        <v>201</v>
      </c>
      <c r="F146" s="24" t="s">
        <v>201</v>
      </c>
      <c r="G146" s="25" t="s">
        <v>375</v>
      </c>
      <c r="H146" s="26"/>
      <c r="I146" s="24"/>
      <c r="J146" s="26"/>
      <c r="K146" s="19" t="s">
        <v>29</v>
      </c>
      <c r="L146" s="24">
        <v>1</v>
      </c>
      <c r="M146" s="24"/>
      <c r="N146" s="36" t="s">
        <v>40</v>
      </c>
      <c r="O146" s="37">
        <f t="shared" si="4"/>
        <v>40303.583333333336</v>
      </c>
      <c r="P146" s="37">
        <f t="shared" si="5"/>
        <v>40303.583333333336</v>
      </c>
      <c r="Q146" s="54"/>
      <c r="R146" s="39"/>
      <c r="S146" s="38"/>
      <c r="T146" s="27"/>
      <c r="U146" s="27"/>
      <c r="V146" s="27"/>
      <c r="W146" s="26"/>
      <c r="X146" s="39"/>
      <c r="Y146" s="27"/>
      <c r="Z146" s="26"/>
      <c r="AA146" s="24" t="s">
        <v>202</v>
      </c>
    </row>
    <row r="147" spans="1:27">
      <c r="A147" s="23">
        <v>239</v>
      </c>
      <c r="B147" s="17">
        <v>2</v>
      </c>
      <c r="C147" s="28">
        <v>40303.583333333336</v>
      </c>
      <c r="D147" s="24" t="s">
        <v>92</v>
      </c>
      <c r="E147" s="24" t="s">
        <v>229</v>
      </c>
      <c r="F147" s="24" t="s">
        <v>229</v>
      </c>
      <c r="G147" s="20" t="s">
        <v>375</v>
      </c>
      <c r="H147" s="26"/>
      <c r="I147" s="24"/>
      <c r="J147" s="26"/>
      <c r="K147" s="19" t="s">
        <v>29</v>
      </c>
      <c r="L147" s="19">
        <v>1</v>
      </c>
      <c r="M147" s="24"/>
      <c r="N147" s="36" t="s">
        <v>40</v>
      </c>
      <c r="O147" s="37">
        <f t="shared" si="4"/>
        <v>40303.583333333336</v>
      </c>
      <c r="P147" s="37">
        <f t="shared" si="5"/>
        <v>40303.583333333336</v>
      </c>
      <c r="Q147" s="54"/>
      <c r="R147" s="39"/>
      <c r="S147" s="39"/>
      <c r="T147" s="27"/>
      <c r="U147" s="27"/>
      <c r="V147" s="27"/>
      <c r="W147" s="26"/>
      <c r="X147" s="39"/>
      <c r="Y147" s="27"/>
      <c r="Z147" s="26"/>
      <c r="AA147" s="24" t="s">
        <v>230</v>
      </c>
    </row>
    <row r="148" spans="1:27">
      <c r="A148" s="23">
        <v>197</v>
      </c>
      <c r="B148" s="17">
        <v>2</v>
      </c>
      <c r="C148" s="28">
        <v>40303.583333333336</v>
      </c>
      <c r="D148" s="24" t="s">
        <v>92</v>
      </c>
      <c r="E148" s="24" t="s">
        <v>145</v>
      </c>
      <c r="F148" s="24" t="s">
        <v>145</v>
      </c>
      <c r="G148" s="25" t="s">
        <v>375</v>
      </c>
      <c r="H148" s="26"/>
      <c r="I148" s="24"/>
      <c r="J148" s="26"/>
      <c r="K148" s="19" t="s">
        <v>29</v>
      </c>
      <c r="L148" s="24">
        <v>1</v>
      </c>
      <c r="M148" s="24"/>
      <c r="N148" s="36" t="s">
        <v>40</v>
      </c>
      <c r="O148" s="37">
        <f t="shared" si="4"/>
        <v>40303.583333333336</v>
      </c>
      <c r="P148" s="37">
        <f t="shared" si="5"/>
        <v>40303.583333333336</v>
      </c>
      <c r="Q148" s="54"/>
      <c r="R148" s="39"/>
      <c r="S148" s="39"/>
      <c r="T148" s="27"/>
      <c r="U148" s="27"/>
      <c r="V148" s="27"/>
      <c r="W148" s="26"/>
      <c r="X148" s="39"/>
      <c r="Y148" s="27"/>
      <c r="Z148" s="26"/>
      <c r="AA148" s="24" t="s">
        <v>146</v>
      </c>
    </row>
    <row r="149" spans="1:27">
      <c r="A149" s="16">
        <v>207</v>
      </c>
      <c r="B149" s="17">
        <v>2</v>
      </c>
      <c r="C149" s="28">
        <v>40303.583333333336</v>
      </c>
      <c r="D149" s="24" t="s">
        <v>92</v>
      </c>
      <c r="E149" s="24" t="s">
        <v>165</v>
      </c>
      <c r="F149" s="24" t="s">
        <v>165</v>
      </c>
      <c r="G149" s="20" t="s">
        <v>375</v>
      </c>
      <c r="H149" s="26"/>
      <c r="I149" s="24"/>
      <c r="J149" s="26"/>
      <c r="K149" s="19" t="s">
        <v>29</v>
      </c>
      <c r="L149" s="19">
        <v>1</v>
      </c>
      <c r="M149" s="24"/>
      <c r="N149" s="36" t="s">
        <v>40</v>
      </c>
      <c r="O149" s="37">
        <f t="shared" si="4"/>
        <v>40303.583333333336</v>
      </c>
      <c r="P149" s="37">
        <f t="shared" si="5"/>
        <v>40303.583333333336</v>
      </c>
      <c r="Q149" s="54"/>
      <c r="R149" s="39"/>
      <c r="S149" s="38"/>
      <c r="T149" s="27"/>
      <c r="U149" s="27"/>
      <c r="V149" s="27"/>
      <c r="W149" s="26"/>
      <c r="X149" s="39"/>
      <c r="Y149" s="27"/>
      <c r="Z149" s="26"/>
      <c r="AA149" s="24" t="s">
        <v>166</v>
      </c>
    </row>
    <row r="150" spans="1:27">
      <c r="A150" s="23">
        <v>204</v>
      </c>
      <c r="B150" s="17">
        <v>2</v>
      </c>
      <c r="C150" s="28">
        <v>40303.583333333336</v>
      </c>
      <c r="D150" s="24" t="s">
        <v>92</v>
      </c>
      <c r="E150" s="24" t="s">
        <v>159</v>
      </c>
      <c r="F150" s="24" t="s">
        <v>159</v>
      </c>
      <c r="G150" s="25" t="s">
        <v>375</v>
      </c>
      <c r="H150" s="26"/>
      <c r="I150" s="24"/>
      <c r="J150" s="26"/>
      <c r="K150" s="19" t="s">
        <v>29</v>
      </c>
      <c r="L150" s="24">
        <v>1</v>
      </c>
      <c r="M150" s="24"/>
      <c r="N150" s="36" t="s">
        <v>40</v>
      </c>
      <c r="O150" s="37">
        <f t="shared" si="4"/>
        <v>40303.583333333336</v>
      </c>
      <c r="P150" s="37">
        <f t="shared" si="5"/>
        <v>40303.583333333336</v>
      </c>
      <c r="Q150" s="54"/>
      <c r="R150" s="39"/>
      <c r="S150" s="38"/>
      <c r="T150" s="27"/>
      <c r="U150" s="27"/>
      <c r="V150" s="27"/>
      <c r="W150" s="26"/>
      <c r="X150" s="39"/>
      <c r="Y150" s="27"/>
      <c r="Z150" s="26"/>
      <c r="AA150" s="24" t="s">
        <v>160</v>
      </c>
    </row>
    <row r="151" spans="1:27">
      <c r="A151" s="23">
        <v>186</v>
      </c>
      <c r="B151" s="17">
        <v>2</v>
      </c>
      <c r="C151" s="28">
        <v>40303.583333333336</v>
      </c>
      <c r="D151" s="24" t="s">
        <v>92</v>
      </c>
      <c r="E151" s="24" t="s">
        <v>123</v>
      </c>
      <c r="F151" s="24" t="s">
        <v>123</v>
      </c>
      <c r="G151" s="20" t="s">
        <v>375</v>
      </c>
      <c r="H151" s="26"/>
      <c r="I151" s="24"/>
      <c r="J151" s="26"/>
      <c r="K151" s="19" t="s">
        <v>29</v>
      </c>
      <c r="L151" s="19">
        <v>1</v>
      </c>
      <c r="M151" s="24"/>
      <c r="N151" s="36" t="s">
        <v>40</v>
      </c>
      <c r="O151" s="37">
        <f t="shared" si="4"/>
        <v>40303.583333333336</v>
      </c>
      <c r="P151" s="37">
        <f t="shared" si="5"/>
        <v>40303.583333333336</v>
      </c>
      <c r="Q151" s="54"/>
      <c r="R151" s="39"/>
      <c r="S151" s="38"/>
      <c r="T151" s="27"/>
      <c r="U151" s="27"/>
      <c r="V151" s="27"/>
      <c r="W151" s="26"/>
      <c r="X151" s="39"/>
      <c r="Y151" s="27"/>
      <c r="Z151" s="26"/>
      <c r="AA151" s="24" t="s">
        <v>124</v>
      </c>
    </row>
    <row r="152" spans="1:27">
      <c r="A152" s="23">
        <v>203</v>
      </c>
      <c r="B152" s="17">
        <v>2</v>
      </c>
      <c r="C152" s="28">
        <v>40303.583333333336</v>
      </c>
      <c r="D152" s="24" t="s">
        <v>92</v>
      </c>
      <c r="E152" s="24" t="s">
        <v>157</v>
      </c>
      <c r="F152" s="24" t="s">
        <v>157</v>
      </c>
      <c r="G152" s="25" t="s">
        <v>375</v>
      </c>
      <c r="H152" s="26"/>
      <c r="I152" s="24"/>
      <c r="J152" s="26"/>
      <c r="K152" s="19" t="s">
        <v>29</v>
      </c>
      <c r="L152" s="24">
        <v>1</v>
      </c>
      <c r="M152" s="24"/>
      <c r="N152" s="40" t="s">
        <v>40</v>
      </c>
      <c r="O152" s="37">
        <f t="shared" si="4"/>
        <v>40303.583333333336</v>
      </c>
      <c r="P152" s="37">
        <f t="shared" si="5"/>
        <v>40303.583333333336</v>
      </c>
      <c r="Q152" s="54"/>
      <c r="R152" s="39"/>
      <c r="S152" s="38"/>
      <c r="T152" s="27"/>
      <c r="U152" s="27"/>
      <c r="V152" s="27"/>
      <c r="W152" s="26"/>
      <c r="X152" s="39"/>
      <c r="Y152" s="27"/>
      <c r="Z152" s="26"/>
      <c r="AA152" s="24" t="s">
        <v>158</v>
      </c>
    </row>
    <row r="153" spans="1:27">
      <c r="A153" s="23">
        <v>205</v>
      </c>
      <c r="B153" s="17">
        <v>2</v>
      </c>
      <c r="C153" s="28">
        <v>40303.583333333336</v>
      </c>
      <c r="D153" s="24" t="s">
        <v>92</v>
      </c>
      <c r="E153" s="24" t="s">
        <v>161</v>
      </c>
      <c r="F153" s="24" t="s">
        <v>161</v>
      </c>
      <c r="G153" s="20" t="s">
        <v>375</v>
      </c>
      <c r="H153" s="26"/>
      <c r="I153" s="24"/>
      <c r="J153" s="26"/>
      <c r="K153" s="19" t="s">
        <v>29</v>
      </c>
      <c r="L153" s="19">
        <v>1</v>
      </c>
      <c r="M153" s="24"/>
      <c r="N153" s="36" t="s">
        <v>40</v>
      </c>
      <c r="O153" s="37">
        <f t="shared" si="4"/>
        <v>40303.583333333336</v>
      </c>
      <c r="P153" s="37">
        <f t="shared" si="5"/>
        <v>40303.583333333336</v>
      </c>
      <c r="Q153" s="54"/>
      <c r="R153" s="39"/>
      <c r="S153" s="39"/>
      <c r="T153" s="27"/>
      <c r="U153" s="27"/>
      <c r="V153" s="27"/>
      <c r="W153" s="26"/>
      <c r="X153" s="39"/>
      <c r="Y153" s="27"/>
      <c r="Z153" s="26"/>
      <c r="AA153" s="24" t="s">
        <v>162</v>
      </c>
    </row>
    <row r="154" spans="1:27">
      <c r="A154" s="23">
        <v>190</v>
      </c>
      <c r="B154" s="17">
        <v>2</v>
      </c>
      <c r="C154" s="28">
        <v>40303.583333333336</v>
      </c>
      <c r="D154" s="24" t="s">
        <v>92</v>
      </c>
      <c r="E154" s="24" t="s">
        <v>131</v>
      </c>
      <c r="F154" s="24" t="s">
        <v>131</v>
      </c>
      <c r="G154" s="25" t="s">
        <v>375</v>
      </c>
      <c r="H154" s="26"/>
      <c r="I154" s="24"/>
      <c r="J154" s="26"/>
      <c r="K154" s="19" t="s">
        <v>29</v>
      </c>
      <c r="L154" s="24">
        <v>1</v>
      </c>
      <c r="M154" s="24"/>
      <c r="N154" s="36" t="s">
        <v>40</v>
      </c>
      <c r="O154" s="37">
        <f t="shared" si="4"/>
        <v>40303.583333333336</v>
      </c>
      <c r="P154" s="37">
        <f t="shared" si="5"/>
        <v>40303.583333333336</v>
      </c>
      <c r="Q154" s="54"/>
      <c r="R154" s="39"/>
      <c r="S154" s="39"/>
      <c r="T154" s="27"/>
      <c r="U154" s="27"/>
      <c r="V154" s="27"/>
      <c r="W154" s="26"/>
      <c r="X154" s="39"/>
      <c r="Y154" s="27"/>
      <c r="Z154" s="26"/>
      <c r="AA154" s="24" t="s">
        <v>132</v>
      </c>
    </row>
    <row r="155" spans="1:27">
      <c r="A155" s="23">
        <v>188</v>
      </c>
      <c r="B155" s="17">
        <v>2</v>
      </c>
      <c r="C155" s="28">
        <v>40303.583333333336</v>
      </c>
      <c r="D155" s="24" t="s">
        <v>92</v>
      </c>
      <c r="E155" s="24" t="s">
        <v>127</v>
      </c>
      <c r="F155" s="24" t="s">
        <v>127</v>
      </c>
      <c r="G155" s="20" t="s">
        <v>375</v>
      </c>
      <c r="H155" s="26"/>
      <c r="I155" s="24"/>
      <c r="J155" s="26"/>
      <c r="K155" s="24" t="s">
        <v>29</v>
      </c>
      <c r="L155" s="24">
        <v>1</v>
      </c>
      <c r="M155" s="24"/>
      <c r="N155" s="36" t="s">
        <v>40</v>
      </c>
      <c r="O155" s="37">
        <f t="shared" si="4"/>
        <v>40303.583333333336</v>
      </c>
      <c r="P155" s="37">
        <f t="shared" si="5"/>
        <v>40303.583333333336</v>
      </c>
      <c r="Q155" s="54"/>
      <c r="R155" s="39"/>
      <c r="S155" s="39"/>
      <c r="T155" s="27"/>
      <c r="U155" s="27"/>
      <c r="V155" s="27"/>
      <c r="W155" s="26"/>
      <c r="X155" s="39"/>
      <c r="Y155" s="27"/>
      <c r="Z155" s="26"/>
      <c r="AA155" s="24" t="s">
        <v>128</v>
      </c>
    </row>
    <row r="156" spans="1:27">
      <c r="A156" s="16">
        <v>191</v>
      </c>
      <c r="B156" s="17">
        <v>2</v>
      </c>
      <c r="C156" s="28">
        <v>40303.583333333336</v>
      </c>
      <c r="D156" s="24" t="s">
        <v>92</v>
      </c>
      <c r="E156" s="24" t="s">
        <v>133</v>
      </c>
      <c r="F156" s="24" t="s">
        <v>133</v>
      </c>
      <c r="G156" s="25" t="s">
        <v>375</v>
      </c>
      <c r="H156" s="26"/>
      <c r="I156" s="24"/>
      <c r="J156" s="26"/>
      <c r="K156" s="24" t="s">
        <v>29</v>
      </c>
      <c r="L156" s="24">
        <v>1</v>
      </c>
      <c r="M156" s="24"/>
      <c r="N156" s="36" t="s">
        <v>40</v>
      </c>
      <c r="O156" s="37">
        <f t="shared" si="4"/>
        <v>40303.583333333336</v>
      </c>
      <c r="P156" s="37">
        <f t="shared" si="5"/>
        <v>40303.583333333336</v>
      </c>
      <c r="Q156" s="54"/>
      <c r="R156" s="39"/>
      <c r="S156" s="39"/>
      <c r="T156" s="27"/>
      <c r="U156" s="27"/>
      <c r="V156" s="27"/>
      <c r="W156" s="26"/>
      <c r="X156" s="39"/>
      <c r="Y156" s="27"/>
      <c r="Z156" s="26"/>
      <c r="AA156" s="24" t="s">
        <v>134</v>
      </c>
    </row>
    <row r="157" spans="1:27">
      <c r="A157" s="23">
        <v>206</v>
      </c>
      <c r="B157" s="17">
        <v>2</v>
      </c>
      <c r="C157" s="28">
        <v>40303.583333333336</v>
      </c>
      <c r="D157" s="24" t="s">
        <v>92</v>
      </c>
      <c r="E157" s="24" t="s">
        <v>163</v>
      </c>
      <c r="F157" s="24" t="s">
        <v>163</v>
      </c>
      <c r="G157" s="20" t="s">
        <v>375</v>
      </c>
      <c r="H157" s="26"/>
      <c r="I157" s="24"/>
      <c r="J157" s="26"/>
      <c r="K157" s="24" t="s">
        <v>29</v>
      </c>
      <c r="L157" s="24">
        <v>1</v>
      </c>
      <c r="M157" s="24"/>
      <c r="N157" s="36" t="s">
        <v>40</v>
      </c>
      <c r="O157" s="37">
        <f t="shared" si="4"/>
        <v>40303.583333333336</v>
      </c>
      <c r="P157" s="37">
        <f t="shared" si="5"/>
        <v>40303.583333333336</v>
      </c>
      <c r="Q157" s="54"/>
      <c r="R157" s="39"/>
      <c r="S157" s="39"/>
      <c r="T157" s="27"/>
      <c r="U157" s="27"/>
      <c r="V157" s="27"/>
      <c r="W157" s="26"/>
      <c r="X157" s="39"/>
      <c r="Y157" s="27"/>
      <c r="Z157" s="26"/>
      <c r="AA157" s="24" t="s">
        <v>164</v>
      </c>
    </row>
    <row r="158" spans="1:27">
      <c r="A158" s="23">
        <v>208</v>
      </c>
      <c r="B158" s="17">
        <v>2</v>
      </c>
      <c r="C158" s="28">
        <v>40303.583333333336</v>
      </c>
      <c r="D158" s="24" t="s">
        <v>92</v>
      </c>
      <c r="E158" s="24" t="s">
        <v>167</v>
      </c>
      <c r="F158" s="24" t="s">
        <v>167</v>
      </c>
      <c r="G158" s="25" t="s">
        <v>375</v>
      </c>
      <c r="H158" s="26"/>
      <c r="I158" s="24"/>
      <c r="J158" s="26"/>
      <c r="K158" s="24" t="s">
        <v>29</v>
      </c>
      <c r="L158" s="24">
        <v>1</v>
      </c>
      <c r="M158" s="24"/>
      <c r="N158" s="36" t="s">
        <v>40</v>
      </c>
      <c r="O158" s="37">
        <f t="shared" si="4"/>
        <v>40303.583333333336</v>
      </c>
      <c r="P158" s="37">
        <f t="shared" si="5"/>
        <v>40303.583333333336</v>
      </c>
      <c r="Q158" s="54"/>
      <c r="R158" s="39"/>
      <c r="S158" s="39"/>
      <c r="T158" s="27"/>
      <c r="U158" s="27"/>
      <c r="V158" s="27"/>
      <c r="W158" s="26"/>
      <c r="X158" s="39"/>
      <c r="Y158" s="27"/>
      <c r="Z158" s="26"/>
      <c r="AA158" s="24" t="s">
        <v>168</v>
      </c>
    </row>
    <row r="159" spans="1:27">
      <c r="A159" s="23">
        <v>194</v>
      </c>
      <c r="B159" s="17">
        <v>2</v>
      </c>
      <c r="C159" s="28">
        <v>40303.583333333336</v>
      </c>
      <c r="D159" s="24" t="s">
        <v>92</v>
      </c>
      <c r="E159" s="24" t="s">
        <v>139</v>
      </c>
      <c r="F159" s="24" t="s">
        <v>139</v>
      </c>
      <c r="G159" s="20" t="s">
        <v>375</v>
      </c>
      <c r="H159" s="26"/>
      <c r="I159" s="24"/>
      <c r="J159" s="26"/>
      <c r="K159" s="24" t="s">
        <v>29</v>
      </c>
      <c r="L159" s="24">
        <v>1</v>
      </c>
      <c r="M159" s="24"/>
      <c r="N159" s="36" t="s">
        <v>40</v>
      </c>
      <c r="O159" s="37">
        <f t="shared" si="4"/>
        <v>40303.583333333336</v>
      </c>
      <c r="P159" s="37">
        <f t="shared" si="5"/>
        <v>40303.583333333336</v>
      </c>
      <c r="Q159" s="54"/>
      <c r="R159" s="39"/>
      <c r="S159" s="39"/>
      <c r="T159" s="27"/>
      <c r="U159" s="27"/>
      <c r="V159" s="27"/>
      <c r="W159" s="26"/>
      <c r="X159" s="39"/>
      <c r="Y159" s="27"/>
      <c r="Z159" s="26"/>
      <c r="AA159" s="24" t="s">
        <v>140</v>
      </c>
    </row>
    <row r="160" spans="1:27">
      <c r="A160" s="23">
        <v>192</v>
      </c>
      <c r="B160" s="17">
        <v>2</v>
      </c>
      <c r="C160" s="28">
        <v>40303.583333333336</v>
      </c>
      <c r="D160" s="24" t="s">
        <v>92</v>
      </c>
      <c r="E160" s="24" t="s">
        <v>135</v>
      </c>
      <c r="F160" s="24" t="s">
        <v>135</v>
      </c>
      <c r="G160" s="25" t="s">
        <v>375</v>
      </c>
      <c r="H160" s="26"/>
      <c r="I160" s="24"/>
      <c r="J160" s="26"/>
      <c r="K160" s="24" t="s">
        <v>29</v>
      </c>
      <c r="L160" s="24">
        <v>1</v>
      </c>
      <c r="M160" s="24"/>
      <c r="N160" s="36" t="s">
        <v>40</v>
      </c>
      <c r="O160" s="37">
        <f t="shared" si="4"/>
        <v>40303.583333333336</v>
      </c>
      <c r="P160" s="37">
        <f t="shared" si="5"/>
        <v>40303.583333333336</v>
      </c>
      <c r="Q160" s="54"/>
      <c r="R160" s="39"/>
      <c r="S160" s="39"/>
      <c r="T160" s="27"/>
      <c r="U160" s="27"/>
      <c r="V160" s="27"/>
      <c r="W160" s="26"/>
      <c r="X160" s="39"/>
      <c r="Y160" s="27"/>
      <c r="Z160" s="26"/>
      <c r="AA160" s="24" t="s">
        <v>136</v>
      </c>
    </row>
    <row r="161" spans="1:27">
      <c r="A161" s="23">
        <v>213</v>
      </c>
      <c r="B161" s="17">
        <v>2</v>
      </c>
      <c r="C161" s="28">
        <v>40303.583333333336</v>
      </c>
      <c r="D161" s="24" t="s">
        <v>92</v>
      </c>
      <c r="E161" s="24" t="s">
        <v>177</v>
      </c>
      <c r="F161" s="24" t="s">
        <v>177</v>
      </c>
      <c r="G161" s="20" t="s">
        <v>375</v>
      </c>
      <c r="H161" s="26"/>
      <c r="I161" s="24"/>
      <c r="J161" s="26"/>
      <c r="K161" s="24" t="s">
        <v>29</v>
      </c>
      <c r="L161" s="24">
        <v>1</v>
      </c>
      <c r="M161" s="24"/>
      <c r="N161" s="36" t="s">
        <v>40</v>
      </c>
      <c r="O161" s="37">
        <f t="shared" si="4"/>
        <v>40303.583333333336</v>
      </c>
      <c r="P161" s="37">
        <f t="shared" si="5"/>
        <v>40303.583333333336</v>
      </c>
      <c r="Q161" s="54"/>
      <c r="R161" s="39"/>
      <c r="S161" s="39"/>
      <c r="T161" s="27"/>
      <c r="U161" s="27"/>
      <c r="V161" s="27"/>
      <c r="W161" s="26"/>
      <c r="X161" s="39"/>
      <c r="Y161" s="27"/>
      <c r="Z161" s="26"/>
      <c r="AA161" s="24" t="s">
        <v>178</v>
      </c>
    </row>
    <row r="162" spans="1:27">
      <c r="A162" s="23">
        <v>212</v>
      </c>
      <c r="B162" s="17">
        <v>2</v>
      </c>
      <c r="C162" s="28">
        <v>40303.583333333336</v>
      </c>
      <c r="D162" s="24" t="s">
        <v>92</v>
      </c>
      <c r="E162" s="24" t="s">
        <v>175</v>
      </c>
      <c r="F162" s="24" t="s">
        <v>175</v>
      </c>
      <c r="G162" s="25" t="s">
        <v>375</v>
      </c>
      <c r="H162" s="26"/>
      <c r="I162" s="24"/>
      <c r="J162" s="26"/>
      <c r="K162" s="24" t="s">
        <v>29</v>
      </c>
      <c r="L162" s="24">
        <v>1</v>
      </c>
      <c r="M162" s="24"/>
      <c r="N162" s="36" t="s">
        <v>40</v>
      </c>
      <c r="O162" s="37">
        <f t="shared" si="4"/>
        <v>40303.583333333336</v>
      </c>
      <c r="P162" s="37">
        <f t="shared" si="5"/>
        <v>40303.583333333336</v>
      </c>
      <c r="Q162" s="54"/>
      <c r="R162" s="39"/>
      <c r="S162" s="39"/>
      <c r="T162" s="27"/>
      <c r="U162" s="27"/>
      <c r="V162" s="27"/>
      <c r="W162" s="26"/>
      <c r="X162" s="39"/>
      <c r="Y162" s="27"/>
      <c r="Z162" s="26"/>
      <c r="AA162" s="24" t="s">
        <v>176</v>
      </c>
    </row>
    <row r="163" spans="1:27">
      <c r="A163" s="16">
        <v>187</v>
      </c>
      <c r="B163" s="17">
        <v>2</v>
      </c>
      <c r="C163" s="28">
        <v>40303.583333333336</v>
      </c>
      <c r="D163" s="24" t="s">
        <v>92</v>
      </c>
      <c r="E163" s="24" t="s">
        <v>125</v>
      </c>
      <c r="F163" s="24" t="s">
        <v>125</v>
      </c>
      <c r="G163" s="20" t="s">
        <v>375</v>
      </c>
      <c r="H163" s="26"/>
      <c r="I163" s="24"/>
      <c r="J163" s="26"/>
      <c r="K163" s="24" t="s">
        <v>29</v>
      </c>
      <c r="L163" s="24">
        <v>1</v>
      </c>
      <c r="M163" s="24"/>
      <c r="N163" s="36" t="s">
        <v>40</v>
      </c>
      <c r="O163" s="37">
        <f t="shared" si="4"/>
        <v>40303.583333333336</v>
      </c>
      <c r="P163" s="37">
        <f t="shared" si="5"/>
        <v>40303.583333333336</v>
      </c>
      <c r="Q163" s="54"/>
      <c r="R163" s="39"/>
      <c r="S163" s="39"/>
      <c r="T163" s="27"/>
      <c r="U163" s="27"/>
      <c r="V163" s="27"/>
      <c r="W163" s="26"/>
      <c r="X163" s="39"/>
      <c r="Y163" s="27"/>
      <c r="Z163" s="26"/>
      <c r="AA163" s="24" t="s">
        <v>126</v>
      </c>
    </row>
    <row r="164" spans="1:27">
      <c r="A164" s="23">
        <v>195</v>
      </c>
      <c r="B164" s="17">
        <v>2</v>
      </c>
      <c r="C164" s="28">
        <v>40303.583333333336</v>
      </c>
      <c r="D164" s="24" t="s">
        <v>92</v>
      </c>
      <c r="E164" s="24" t="s">
        <v>141</v>
      </c>
      <c r="F164" s="24" t="s">
        <v>141</v>
      </c>
      <c r="G164" s="25" t="s">
        <v>375</v>
      </c>
      <c r="H164" s="26"/>
      <c r="I164" s="24"/>
      <c r="J164" s="26"/>
      <c r="K164" s="24" t="s">
        <v>29</v>
      </c>
      <c r="L164" s="24">
        <v>1</v>
      </c>
      <c r="M164" s="24"/>
      <c r="N164" s="36" t="s">
        <v>40</v>
      </c>
      <c r="O164" s="37">
        <f t="shared" si="4"/>
        <v>40303.583333333336</v>
      </c>
      <c r="P164" s="37">
        <f t="shared" si="5"/>
        <v>40303.583333333336</v>
      </c>
      <c r="Q164" s="54"/>
      <c r="R164" s="39"/>
      <c r="S164" s="39"/>
      <c r="T164" s="27"/>
      <c r="U164" s="27"/>
      <c r="V164" s="27"/>
      <c r="W164" s="26"/>
      <c r="X164" s="39"/>
      <c r="Y164" s="27"/>
      <c r="Z164" s="26"/>
      <c r="AA164" s="24" t="s">
        <v>142</v>
      </c>
    </row>
    <row r="165" spans="1:27">
      <c r="A165" s="23">
        <v>193</v>
      </c>
      <c r="B165" s="17">
        <v>2</v>
      </c>
      <c r="C165" s="28">
        <v>40303.583333333336</v>
      </c>
      <c r="D165" s="24" t="s">
        <v>92</v>
      </c>
      <c r="E165" s="24" t="s">
        <v>137</v>
      </c>
      <c r="F165" s="24" t="s">
        <v>137</v>
      </c>
      <c r="G165" s="20" t="s">
        <v>375</v>
      </c>
      <c r="H165" s="26"/>
      <c r="I165" s="24"/>
      <c r="J165" s="26"/>
      <c r="K165" s="24" t="s">
        <v>29</v>
      </c>
      <c r="L165" s="24">
        <v>1</v>
      </c>
      <c r="M165" s="24"/>
      <c r="N165" s="36" t="s">
        <v>40</v>
      </c>
      <c r="O165" s="37">
        <f t="shared" si="4"/>
        <v>40303.583333333336</v>
      </c>
      <c r="P165" s="37">
        <f t="shared" si="5"/>
        <v>40303.583333333336</v>
      </c>
      <c r="Q165" s="54"/>
      <c r="R165" s="39"/>
      <c r="S165" s="39"/>
      <c r="T165" s="27"/>
      <c r="U165" s="27"/>
      <c r="V165" s="27"/>
      <c r="W165" s="26"/>
      <c r="X165" s="39"/>
      <c r="Y165" s="27"/>
      <c r="Z165" s="26"/>
      <c r="AA165" s="24" t="s">
        <v>138</v>
      </c>
    </row>
    <row r="166" spans="1:27">
      <c r="A166" s="23">
        <v>222</v>
      </c>
      <c r="B166" s="17">
        <v>2</v>
      </c>
      <c r="C166" s="28">
        <v>40303.583333333336</v>
      </c>
      <c r="D166" s="24" t="s">
        <v>92</v>
      </c>
      <c r="E166" s="24" t="s">
        <v>195</v>
      </c>
      <c r="F166" s="24" t="s">
        <v>195</v>
      </c>
      <c r="G166" s="25" t="s">
        <v>375</v>
      </c>
      <c r="H166" s="26"/>
      <c r="I166" s="24"/>
      <c r="J166" s="26"/>
      <c r="K166" s="24" t="s">
        <v>29</v>
      </c>
      <c r="L166" s="24">
        <v>1</v>
      </c>
      <c r="M166" s="24"/>
      <c r="N166" s="36" t="s">
        <v>40</v>
      </c>
      <c r="O166" s="37">
        <f t="shared" si="4"/>
        <v>40303.583333333336</v>
      </c>
      <c r="P166" s="37">
        <f t="shared" si="5"/>
        <v>40303.583333333336</v>
      </c>
      <c r="Q166" s="54"/>
      <c r="R166" s="39"/>
      <c r="S166" s="39"/>
      <c r="T166" s="27"/>
      <c r="U166" s="27"/>
      <c r="V166" s="27"/>
      <c r="W166" s="26"/>
      <c r="X166" s="39"/>
      <c r="Y166" s="27"/>
      <c r="Z166" s="26"/>
      <c r="AA166" s="24" t="s">
        <v>196</v>
      </c>
    </row>
    <row r="167" spans="1:27">
      <c r="A167" s="23">
        <v>224</v>
      </c>
      <c r="B167" s="17">
        <v>2</v>
      </c>
      <c r="C167" s="28">
        <v>40303.583333333336</v>
      </c>
      <c r="D167" s="24" t="s">
        <v>92</v>
      </c>
      <c r="E167" s="24" t="s">
        <v>199</v>
      </c>
      <c r="F167" s="24" t="s">
        <v>199</v>
      </c>
      <c r="G167" s="20" t="s">
        <v>375</v>
      </c>
      <c r="H167" s="26"/>
      <c r="I167" s="24"/>
      <c r="J167" s="26"/>
      <c r="K167" s="24" t="s">
        <v>29</v>
      </c>
      <c r="L167" s="24">
        <v>1</v>
      </c>
      <c r="M167" s="24"/>
      <c r="N167" s="36" t="s">
        <v>40</v>
      </c>
      <c r="O167" s="37">
        <f t="shared" si="4"/>
        <v>40303.583333333336</v>
      </c>
      <c r="P167" s="37">
        <f t="shared" si="5"/>
        <v>40303.583333333336</v>
      </c>
      <c r="Q167" s="54"/>
      <c r="R167" s="39"/>
      <c r="S167" s="39"/>
      <c r="T167" s="27"/>
      <c r="U167" s="27"/>
      <c r="V167" s="27"/>
      <c r="W167" s="26"/>
      <c r="X167" s="39"/>
      <c r="Y167" s="27"/>
      <c r="Z167" s="26"/>
      <c r="AA167" s="24" t="s">
        <v>200</v>
      </c>
    </row>
    <row r="168" spans="1:27">
      <c r="A168" s="23">
        <v>221</v>
      </c>
      <c r="B168" s="17">
        <v>2</v>
      </c>
      <c r="C168" s="28">
        <v>40303.583333333336</v>
      </c>
      <c r="D168" s="24" t="s">
        <v>92</v>
      </c>
      <c r="E168" s="24" t="s">
        <v>193</v>
      </c>
      <c r="F168" s="24" t="s">
        <v>193</v>
      </c>
      <c r="G168" s="25" t="s">
        <v>375</v>
      </c>
      <c r="H168" s="26"/>
      <c r="I168" s="24"/>
      <c r="J168" s="26"/>
      <c r="K168" s="24" t="s">
        <v>25</v>
      </c>
      <c r="L168" s="24">
        <v>1</v>
      </c>
      <c r="M168" s="24"/>
      <c r="N168" s="36" t="s">
        <v>40</v>
      </c>
      <c r="O168" s="37">
        <f t="shared" si="4"/>
        <v>40303.583333333336</v>
      </c>
      <c r="P168" s="37">
        <f t="shared" si="5"/>
        <v>40303.583333333336</v>
      </c>
      <c r="Q168" s="54"/>
      <c r="R168" s="39"/>
      <c r="S168" s="39"/>
      <c r="T168" s="27"/>
      <c r="U168" s="27"/>
      <c r="V168" s="27"/>
      <c r="W168" s="26"/>
      <c r="X168" s="39"/>
      <c r="Y168" s="27"/>
      <c r="Z168" s="26"/>
      <c r="AA168" s="24" t="s">
        <v>194</v>
      </c>
    </row>
    <row r="169" spans="1:27">
      <c r="A169" s="23">
        <v>220</v>
      </c>
      <c r="B169" s="17">
        <v>2</v>
      </c>
      <c r="C169" s="28">
        <v>40303.583333333336</v>
      </c>
      <c r="D169" s="24" t="s">
        <v>92</v>
      </c>
      <c r="E169" s="24" t="s">
        <v>191</v>
      </c>
      <c r="F169" s="24" t="s">
        <v>191</v>
      </c>
      <c r="G169" s="20" t="s">
        <v>375</v>
      </c>
      <c r="H169" s="26"/>
      <c r="I169" s="24"/>
      <c r="J169" s="26"/>
      <c r="K169" s="24" t="s">
        <v>25</v>
      </c>
      <c r="L169" s="24">
        <v>1</v>
      </c>
      <c r="M169" s="24"/>
      <c r="N169" s="36" t="s">
        <v>40</v>
      </c>
      <c r="O169" s="37">
        <f t="shared" si="4"/>
        <v>40303.583333333336</v>
      </c>
      <c r="P169" s="37">
        <f t="shared" si="5"/>
        <v>40303.583333333336</v>
      </c>
      <c r="Q169" s="54"/>
      <c r="R169" s="39"/>
      <c r="S169" s="39"/>
      <c r="T169" s="27"/>
      <c r="U169" s="27"/>
      <c r="V169" s="27"/>
      <c r="W169" s="26"/>
      <c r="X169" s="39"/>
      <c r="Y169" s="27"/>
      <c r="Z169" s="26"/>
      <c r="AA169" s="24" t="s">
        <v>192</v>
      </c>
    </row>
    <row r="170" spans="1:27">
      <c r="A170" s="16">
        <v>200</v>
      </c>
      <c r="B170" s="17">
        <v>2</v>
      </c>
      <c r="C170" s="28">
        <v>40303.583333333336</v>
      </c>
      <c r="D170" s="24" t="s">
        <v>92</v>
      </c>
      <c r="E170" s="24" t="s">
        <v>151</v>
      </c>
      <c r="F170" s="24" t="s">
        <v>151</v>
      </c>
      <c r="G170" s="25" t="s">
        <v>375</v>
      </c>
      <c r="H170" s="26"/>
      <c r="I170" s="24"/>
      <c r="J170" s="26"/>
      <c r="K170" s="24" t="s">
        <v>29</v>
      </c>
      <c r="L170" s="24">
        <v>1</v>
      </c>
      <c r="M170" s="24"/>
      <c r="N170" s="36" t="s">
        <v>40</v>
      </c>
      <c r="O170" s="37">
        <f t="shared" si="4"/>
        <v>40303.583333333336</v>
      </c>
      <c r="P170" s="37">
        <f t="shared" si="5"/>
        <v>40303.583333333336</v>
      </c>
      <c r="Q170" s="54"/>
      <c r="R170" s="39"/>
      <c r="S170" s="39"/>
      <c r="T170" s="27"/>
      <c r="U170" s="27"/>
      <c r="V170" s="27"/>
      <c r="W170" s="26"/>
      <c r="X170" s="39"/>
      <c r="Y170" s="27"/>
      <c r="Z170" s="26"/>
      <c r="AA170" s="24" t="s">
        <v>152</v>
      </c>
    </row>
    <row r="171" spans="1:27">
      <c r="A171" s="23">
        <v>238</v>
      </c>
      <c r="B171" s="17">
        <v>2</v>
      </c>
      <c r="C171" s="28">
        <v>40303.583333333336</v>
      </c>
      <c r="D171" s="24" t="s">
        <v>92</v>
      </c>
      <c r="E171" s="24" t="s">
        <v>227</v>
      </c>
      <c r="F171" s="24" t="s">
        <v>227</v>
      </c>
      <c r="G171" s="20" t="s">
        <v>375</v>
      </c>
      <c r="H171" s="26"/>
      <c r="I171" s="24"/>
      <c r="J171" s="26"/>
      <c r="K171" s="24" t="s">
        <v>25</v>
      </c>
      <c r="L171" s="24">
        <v>1</v>
      </c>
      <c r="M171" s="24"/>
      <c r="N171" s="36" t="s">
        <v>40</v>
      </c>
      <c r="O171" s="37">
        <f t="shared" si="4"/>
        <v>40303.583333333336</v>
      </c>
      <c r="P171" s="37">
        <f t="shared" si="5"/>
        <v>40303.583333333336</v>
      </c>
      <c r="Q171" s="54"/>
      <c r="R171" s="39"/>
      <c r="S171" s="39"/>
      <c r="T171" s="27"/>
      <c r="U171" s="27"/>
      <c r="V171" s="27"/>
      <c r="W171" s="26"/>
      <c r="X171" s="39"/>
      <c r="Y171" s="27"/>
      <c r="Z171" s="26"/>
      <c r="AA171" s="24" t="s">
        <v>228</v>
      </c>
    </row>
    <row r="172" spans="1:27">
      <c r="A172" s="23">
        <v>202</v>
      </c>
      <c r="B172" s="17">
        <v>2</v>
      </c>
      <c r="C172" s="28">
        <v>40303.583333333336</v>
      </c>
      <c r="D172" s="24" t="s">
        <v>92</v>
      </c>
      <c r="E172" s="24" t="s">
        <v>155</v>
      </c>
      <c r="F172" s="24" t="s">
        <v>155</v>
      </c>
      <c r="G172" s="25" t="s">
        <v>375</v>
      </c>
      <c r="H172" s="26"/>
      <c r="I172" s="24"/>
      <c r="J172" s="26"/>
      <c r="K172" s="24" t="s">
        <v>29</v>
      </c>
      <c r="L172" s="24">
        <v>1</v>
      </c>
      <c r="M172" s="24"/>
      <c r="N172" s="36" t="s">
        <v>40</v>
      </c>
      <c r="O172" s="37">
        <f t="shared" si="4"/>
        <v>40303.583333333336</v>
      </c>
      <c r="P172" s="37">
        <f t="shared" si="5"/>
        <v>40303.583333333336</v>
      </c>
      <c r="Q172" s="54"/>
      <c r="R172" s="39"/>
      <c r="S172" s="39"/>
      <c r="T172" s="27"/>
      <c r="U172" s="27"/>
      <c r="V172" s="27"/>
      <c r="W172" s="26"/>
      <c r="X172" s="39"/>
      <c r="Y172" s="27"/>
      <c r="Z172" s="26"/>
      <c r="AA172" s="24" t="s">
        <v>156</v>
      </c>
    </row>
    <row r="173" spans="1:27">
      <c r="A173" s="23">
        <v>185</v>
      </c>
      <c r="B173" s="17">
        <v>2</v>
      </c>
      <c r="C173" s="28">
        <v>40303.583333333336</v>
      </c>
      <c r="D173" s="24" t="s">
        <v>92</v>
      </c>
      <c r="E173" s="24" t="s">
        <v>121</v>
      </c>
      <c r="F173" s="24" t="s">
        <v>121</v>
      </c>
      <c r="G173" s="20" t="s">
        <v>375</v>
      </c>
      <c r="H173" s="26"/>
      <c r="I173" s="24"/>
      <c r="J173" s="26"/>
      <c r="K173" s="24" t="s">
        <v>29</v>
      </c>
      <c r="L173" s="24">
        <v>1</v>
      </c>
      <c r="M173" s="24"/>
      <c r="N173" s="36" t="s">
        <v>40</v>
      </c>
      <c r="O173" s="37">
        <f t="shared" si="4"/>
        <v>40303.583333333336</v>
      </c>
      <c r="P173" s="37">
        <f t="shared" si="5"/>
        <v>40303.583333333336</v>
      </c>
      <c r="Q173" s="54"/>
      <c r="R173" s="39"/>
      <c r="S173" s="39"/>
      <c r="T173" s="27"/>
      <c r="U173" s="27"/>
      <c r="V173" s="27"/>
      <c r="W173" s="26"/>
      <c r="X173" s="39"/>
      <c r="Y173" s="27"/>
      <c r="Z173" s="26"/>
      <c r="AA173" s="24" t="s">
        <v>122</v>
      </c>
    </row>
    <row r="174" spans="1:27">
      <c r="A174" s="23">
        <v>196</v>
      </c>
      <c r="B174" s="17">
        <v>2</v>
      </c>
      <c r="C174" s="28">
        <v>40303.583333333336</v>
      </c>
      <c r="D174" s="24" t="s">
        <v>92</v>
      </c>
      <c r="E174" s="24" t="s">
        <v>143</v>
      </c>
      <c r="F174" s="24" t="s">
        <v>143</v>
      </c>
      <c r="G174" s="25" t="s">
        <v>375</v>
      </c>
      <c r="H174" s="26"/>
      <c r="I174" s="24"/>
      <c r="J174" s="26"/>
      <c r="K174" s="24" t="s">
        <v>29</v>
      </c>
      <c r="L174" s="24">
        <v>1</v>
      </c>
      <c r="M174" s="24"/>
      <c r="N174" s="36" t="s">
        <v>40</v>
      </c>
      <c r="O174" s="37">
        <f t="shared" si="4"/>
        <v>40303.583333333336</v>
      </c>
      <c r="P174" s="37">
        <f t="shared" si="5"/>
        <v>40303.583333333336</v>
      </c>
      <c r="Q174" s="54"/>
      <c r="R174" s="39"/>
      <c r="S174" s="39"/>
      <c r="T174" s="27"/>
      <c r="U174" s="27"/>
      <c r="V174" s="27"/>
      <c r="W174" s="26"/>
      <c r="X174" s="39"/>
      <c r="Y174" s="27"/>
      <c r="Z174" s="26"/>
      <c r="AA174" s="24" t="s">
        <v>144</v>
      </c>
    </row>
    <row r="175" spans="1:27">
      <c r="A175" s="23">
        <v>209</v>
      </c>
      <c r="B175" s="17">
        <v>2</v>
      </c>
      <c r="C175" s="28">
        <v>40303.583333333336</v>
      </c>
      <c r="D175" s="24" t="s">
        <v>92</v>
      </c>
      <c r="E175" s="24" t="s">
        <v>169</v>
      </c>
      <c r="F175" s="24" t="s">
        <v>169</v>
      </c>
      <c r="G175" s="20" t="s">
        <v>375</v>
      </c>
      <c r="H175" s="26"/>
      <c r="I175" s="24"/>
      <c r="J175" s="26"/>
      <c r="K175" s="24" t="s">
        <v>29</v>
      </c>
      <c r="L175" s="24">
        <v>1</v>
      </c>
      <c r="M175" s="24"/>
      <c r="N175" s="36" t="s">
        <v>40</v>
      </c>
      <c r="O175" s="37">
        <f t="shared" si="4"/>
        <v>40303.583333333336</v>
      </c>
      <c r="P175" s="37">
        <f t="shared" si="5"/>
        <v>40303.583333333336</v>
      </c>
      <c r="Q175" s="54"/>
      <c r="R175" s="39"/>
      <c r="S175" s="39"/>
      <c r="T175" s="27"/>
      <c r="U175" s="27"/>
      <c r="V175" s="27"/>
      <c r="W175" s="26"/>
      <c r="X175" s="39"/>
      <c r="Y175" s="27"/>
      <c r="Z175" s="26"/>
      <c r="AA175" s="24" t="s">
        <v>170</v>
      </c>
    </row>
    <row r="176" spans="1:27">
      <c r="A176" s="23">
        <v>184</v>
      </c>
      <c r="B176" s="17">
        <v>2</v>
      </c>
      <c r="C176" s="28">
        <v>40303.583333333336</v>
      </c>
      <c r="D176" s="24" t="s">
        <v>92</v>
      </c>
      <c r="E176" s="24" t="s">
        <v>119</v>
      </c>
      <c r="F176" s="24" t="s">
        <v>119</v>
      </c>
      <c r="G176" s="25" t="s">
        <v>375</v>
      </c>
      <c r="H176" s="26"/>
      <c r="I176" s="24"/>
      <c r="J176" s="26"/>
      <c r="K176" s="24" t="s">
        <v>29</v>
      </c>
      <c r="L176" s="24">
        <v>1</v>
      </c>
      <c r="M176" s="24"/>
      <c r="N176" s="36" t="s">
        <v>40</v>
      </c>
      <c r="O176" s="37">
        <f t="shared" si="4"/>
        <v>40303.583333333336</v>
      </c>
      <c r="P176" s="37">
        <f t="shared" si="5"/>
        <v>40303.583333333336</v>
      </c>
      <c r="Q176" s="54"/>
      <c r="R176" s="39"/>
      <c r="S176" s="39"/>
      <c r="T176" s="27"/>
      <c r="U176" s="27"/>
      <c r="V176" s="27"/>
      <c r="W176" s="26"/>
      <c r="X176" s="39"/>
      <c r="Y176" s="27"/>
      <c r="Z176" s="26"/>
      <c r="AA176" s="24" t="s">
        <v>120</v>
      </c>
    </row>
    <row r="177" spans="1:27">
      <c r="A177" s="16">
        <v>199</v>
      </c>
      <c r="B177" s="17">
        <v>2</v>
      </c>
      <c r="C177" s="28">
        <v>40303.583333333336</v>
      </c>
      <c r="D177" s="24" t="s">
        <v>92</v>
      </c>
      <c r="E177" s="24" t="s">
        <v>149</v>
      </c>
      <c r="F177" s="24" t="s">
        <v>149</v>
      </c>
      <c r="G177" s="20" t="s">
        <v>375</v>
      </c>
      <c r="H177" s="26"/>
      <c r="I177" s="24"/>
      <c r="J177" s="26"/>
      <c r="K177" s="24" t="s">
        <v>29</v>
      </c>
      <c r="L177" s="24">
        <v>1</v>
      </c>
      <c r="M177" s="24"/>
      <c r="N177" s="36" t="s">
        <v>40</v>
      </c>
      <c r="O177" s="37">
        <f t="shared" si="4"/>
        <v>40303.583333333336</v>
      </c>
      <c r="P177" s="37">
        <f t="shared" si="5"/>
        <v>40303.583333333336</v>
      </c>
      <c r="Q177" s="54"/>
      <c r="R177" s="39"/>
      <c r="S177" s="39"/>
      <c r="T177" s="27"/>
      <c r="U177" s="27"/>
      <c r="V177" s="27"/>
      <c r="W177" s="26"/>
      <c r="X177" s="39"/>
      <c r="Y177" s="27"/>
      <c r="Z177" s="26"/>
      <c r="AA177" s="24" t="s">
        <v>150</v>
      </c>
    </row>
    <row r="178" spans="1:27">
      <c r="A178" s="23">
        <v>179</v>
      </c>
      <c r="B178" s="17">
        <v>2</v>
      </c>
      <c r="C178" s="28">
        <v>40303.583333333336</v>
      </c>
      <c r="D178" s="24" t="s">
        <v>92</v>
      </c>
      <c r="E178" s="24" t="s">
        <v>109</v>
      </c>
      <c r="F178" s="24" t="s">
        <v>109</v>
      </c>
      <c r="G178" s="25" t="s">
        <v>375</v>
      </c>
      <c r="H178" s="26"/>
      <c r="I178" s="24"/>
      <c r="J178" s="26"/>
      <c r="K178" s="24" t="s">
        <v>29</v>
      </c>
      <c r="L178" s="24">
        <v>1</v>
      </c>
      <c r="M178" s="24"/>
      <c r="N178" s="36" t="s">
        <v>40</v>
      </c>
      <c r="O178" s="37">
        <f t="shared" si="4"/>
        <v>40303.583333333336</v>
      </c>
      <c r="P178" s="37">
        <f t="shared" si="5"/>
        <v>40303.583333333336</v>
      </c>
      <c r="Q178" s="54"/>
      <c r="R178" s="39"/>
      <c r="S178" s="39"/>
      <c r="T178" s="27"/>
      <c r="U178" s="27"/>
      <c r="V178" s="27"/>
      <c r="W178" s="26"/>
      <c r="X178" s="39"/>
      <c r="Y178" s="27"/>
      <c r="Z178" s="26"/>
      <c r="AA178" s="24" t="s">
        <v>110</v>
      </c>
    </row>
    <row r="179" spans="1:27">
      <c r="A179" s="23">
        <v>180</v>
      </c>
      <c r="B179" s="17">
        <v>2</v>
      </c>
      <c r="C179" s="28">
        <v>40303.583333333336</v>
      </c>
      <c r="D179" s="24" t="s">
        <v>92</v>
      </c>
      <c r="E179" s="24" t="s">
        <v>111</v>
      </c>
      <c r="F179" s="24" t="s">
        <v>111</v>
      </c>
      <c r="G179" s="20" t="s">
        <v>375</v>
      </c>
      <c r="H179" s="26"/>
      <c r="I179" s="24"/>
      <c r="J179" s="26"/>
      <c r="K179" s="24" t="s">
        <v>29</v>
      </c>
      <c r="L179" s="24">
        <v>1</v>
      </c>
      <c r="M179" s="24"/>
      <c r="N179" s="36" t="s">
        <v>40</v>
      </c>
      <c r="O179" s="37">
        <f t="shared" si="4"/>
        <v>40303.583333333336</v>
      </c>
      <c r="P179" s="37">
        <f t="shared" si="5"/>
        <v>40303.583333333336</v>
      </c>
      <c r="Q179" s="54"/>
      <c r="R179" s="39"/>
      <c r="S179" s="39"/>
      <c r="T179" s="27"/>
      <c r="U179" s="27"/>
      <c r="V179" s="27"/>
      <c r="W179" s="26"/>
      <c r="X179" s="39"/>
      <c r="Y179" s="27"/>
      <c r="Z179" s="26"/>
      <c r="AA179" s="24" t="s">
        <v>112</v>
      </c>
    </row>
    <row r="180" spans="1:27">
      <c r="A180" s="23">
        <v>182</v>
      </c>
      <c r="B180" s="17">
        <v>2</v>
      </c>
      <c r="C180" s="28">
        <v>40303.583333333336</v>
      </c>
      <c r="D180" s="24" t="s">
        <v>92</v>
      </c>
      <c r="E180" s="24" t="s">
        <v>115</v>
      </c>
      <c r="F180" s="24" t="s">
        <v>115</v>
      </c>
      <c r="G180" s="25" t="s">
        <v>375</v>
      </c>
      <c r="H180" s="26"/>
      <c r="I180" s="24"/>
      <c r="J180" s="26"/>
      <c r="K180" s="24" t="s">
        <v>25</v>
      </c>
      <c r="L180" s="24">
        <v>1</v>
      </c>
      <c r="M180" s="24"/>
      <c r="N180" s="36" t="s">
        <v>40</v>
      </c>
      <c r="O180" s="37">
        <f t="shared" si="4"/>
        <v>40303.583333333336</v>
      </c>
      <c r="P180" s="37">
        <f t="shared" si="5"/>
        <v>40303.583333333336</v>
      </c>
      <c r="Q180" s="54"/>
      <c r="R180" s="39"/>
      <c r="S180" s="39"/>
      <c r="T180" s="27"/>
      <c r="U180" s="27"/>
      <c r="V180" s="27"/>
      <c r="W180" s="26"/>
      <c r="X180" s="39"/>
      <c r="Y180" s="27"/>
      <c r="Z180" s="26"/>
      <c r="AA180" s="24" t="s">
        <v>116</v>
      </c>
    </row>
    <row r="181" spans="1:27">
      <c r="A181" s="23">
        <v>181</v>
      </c>
      <c r="B181" s="17">
        <v>2</v>
      </c>
      <c r="C181" s="28">
        <v>40303.583333333336</v>
      </c>
      <c r="D181" s="24" t="s">
        <v>92</v>
      </c>
      <c r="E181" s="24" t="s">
        <v>113</v>
      </c>
      <c r="F181" s="24" t="s">
        <v>113</v>
      </c>
      <c r="G181" s="20" t="s">
        <v>375</v>
      </c>
      <c r="H181" s="26"/>
      <c r="I181" s="24"/>
      <c r="J181" s="26"/>
      <c r="K181" s="24" t="s">
        <v>25</v>
      </c>
      <c r="L181" s="24">
        <v>1</v>
      </c>
      <c r="M181" s="24"/>
      <c r="N181" s="36" t="s">
        <v>40</v>
      </c>
      <c r="O181" s="37">
        <f t="shared" si="4"/>
        <v>40303.583333333336</v>
      </c>
      <c r="P181" s="37">
        <f t="shared" si="5"/>
        <v>40303.583333333336</v>
      </c>
      <c r="Q181" s="54"/>
      <c r="R181" s="39"/>
      <c r="S181" s="39"/>
      <c r="T181" s="27"/>
      <c r="U181" s="27"/>
      <c r="V181" s="27"/>
      <c r="W181" s="26"/>
      <c r="X181" s="39"/>
      <c r="Y181" s="27"/>
      <c r="Z181" s="26"/>
      <c r="AA181" s="24" t="s">
        <v>114</v>
      </c>
    </row>
    <row r="182" spans="1:27">
      <c r="A182" s="23">
        <v>198</v>
      </c>
      <c r="B182" s="17">
        <v>2</v>
      </c>
      <c r="C182" s="28">
        <v>40303.583333333336</v>
      </c>
      <c r="D182" s="24" t="s">
        <v>92</v>
      </c>
      <c r="E182" s="24" t="s">
        <v>147</v>
      </c>
      <c r="F182" s="24" t="s">
        <v>147</v>
      </c>
      <c r="G182" s="25" t="s">
        <v>375</v>
      </c>
      <c r="H182" s="26"/>
      <c r="I182" s="24"/>
      <c r="J182" s="26"/>
      <c r="K182" s="24" t="s">
        <v>29</v>
      </c>
      <c r="L182" s="24">
        <v>1</v>
      </c>
      <c r="M182" s="24"/>
      <c r="N182" s="36" t="s">
        <v>40</v>
      </c>
      <c r="O182" s="37">
        <f t="shared" si="4"/>
        <v>40303.583333333336</v>
      </c>
      <c r="P182" s="37">
        <f t="shared" si="5"/>
        <v>40303.583333333336</v>
      </c>
      <c r="Q182" s="54"/>
      <c r="R182" s="39"/>
      <c r="S182" s="39"/>
      <c r="T182" s="27"/>
      <c r="U182" s="27"/>
      <c r="V182" s="27"/>
      <c r="W182" s="26"/>
      <c r="X182" s="39"/>
      <c r="Y182" s="27"/>
      <c r="Z182" s="26"/>
      <c r="AA182" s="24" t="s">
        <v>148</v>
      </c>
    </row>
    <row r="183" spans="1:27">
      <c r="A183" s="23">
        <v>210</v>
      </c>
      <c r="B183" s="17">
        <v>2</v>
      </c>
      <c r="C183" s="28">
        <v>40303.583333333336</v>
      </c>
      <c r="D183" s="24" t="s">
        <v>92</v>
      </c>
      <c r="E183" s="24" t="s">
        <v>171</v>
      </c>
      <c r="F183" s="24" t="s">
        <v>171</v>
      </c>
      <c r="G183" s="20" t="s">
        <v>375</v>
      </c>
      <c r="H183" s="26"/>
      <c r="I183" s="24"/>
      <c r="J183" s="26"/>
      <c r="K183" s="24" t="s">
        <v>29</v>
      </c>
      <c r="L183" s="24">
        <v>1</v>
      </c>
      <c r="M183" s="24"/>
      <c r="N183" s="36" t="s">
        <v>40</v>
      </c>
      <c r="O183" s="37">
        <f t="shared" si="4"/>
        <v>40303.583333333336</v>
      </c>
      <c r="P183" s="37">
        <f t="shared" si="5"/>
        <v>40303.583333333336</v>
      </c>
      <c r="Q183" s="54"/>
      <c r="R183" s="39"/>
      <c r="S183" s="39"/>
      <c r="T183" s="27"/>
      <c r="U183" s="27"/>
      <c r="V183" s="27"/>
      <c r="W183" s="26"/>
      <c r="X183" s="39"/>
      <c r="Y183" s="27"/>
      <c r="Z183" s="26"/>
      <c r="AA183" s="24" t="s">
        <v>172</v>
      </c>
    </row>
    <row r="184" spans="1:27">
      <c r="A184" s="16">
        <v>214</v>
      </c>
      <c r="B184" s="17">
        <v>2</v>
      </c>
      <c r="C184" s="28">
        <v>40303.583333333336</v>
      </c>
      <c r="D184" s="24" t="s">
        <v>92</v>
      </c>
      <c r="E184" s="24" t="s">
        <v>179</v>
      </c>
      <c r="F184" s="24" t="s">
        <v>179</v>
      </c>
      <c r="G184" s="25" t="s">
        <v>375</v>
      </c>
      <c r="H184" s="26"/>
      <c r="I184" s="24"/>
      <c r="J184" s="26"/>
      <c r="K184" s="24" t="s">
        <v>29</v>
      </c>
      <c r="L184" s="24">
        <v>1</v>
      </c>
      <c r="M184" s="24"/>
      <c r="N184" s="36" t="s">
        <v>40</v>
      </c>
      <c r="O184" s="37">
        <f t="shared" si="4"/>
        <v>40303.583333333336</v>
      </c>
      <c r="P184" s="37">
        <f t="shared" si="5"/>
        <v>40303.583333333336</v>
      </c>
      <c r="Q184" s="54"/>
      <c r="R184" s="39"/>
      <c r="S184" s="39"/>
      <c r="T184" s="27"/>
      <c r="U184" s="27"/>
      <c r="V184" s="27"/>
      <c r="W184" s="26"/>
      <c r="X184" s="39"/>
      <c r="Y184" s="27"/>
      <c r="Z184" s="26"/>
      <c r="AA184" s="24" t="s">
        <v>180</v>
      </c>
    </row>
    <row r="185" spans="1:27">
      <c r="A185" s="23">
        <v>211</v>
      </c>
      <c r="B185" s="17">
        <v>2</v>
      </c>
      <c r="C185" s="28">
        <v>40303.583333333336</v>
      </c>
      <c r="D185" s="24" t="s">
        <v>92</v>
      </c>
      <c r="E185" s="24" t="s">
        <v>173</v>
      </c>
      <c r="F185" s="24" t="s">
        <v>173</v>
      </c>
      <c r="G185" s="20" t="s">
        <v>375</v>
      </c>
      <c r="H185" s="26"/>
      <c r="I185" s="24"/>
      <c r="J185" s="26"/>
      <c r="K185" s="24" t="s">
        <v>25</v>
      </c>
      <c r="L185" s="24">
        <v>1</v>
      </c>
      <c r="M185" s="24"/>
      <c r="N185" s="36" t="s">
        <v>40</v>
      </c>
      <c r="O185" s="37">
        <f t="shared" si="4"/>
        <v>40303.583333333336</v>
      </c>
      <c r="P185" s="37">
        <f t="shared" si="5"/>
        <v>40303.583333333336</v>
      </c>
      <c r="Q185" s="54"/>
      <c r="R185" s="39"/>
      <c r="S185" s="39"/>
      <c r="T185" s="27"/>
      <c r="U185" s="27"/>
      <c r="V185" s="27"/>
      <c r="W185" s="26"/>
      <c r="X185" s="39"/>
      <c r="Y185" s="27"/>
      <c r="Z185" s="26"/>
      <c r="AA185" s="24" t="s">
        <v>174</v>
      </c>
    </row>
    <row r="186" spans="1:27">
      <c r="A186" s="23">
        <v>183</v>
      </c>
      <c r="B186" s="17">
        <v>2</v>
      </c>
      <c r="C186" s="28">
        <v>40303.583333333336</v>
      </c>
      <c r="D186" s="24" t="s">
        <v>92</v>
      </c>
      <c r="E186" s="24" t="s">
        <v>117</v>
      </c>
      <c r="F186" s="24" t="s">
        <v>117</v>
      </c>
      <c r="G186" s="25" t="s">
        <v>375</v>
      </c>
      <c r="H186" s="26"/>
      <c r="I186" s="24"/>
      <c r="J186" s="26"/>
      <c r="K186" s="24" t="s">
        <v>29</v>
      </c>
      <c r="L186" s="24">
        <v>1</v>
      </c>
      <c r="M186" s="24"/>
      <c r="N186" s="36" t="s">
        <v>40</v>
      </c>
      <c r="O186" s="37">
        <f t="shared" si="4"/>
        <v>40303.583333333336</v>
      </c>
      <c r="P186" s="37">
        <f t="shared" si="5"/>
        <v>40303.583333333336</v>
      </c>
      <c r="Q186" s="54"/>
      <c r="R186" s="39"/>
      <c r="S186" s="39"/>
      <c r="T186" s="27"/>
      <c r="U186" s="27"/>
      <c r="V186" s="27"/>
      <c r="W186" s="26"/>
      <c r="X186" s="39"/>
      <c r="Y186" s="27"/>
      <c r="Z186" s="26"/>
      <c r="AA186" s="24" t="s">
        <v>118</v>
      </c>
    </row>
    <row r="187" spans="1:27">
      <c r="A187" s="23">
        <v>175</v>
      </c>
      <c r="B187" s="17">
        <v>2</v>
      </c>
      <c r="C187" s="28">
        <v>40303.583333333336</v>
      </c>
      <c r="D187" s="24" t="s">
        <v>92</v>
      </c>
      <c r="E187" s="24" t="s">
        <v>101</v>
      </c>
      <c r="F187" s="24" t="s">
        <v>101</v>
      </c>
      <c r="G187" s="20" t="s">
        <v>375</v>
      </c>
      <c r="H187" s="26"/>
      <c r="I187" s="24"/>
      <c r="J187" s="26"/>
      <c r="K187" s="24" t="s">
        <v>29</v>
      </c>
      <c r="L187" s="24">
        <v>1</v>
      </c>
      <c r="M187" s="24"/>
      <c r="N187" s="36" t="s">
        <v>40</v>
      </c>
      <c r="O187" s="37">
        <f t="shared" si="4"/>
        <v>40303.583333333336</v>
      </c>
      <c r="P187" s="37">
        <f t="shared" si="5"/>
        <v>40303.583333333336</v>
      </c>
      <c r="Q187" s="54"/>
      <c r="R187" s="39"/>
      <c r="S187" s="39"/>
      <c r="T187" s="27"/>
      <c r="U187" s="27"/>
      <c r="V187" s="27"/>
      <c r="W187" s="26"/>
      <c r="X187" s="39"/>
      <c r="Y187" s="27"/>
      <c r="Z187" s="26"/>
      <c r="AA187" s="24" t="s">
        <v>102</v>
      </c>
    </row>
    <row r="188" spans="1:27">
      <c r="A188" s="23">
        <v>174</v>
      </c>
      <c r="B188" s="17">
        <v>2</v>
      </c>
      <c r="C188" s="28">
        <v>40303.583333333336</v>
      </c>
      <c r="D188" s="24" t="s">
        <v>92</v>
      </c>
      <c r="E188" s="24" t="s">
        <v>99</v>
      </c>
      <c r="F188" s="24" t="s">
        <v>99</v>
      </c>
      <c r="G188" s="25" t="s">
        <v>375</v>
      </c>
      <c r="H188" s="26"/>
      <c r="I188" s="24"/>
      <c r="J188" s="26"/>
      <c r="K188" s="24" t="s">
        <v>29</v>
      </c>
      <c r="L188" s="24">
        <v>1</v>
      </c>
      <c r="M188" s="24"/>
      <c r="N188" s="36" t="s">
        <v>40</v>
      </c>
      <c r="O188" s="37">
        <f t="shared" si="4"/>
        <v>40303.583333333336</v>
      </c>
      <c r="P188" s="37">
        <f t="shared" si="5"/>
        <v>40303.583333333336</v>
      </c>
      <c r="Q188" s="54"/>
      <c r="R188" s="39"/>
      <c r="S188" s="39"/>
      <c r="T188" s="27"/>
      <c r="U188" s="27"/>
      <c r="V188" s="27"/>
      <c r="W188" s="26"/>
      <c r="X188" s="39"/>
      <c r="Y188" s="27"/>
      <c r="Z188" s="26"/>
      <c r="AA188" s="24" t="s">
        <v>100</v>
      </c>
    </row>
    <row r="189" spans="1:27">
      <c r="A189" s="23">
        <v>171</v>
      </c>
      <c r="B189" s="17">
        <v>2</v>
      </c>
      <c r="C189" s="28">
        <v>40303.583333333336</v>
      </c>
      <c r="D189" s="24" t="s">
        <v>92</v>
      </c>
      <c r="E189" s="24" t="s">
        <v>93</v>
      </c>
      <c r="F189" s="24" t="s">
        <v>93</v>
      </c>
      <c r="G189" s="20" t="s">
        <v>375</v>
      </c>
      <c r="H189" s="26"/>
      <c r="I189" s="24"/>
      <c r="J189" s="26"/>
      <c r="K189" s="24" t="s">
        <v>29</v>
      </c>
      <c r="L189" s="24">
        <v>1</v>
      </c>
      <c r="M189" s="24"/>
      <c r="N189" s="36" t="s">
        <v>40</v>
      </c>
      <c r="O189" s="37">
        <f t="shared" si="4"/>
        <v>40303.583333333336</v>
      </c>
      <c r="P189" s="37">
        <f t="shared" si="5"/>
        <v>40303.583333333336</v>
      </c>
      <c r="Q189" s="54"/>
      <c r="R189" s="39"/>
      <c r="S189" s="39"/>
      <c r="T189" s="27"/>
      <c r="U189" s="27"/>
      <c r="V189" s="27"/>
      <c r="W189" s="26"/>
      <c r="X189" s="39"/>
      <c r="Y189" s="27"/>
      <c r="Z189" s="26"/>
      <c r="AA189" s="24" t="s">
        <v>94</v>
      </c>
    </row>
    <row r="190" spans="1:27">
      <c r="A190" s="23">
        <v>173</v>
      </c>
      <c r="B190" s="17">
        <v>2</v>
      </c>
      <c r="C190" s="28">
        <v>40303.583333333336</v>
      </c>
      <c r="D190" s="24" t="s">
        <v>92</v>
      </c>
      <c r="E190" s="24" t="s">
        <v>97</v>
      </c>
      <c r="F190" s="24" t="s">
        <v>97</v>
      </c>
      <c r="G190" s="25" t="s">
        <v>375</v>
      </c>
      <c r="H190" s="26"/>
      <c r="I190" s="24"/>
      <c r="J190" s="26"/>
      <c r="K190" s="24" t="s">
        <v>29</v>
      </c>
      <c r="L190" s="24">
        <v>1</v>
      </c>
      <c r="M190" s="24"/>
      <c r="N190" s="36" t="s">
        <v>40</v>
      </c>
      <c r="O190" s="37">
        <f t="shared" si="4"/>
        <v>40303.583333333336</v>
      </c>
      <c r="P190" s="37">
        <f t="shared" si="5"/>
        <v>40303.583333333336</v>
      </c>
      <c r="Q190" s="54"/>
      <c r="R190" s="39"/>
      <c r="S190" s="39"/>
      <c r="T190" s="27"/>
      <c r="U190" s="27"/>
      <c r="V190" s="27"/>
      <c r="W190" s="26"/>
      <c r="X190" s="39"/>
      <c r="Y190" s="27"/>
      <c r="Z190" s="26"/>
      <c r="AA190" s="24" t="s">
        <v>98</v>
      </c>
    </row>
    <row r="191" spans="1:27">
      <c r="A191" s="16">
        <v>172</v>
      </c>
      <c r="B191" s="17">
        <v>2</v>
      </c>
      <c r="C191" s="28">
        <v>40303.583333333336</v>
      </c>
      <c r="D191" s="24" t="s">
        <v>92</v>
      </c>
      <c r="E191" s="24" t="s">
        <v>95</v>
      </c>
      <c r="F191" s="24" t="s">
        <v>95</v>
      </c>
      <c r="G191" s="20" t="s">
        <v>375</v>
      </c>
      <c r="H191" s="26"/>
      <c r="I191" s="24"/>
      <c r="J191" s="26"/>
      <c r="K191" s="24" t="s">
        <v>25</v>
      </c>
      <c r="L191" s="24">
        <v>1</v>
      </c>
      <c r="M191" s="24"/>
      <c r="N191" s="36" t="s">
        <v>40</v>
      </c>
      <c r="O191" s="37">
        <f t="shared" si="4"/>
        <v>40303.583333333336</v>
      </c>
      <c r="P191" s="37">
        <f t="shared" si="5"/>
        <v>40303.583333333336</v>
      </c>
      <c r="Q191" s="54"/>
      <c r="R191" s="39"/>
      <c r="S191" s="39"/>
      <c r="T191" s="27"/>
      <c r="U191" s="27"/>
      <c r="V191" s="27"/>
      <c r="W191" s="26"/>
      <c r="X191" s="39"/>
      <c r="Y191" s="27"/>
      <c r="Z191" s="26"/>
      <c r="AA191" s="24" t="s">
        <v>96</v>
      </c>
    </row>
    <row r="192" spans="1:27">
      <c r="A192" s="23">
        <v>176</v>
      </c>
      <c r="B192" s="17">
        <v>2</v>
      </c>
      <c r="C192" s="28">
        <v>40303.583333333336</v>
      </c>
      <c r="D192" s="24" t="s">
        <v>92</v>
      </c>
      <c r="E192" s="24" t="s">
        <v>103</v>
      </c>
      <c r="F192" s="24" t="s">
        <v>103</v>
      </c>
      <c r="G192" s="25" t="s">
        <v>375</v>
      </c>
      <c r="H192" s="26"/>
      <c r="I192" s="24"/>
      <c r="J192" s="26"/>
      <c r="K192" s="24" t="s">
        <v>29</v>
      </c>
      <c r="L192" s="24">
        <v>1</v>
      </c>
      <c r="M192" s="24"/>
      <c r="N192" s="36" t="s">
        <v>40</v>
      </c>
      <c r="O192" s="37">
        <f t="shared" si="4"/>
        <v>40303.583333333336</v>
      </c>
      <c r="P192" s="37">
        <f t="shared" si="5"/>
        <v>40303.583333333336</v>
      </c>
      <c r="Q192" s="54"/>
      <c r="R192" s="39"/>
      <c r="S192" s="39"/>
      <c r="T192" s="27"/>
      <c r="U192" s="27"/>
      <c r="V192" s="27"/>
      <c r="W192" s="26"/>
      <c r="X192" s="39"/>
      <c r="Y192" s="27"/>
      <c r="Z192" s="26"/>
      <c r="AA192" s="24" t="s">
        <v>104</v>
      </c>
    </row>
    <row r="193" spans="1:27">
      <c r="A193" s="23">
        <v>218</v>
      </c>
      <c r="B193" s="17">
        <v>2</v>
      </c>
      <c r="C193" s="28">
        <v>40303.583333333336</v>
      </c>
      <c r="D193" s="24" t="s">
        <v>92</v>
      </c>
      <c r="E193" s="24" t="s">
        <v>187</v>
      </c>
      <c r="F193" s="24" t="s">
        <v>187</v>
      </c>
      <c r="G193" s="20" t="s">
        <v>375</v>
      </c>
      <c r="H193" s="26"/>
      <c r="I193" s="24"/>
      <c r="J193" s="26"/>
      <c r="K193" s="24" t="s">
        <v>25</v>
      </c>
      <c r="L193" s="24">
        <v>1</v>
      </c>
      <c r="M193" s="24"/>
      <c r="N193" s="36" t="s">
        <v>40</v>
      </c>
      <c r="O193" s="37">
        <f t="shared" si="4"/>
        <v>40303.583333333336</v>
      </c>
      <c r="P193" s="37">
        <f t="shared" si="5"/>
        <v>40303.583333333336</v>
      </c>
      <c r="Q193" s="54"/>
      <c r="R193" s="39"/>
      <c r="S193" s="39"/>
      <c r="T193" s="27"/>
      <c r="U193" s="27"/>
      <c r="V193" s="27"/>
      <c r="W193" s="26"/>
      <c r="X193" s="39"/>
      <c r="Y193" s="27"/>
      <c r="Z193" s="26"/>
      <c r="AA193" s="24" t="s">
        <v>188</v>
      </c>
    </row>
    <row r="194" spans="1:27">
      <c r="A194" s="23">
        <v>223</v>
      </c>
      <c r="B194" s="17">
        <v>2</v>
      </c>
      <c r="C194" s="28">
        <v>40303.583333333336</v>
      </c>
      <c r="D194" s="24" t="s">
        <v>92</v>
      </c>
      <c r="E194" s="24" t="s">
        <v>197</v>
      </c>
      <c r="F194" s="24" t="s">
        <v>197</v>
      </c>
      <c r="G194" s="25" t="s">
        <v>375</v>
      </c>
      <c r="H194" s="26"/>
      <c r="I194" s="24"/>
      <c r="J194" s="26"/>
      <c r="K194" s="24" t="s">
        <v>25</v>
      </c>
      <c r="L194" s="24">
        <v>1</v>
      </c>
      <c r="M194" s="24"/>
      <c r="N194" s="36" t="s">
        <v>40</v>
      </c>
      <c r="O194" s="37">
        <f t="shared" ref="O194:O248" si="6">SUM(C194-R194)</f>
        <v>40303.583333333336</v>
      </c>
      <c r="P194" s="37">
        <f t="shared" ref="P194:P258" si="7">SUM(C194-S194)</f>
        <v>40303.583333333336</v>
      </c>
      <c r="Q194" s="54"/>
      <c r="R194" s="39"/>
      <c r="S194" s="39"/>
      <c r="T194" s="27"/>
      <c r="U194" s="27"/>
      <c r="V194" s="27"/>
      <c r="W194" s="26"/>
      <c r="X194" s="39"/>
      <c r="Y194" s="27"/>
      <c r="Z194" s="26"/>
      <c r="AA194" s="24" t="s">
        <v>198</v>
      </c>
    </row>
    <row r="195" spans="1:27">
      <c r="A195" s="23">
        <v>217</v>
      </c>
      <c r="B195" s="17">
        <v>2</v>
      </c>
      <c r="C195" s="28">
        <v>40303.583333333336</v>
      </c>
      <c r="D195" s="24" t="s">
        <v>92</v>
      </c>
      <c r="E195" s="24" t="s">
        <v>185</v>
      </c>
      <c r="F195" s="24" t="s">
        <v>185</v>
      </c>
      <c r="G195" s="20" t="s">
        <v>375</v>
      </c>
      <c r="H195" s="26"/>
      <c r="I195" s="24"/>
      <c r="J195" s="26"/>
      <c r="K195" s="24" t="s">
        <v>25</v>
      </c>
      <c r="L195" s="24">
        <v>1</v>
      </c>
      <c r="M195" s="24"/>
      <c r="N195" s="36" t="s">
        <v>40</v>
      </c>
      <c r="O195" s="37">
        <f t="shared" si="6"/>
        <v>40303.583333333336</v>
      </c>
      <c r="P195" s="37">
        <f t="shared" si="7"/>
        <v>40303.583333333336</v>
      </c>
      <c r="Q195" s="54"/>
      <c r="R195" s="39"/>
      <c r="S195" s="39"/>
      <c r="T195" s="27"/>
      <c r="U195" s="27"/>
      <c r="V195" s="27"/>
      <c r="W195" s="26"/>
      <c r="X195" s="39"/>
      <c r="Y195" s="27"/>
      <c r="Z195" s="26"/>
      <c r="AA195" s="24" t="s">
        <v>186</v>
      </c>
    </row>
    <row r="196" spans="1:27">
      <c r="A196" s="23">
        <v>219</v>
      </c>
      <c r="B196" s="17">
        <v>2</v>
      </c>
      <c r="C196" s="28">
        <v>40303.583333333336</v>
      </c>
      <c r="D196" s="24" t="s">
        <v>92</v>
      </c>
      <c r="E196" s="24" t="s">
        <v>189</v>
      </c>
      <c r="F196" s="24" t="s">
        <v>189</v>
      </c>
      <c r="G196" s="25" t="s">
        <v>375</v>
      </c>
      <c r="H196" s="26"/>
      <c r="I196" s="24"/>
      <c r="J196" s="26"/>
      <c r="K196" s="24" t="s">
        <v>29</v>
      </c>
      <c r="L196" s="24">
        <v>1</v>
      </c>
      <c r="M196" s="24"/>
      <c r="N196" s="36" t="s">
        <v>40</v>
      </c>
      <c r="O196" s="37">
        <f t="shared" si="6"/>
        <v>40303.583333333336</v>
      </c>
      <c r="P196" s="37">
        <f t="shared" si="7"/>
        <v>40303.583333333336</v>
      </c>
      <c r="Q196" s="54"/>
      <c r="R196" s="39"/>
      <c r="S196" s="39"/>
      <c r="T196" s="27"/>
      <c r="U196" s="27"/>
      <c r="V196" s="27"/>
      <c r="W196" s="26"/>
      <c r="X196" s="39"/>
      <c r="Y196" s="27"/>
      <c r="Z196" s="26"/>
      <c r="AA196" s="24" t="s">
        <v>190</v>
      </c>
    </row>
    <row r="197" spans="1:27">
      <c r="A197" s="23">
        <v>216</v>
      </c>
      <c r="B197" s="17">
        <v>2</v>
      </c>
      <c r="C197" s="28">
        <v>40303.583333333336</v>
      </c>
      <c r="D197" s="24" t="s">
        <v>92</v>
      </c>
      <c r="E197" s="24" t="s">
        <v>183</v>
      </c>
      <c r="F197" s="24" t="s">
        <v>183</v>
      </c>
      <c r="G197" s="20" t="s">
        <v>375</v>
      </c>
      <c r="H197" s="26"/>
      <c r="I197" s="24"/>
      <c r="J197" s="26"/>
      <c r="K197" s="24" t="s">
        <v>29</v>
      </c>
      <c r="L197" s="24">
        <v>1</v>
      </c>
      <c r="M197" s="24"/>
      <c r="N197" s="36" t="s">
        <v>40</v>
      </c>
      <c r="O197" s="37">
        <f t="shared" si="6"/>
        <v>40303.583333333336</v>
      </c>
      <c r="P197" s="37">
        <f t="shared" si="7"/>
        <v>40303.583333333336</v>
      </c>
      <c r="Q197" s="54"/>
      <c r="R197" s="39"/>
      <c r="S197" s="39"/>
      <c r="T197" s="27"/>
      <c r="U197" s="27"/>
      <c r="V197" s="27"/>
      <c r="W197" s="26"/>
      <c r="X197" s="39"/>
      <c r="Y197" s="27"/>
      <c r="Z197" s="26"/>
      <c r="AA197" s="24" t="s">
        <v>184</v>
      </c>
    </row>
    <row r="198" spans="1:27">
      <c r="A198" s="16">
        <v>215</v>
      </c>
      <c r="B198" s="17">
        <v>2</v>
      </c>
      <c r="C198" s="28">
        <v>40303.583333333336</v>
      </c>
      <c r="D198" s="24" t="s">
        <v>92</v>
      </c>
      <c r="E198" s="24" t="s">
        <v>181</v>
      </c>
      <c r="F198" s="24" t="s">
        <v>181</v>
      </c>
      <c r="G198" s="25" t="s">
        <v>375</v>
      </c>
      <c r="H198" s="26"/>
      <c r="I198" s="24"/>
      <c r="J198" s="26"/>
      <c r="K198" s="24" t="s">
        <v>29</v>
      </c>
      <c r="L198" s="24">
        <v>1</v>
      </c>
      <c r="M198" s="24"/>
      <c r="N198" s="36" t="s">
        <v>40</v>
      </c>
      <c r="O198" s="37">
        <f t="shared" si="6"/>
        <v>40303.583333333336</v>
      </c>
      <c r="P198" s="37">
        <f t="shared" si="7"/>
        <v>40303.583333333336</v>
      </c>
      <c r="Q198" s="54"/>
      <c r="R198" s="39"/>
      <c r="S198" s="39"/>
      <c r="T198" s="27"/>
      <c r="U198" s="27"/>
      <c r="V198" s="27"/>
      <c r="W198" s="26"/>
      <c r="X198" s="39"/>
      <c r="Y198" s="27"/>
      <c r="Z198" s="26"/>
      <c r="AA198" s="24" t="s">
        <v>182</v>
      </c>
    </row>
    <row r="199" spans="1:27">
      <c r="A199" s="23">
        <v>226</v>
      </c>
      <c r="B199" s="17">
        <v>2</v>
      </c>
      <c r="C199" s="28">
        <v>40303.583333333336</v>
      </c>
      <c r="D199" s="24" t="s">
        <v>92</v>
      </c>
      <c r="E199" s="24" t="s">
        <v>203</v>
      </c>
      <c r="F199" s="24" t="s">
        <v>203</v>
      </c>
      <c r="G199" s="20" t="s">
        <v>375</v>
      </c>
      <c r="H199" s="26"/>
      <c r="I199" s="24"/>
      <c r="J199" s="26"/>
      <c r="K199" s="24" t="s">
        <v>29</v>
      </c>
      <c r="L199" s="24">
        <v>1</v>
      </c>
      <c r="M199" s="24"/>
      <c r="N199" s="36" t="s">
        <v>40</v>
      </c>
      <c r="O199" s="37">
        <f t="shared" si="6"/>
        <v>40303.583333333336</v>
      </c>
      <c r="P199" s="37">
        <f t="shared" si="7"/>
        <v>40303.583333333336</v>
      </c>
      <c r="Q199" s="54"/>
      <c r="R199" s="39"/>
      <c r="S199" s="39"/>
      <c r="T199" s="27"/>
      <c r="U199" s="27"/>
      <c r="V199" s="27"/>
      <c r="W199" s="26"/>
      <c r="X199" s="39"/>
      <c r="Y199" s="27"/>
      <c r="Z199" s="26"/>
      <c r="AA199" s="24" t="s">
        <v>204</v>
      </c>
    </row>
    <row r="200" spans="1:27">
      <c r="A200" s="23">
        <v>254</v>
      </c>
      <c r="B200" s="17">
        <v>2</v>
      </c>
      <c r="C200" s="28">
        <v>40303.583333333336</v>
      </c>
      <c r="D200" s="24" t="s">
        <v>92</v>
      </c>
      <c r="E200" s="24" t="s">
        <v>329</v>
      </c>
      <c r="F200" s="24" t="s">
        <v>262</v>
      </c>
      <c r="G200" s="24" t="s">
        <v>239</v>
      </c>
      <c r="H200" s="26"/>
      <c r="I200" s="26"/>
      <c r="J200" s="26"/>
      <c r="K200" s="26" t="s">
        <v>29</v>
      </c>
      <c r="L200" s="24">
        <v>1</v>
      </c>
      <c r="M200" s="24"/>
      <c r="N200" s="36" t="s">
        <v>40</v>
      </c>
      <c r="O200" s="37">
        <f t="shared" si="6"/>
        <v>40303.583333333336</v>
      </c>
      <c r="P200" s="37">
        <f t="shared" si="7"/>
        <v>40303.583333333336</v>
      </c>
      <c r="Q200" s="54"/>
      <c r="R200" s="39"/>
      <c r="S200" s="39"/>
      <c r="T200" s="27"/>
      <c r="U200" s="27"/>
      <c r="V200" s="27"/>
      <c r="W200" s="26"/>
      <c r="X200" s="39"/>
      <c r="Y200" s="27"/>
      <c r="Z200" s="26"/>
      <c r="AA200" s="24" t="s">
        <v>263</v>
      </c>
    </row>
    <row r="201" spans="1:27">
      <c r="A201" s="23">
        <v>255</v>
      </c>
      <c r="B201" s="17">
        <v>2</v>
      </c>
      <c r="C201" s="28">
        <v>40303.583333333336</v>
      </c>
      <c r="D201" s="24" t="s">
        <v>92</v>
      </c>
      <c r="E201" s="24" t="s">
        <v>331</v>
      </c>
      <c r="F201" s="24" t="s">
        <v>264</v>
      </c>
      <c r="G201" s="19" t="s">
        <v>239</v>
      </c>
      <c r="H201" s="26"/>
      <c r="I201" s="26"/>
      <c r="J201" s="26"/>
      <c r="K201" s="26" t="s">
        <v>29</v>
      </c>
      <c r="L201" s="24">
        <v>1</v>
      </c>
      <c r="M201" s="24"/>
      <c r="N201" s="36" t="s">
        <v>40</v>
      </c>
      <c r="O201" s="37">
        <f t="shared" si="6"/>
        <v>40303.583333333336</v>
      </c>
      <c r="P201" s="37">
        <f t="shared" si="7"/>
        <v>40303.583333333336</v>
      </c>
      <c r="Q201" s="54"/>
      <c r="R201" s="39"/>
      <c r="S201" s="39"/>
      <c r="T201" s="27"/>
      <c r="U201" s="27"/>
      <c r="V201" s="27"/>
      <c r="W201" s="26"/>
      <c r="X201" s="39"/>
      <c r="Y201" s="27"/>
      <c r="Z201" s="26"/>
      <c r="AA201" s="24" t="s">
        <v>265</v>
      </c>
    </row>
    <row r="202" spans="1:27">
      <c r="A202" s="23">
        <v>258</v>
      </c>
      <c r="B202" s="17">
        <v>2</v>
      </c>
      <c r="C202" s="28">
        <v>40303.583333333336</v>
      </c>
      <c r="D202" s="24" t="s">
        <v>92</v>
      </c>
      <c r="E202" s="24" t="s">
        <v>332</v>
      </c>
      <c r="F202" s="24" t="s">
        <v>270</v>
      </c>
      <c r="G202" s="24" t="s">
        <v>239</v>
      </c>
      <c r="H202" s="26"/>
      <c r="I202" s="26"/>
      <c r="J202" s="26"/>
      <c r="K202" s="26" t="s">
        <v>29</v>
      </c>
      <c r="L202" s="24">
        <v>1</v>
      </c>
      <c r="M202" s="24"/>
      <c r="N202" s="36" t="s">
        <v>40</v>
      </c>
      <c r="O202" s="37">
        <f t="shared" si="6"/>
        <v>40303.583333333336</v>
      </c>
      <c r="P202" s="37">
        <f t="shared" si="7"/>
        <v>40303.583333333336</v>
      </c>
      <c r="Q202" s="54"/>
      <c r="R202" s="39"/>
      <c r="S202" s="39"/>
      <c r="T202" s="27"/>
      <c r="U202" s="27"/>
      <c r="V202" s="27"/>
      <c r="W202" s="26"/>
      <c r="X202" s="39"/>
      <c r="Y202" s="27"/>
      <c r="Z202" s="26"/>
      <c r="AA202" s="24" t="s">
        <v>271</v>
      </c>
    </row>
    <row r="203" spans="1:27">
      <c r="A203" s="23">
        <v>257</v>
      </c>
      <c r="B203" s="17">
        <v>2</v>
      </c>
      <c r="C203" s="28">
        <v>40303.583333333336</v>
      </c>
      <c r="D203" s="24" t="s">
        <v>92</v>
      </c>
      <c r="E203" s="24" t="s">
        <v>333</v>
      </c>
      <c r="F203" s="24" t="s">
        <v>268</v>
      </c>
      <c r="G203" s="19" t="s">
        <v>239</v>
      </c>
      <c r="H203" s="26"/>
      <c r="I203" s="26"/>
      <c r="J203" s="26"/>
      <c r="K203" s="26" t="s">
        <v>29</v>
      </c>
      <c r="L203" s="24">
        <v>1</v>
      </c>
      <c r="M203" s="24"/>
      <c r="N203" s="36" t="s">
        <v>40</v>
      </c>
      <c r="O203" s="37">
        <f t="shared" si="6"/>
        <v>40303.583333333336</v>
      </c>
      <c r="P203" s="37">
        <f t="shared" si="7"/>
        <v>40303.583333333336</v>
      </c>
      <c r="Q203" s="54"/>
      <c r="R203" s="39"/>
      <c r="S203" s="39"/>
      <c r="T203" s="27"/>
      <c r="U203" s="27"/>
      <c r="V203" s="27"/>
      <c r="W203" s="26"/>
      <c r="X203" s="39"/>
      <c r="Y203" s="27"/>
      <c r="Z203" s="26"/>
      <c r="AA203" s="24" t="s">
        <v>269</v>
      </c>
    </row>
    <row r="204" spans="1:27">
      <c r="A204" s="23">
        <v>249</v>
      </c>
      <c r="B204" s="17">
        <v>2</v>
      </c>
      <c r="C204" s="28">
        <v>40303.583333333336</v>
      </c>
      <c r="D204" s="24" t="s">
        <v>92</v>
      </c>
      <c r="E204" s="24" t="s">
        <v>334</v>
      </c>
      <c r="F204" s="24" t="s">
        <v>252</v>
      </c>
      <c r="G204" s="24" t="s">
        <v>239</v>
      </c>
      <c r="H204" s="26"/>
      <c r="I204" s="26"/>
      <c r="J204" s="26"/>
      <c r="K204" s="26" t="s">
        <v>29</v>
      </c>
      <c r="L204" s="24">
        <v>1</v>
      </c>
      <c r="M204" s="24"/>
      <c r="N204" s="36" t="s">
        <v>40</v>
      </c>
      <c r="O204" s="37">
        <f t="shared" si="6"/>
        <v>40303.583333333336</v>
      </c>
      <c r="P204" s="37">
        <f t="shared" si="7"/>
        <v>40303.583333333336</v>
      </c>
      <c r="Q204" s="54"/>
      <c r="R204" s="39"/>
      <c r="S204" s="39"/>
      <c r="T204" s="27"/>
      <c r="U204" s="27"/>
      <c r="V204" s="27"/>
      <c r="W204" s="26"/>
      <c r="X204" s="39"/>
      <c r="Y204" s="27"/>
      <c r="Z204" s="26"/>
      <c r="AA204" s="24" t="s">
        <v>253</v>
      </c>
    </row>
    <row r="205" spans="1:27">
      <c r="A205" s="16">
        <v>248</v>
      </c>
      <c r="B205" s="17">
        <v>2</v>
      </c>
      <c r="C205" s="28">
        <v>40303.583333333336</v>
      </c>
      <c r="D205" s="24" t="s">
        <v>92</v>
      </c>
      <c r="E205" s="24" t="s">
        <v>335</v>
      </c>
      <c r="F205" s="24" t="s">
        <v>250</v>
      </c>
      <c r="G205" s="19" t="s">
        <v>239</v>
      </c>
      <c r="H205" s="26"/>
      <c r="I205" s="26"/>
      <c r="J205" s="26"/>
      <c r="K205" s="26" t="s">
        <v>29</v>
      </c>
      <c r="L205" s="24">
        <v>1</v>
      </c>
      <c r="M205" s="24"/>
      <c r="N205" s="36" t="s">
        <v>40</v>
      </c>
      <c r="O205" s="37">
        <f t="shared" si="6"/>
        <v>40303.583333333336</v>
      </c>
      <c r="P205" s="37">
        <f t="shared" si="7"/>
        <v>40303.583333333336</v>
      </c>
      <c r="Q205" s="54"/>
      <c r="R205" s="39"/>
      <c r="S205" s="39"/>
      <c r="T205" s="27"/>
      <c r="U205" s="27"/>
      <c r="V205" s="27"/>
      <c r="W205" s="26"/>
      <c r="X205" s="39"/>
      <c r="Y205" s="27"/>
      <c r="Z205" s="26"/>
      <c r="AA205" s="24" t="s">
        <v>251</v>
      </c>
    </row>
    <row r="206" spans="1:27">
      <c r="A206" s="23">
        <v>260</v>
      </c>
      <c r="B206" s="17">
        <v>2</v>
      </c>
      <c r="C206" s="28">
        <v>40303.583333333336</v>
      </c>
      <c r="D206" s="24" t="s">
        <v>92</v>
      </c>
      <c r="E206" s="24" t="s">
        <v>339</v>
      </c>
      <c r="F206" s="24" t="s">
        <v>274</v>
      </c>
      <c r="G206" s="24" t="s">
        <v>239</v>
      </c>
      <c r="H206" s="26"/>
      <c r="I206" s="26"/>
      <c r="J206" s="26"/>
      <c r="K206" s="26" t="s">
        <v>29</v>
      </c>
      <c r="L206" s="24">
        <v>1</v>
      </c>
      <c r="M206" s="24"/>
      <c r="N206" s="36" t="s">
        <v>40</v>
      </c>
      <c r="O206" s="37">
        <f t="shared" si="6"/>
        <v>40303.583333333336</v>
      </c>
      <c r="P206" s="37">
        <f t="shared" si="7"/>
        <v>40303.583333333336</v>
      </c>
      <c r="Q206" s="54"/>
      <c r="R206" s="39"/>
      <c r="S206" s="39"/>
      <c r="T206" s="27"/>
      <c r="U206" s="27"/>
      <c r="V206" s="27"/>
      <c r="W206" s="26"/>
      <c r="X206" s="39"/>
      <c r="Y206" s="27"/>
      <c r="Z206" s="27"/>
      <c r="AA206" s="24" t="s">
        <v>275</v>
      </c>
    </row>
    <row r="207" spans="1:27">
      <c r="A207" s="23">
        <v>263</v>
      </c>
      <c r="B207" s="17">
        <v>2</v>
      </c>
      <c r="C207" s="28">
        <v>40303.583333333336</v>
      </c>
      <c r="D207" s="24" t="s">
        <v>92</v>
      </c>
      <c r="E207" s="24" t="s">
        <v>342</v>
      </c>
      <c r="F207" s="24" t="s">
        <v>280</v>
      </c>
      <c r="G207" s="19" t="s">
        <v>239</v>
      </c>
      <c r="H207" s="26"/>
      <c r="I207" s="26"/>
      <c r="J207" s="26"/>
      <c r="K207" s="26" t="s">
        <v>29</v>
      </c>
      <c r="L207" s="24">
        <v>1</v>
      </c>
      <c r="M207" s="24"/>
      <c r="N207" s="36" t="s">
        <v>40</v>
      </c>
      <c r="O207" s="37">
        <f t="shared" si="6"/>
        <v>40303.583333333336</v>
      </c>
      <c r="P207" s="37">
        <f t="shared" si="7"/>
        <v>40303.583333333336</v>
      </c>
      <c r="Q207" s="54"/>
      <c r="R207" s="39"/>
      <c r="S207" s="39"/>
      <c r="T207" s="27"/>
      <c r="U207" s="27"/>
      <c r="V207" s="27"/>
      <c r="W207" s="26"/>
      <c r="X207" s="39"/>
      <c r="Y207" s="27"/>
      <c r="Z207" s="27"/>
      <c r="AA207" s="24" t="s">
        <v>281</v>
      </c>
    </row>
    <row r="208" spans="1:27">
      <c r="A208" s="23">
        <v>251</v>
      </c>
      <c r="B208" s="17">
        <v>2</v>
      </c>
      <c r="C208" s="28">
        <v>40303.583333333336</v>
      </c>
      <c r="D208" s="24" t="s">
        <v>92</v>
      </c>
      <c r="E208" s="24" t="s">
        <v>343</v>
      </c>
      <c r="F208" s="24" t="s">
        <v>256</v>
      </c>
      <c r="G208" s="24" t="s">
        <v>239</v>
      </c>
      <c r="H208" s="26"/>
      <c r="I208" s="26"/>
      <c r="J208" s="26"/>
      <c r="K208" s="26" t="s">
        <v>29</v>
      </c>
      <c r="L208" s="24">
        <v>1</v>
      </c>
      <c r="M208" s="24"/>
      <c r="N208" s="36" t="s">
        <v>40</v>
      </c>
      <c r="O208" s="37">
        <f t="shared" si="6"/>
        <v>40303.583333333336</v>
      </c>
      <c r="P208" s="37">
        <f t="shared" si="7"/>
        <v>40303.583333333336</v>
      </c>
      <c r="Q208" s="54"/>
      <c r="R208" s="39"/>
      <c r="S208" s="39"/>
      <c r="T208" s="27"/>
      <c r="U208" s="27"/>
      <c r="V208" s="27"/>
      <c r="W208" s="26"/>
      <c r="X208" s="39"/>
      <c r="Y208" s="27"/>
      <c r="Z208" s="26"/>
      <c r="AA208" s="24" t="s">
        <v>257</v>
      </c>
    </row>
    <row r="209" spans="1:27">
      <c r="A209" s="23">
        <v>252</v>
      </c>
      <c r="B209" s="17">
        <v>2</v>
      </c>
      <c r="C209" s="28">
        <v>40303.583333333336</v>
      </c>
      <c r="D209" s="24" t="s">
        <v>92</v>
      </c>
      <c r="E209" s="24" t="s">
        <v>348</v>
      </c>
      <c r="F209" s="24" t="s">
        <v>258</v>
      </c>
      <c r="G209" s="19" t="s">
        <v>239</v>
      </c>
      <c r="H209" s="26"/>
      <c r="I209" s="26"/>
      <c r="J209" s="26"/>
      <c r="K209" s="26" t="s">
        <v>29</v>
      </c>
      <c r="L209" s="24">
        <v>1</v>
      </c>
      <c r="M209" s="24"/>
      <c r="N209" s="36" t="s">
        <v>40</v>
      </c>
      <c r="O209" s="37">
        <f t="shared" si="6"/>
        <v>40303.583333333336</v>
      </c>
      <c r="P209" s="37">
        <f t="shared" si="7"/>
        <v>40303.583333333336</v>
      </c>
      <c r="Q209" s="54"/>
      <c r="R209" s="39"/>
      <c r="S209" s="39"/>
      <c r="T209" s="27"/>
      <c r="U209" s="27"/>
      <c r="V209" s="27"/>
      <c r="W209" s="26"/>
      <c r="X209" s="39"/>
      <c r="Y209" s="27"/>
      <c r="Z209" s="26"/>
      <c r="AA209" s="24" t="s">
        <v>259</v>
      </c>
    </row>
    <row r="210" spans="1:27">
      <c r="A210" s="23">
        <v>243</v>
      </c>
      <c r="B210" s="17">
        <v>2</v>
      </c>
      <c r="C210" s="28">
        <v>40303.583333333336</v>
      </c>
      <c r="D210" s="24" t="s">
        <v>92</v>
      </c>
      <c r="E210" s="24" t="s">
        <v>352</v>
      </c>
      <c r="F210" s="24" t="s">
        <v>238</v>
      </c>
      <c r="G210" s="24" t="s">
        <v>239</v>
      </c>
      <c r="H210" s="26"/>
      <c r="I210" s="26"/>
      <c r="J210" s="26"/>
      <c r="K210" s="24" t="s">
        <v>29</v>
      </c>
      <c r="L210" s="24">
        <v>1</v>
      </c>
      <c r="M210" s="24"/>
      <c r="N210" s="36" t="s">
        <v>40</v>
      </c>
      <c r="O210" s="37">
        <f t="shared" si="6"/>
        <v>40303.583333333336</v>
      </c>
      <c r="P210" s="37">
        <f t="shared" si="7"/>
        <v>40303.583333333336</v>
      </c>
      <c r="Q210" s="54"/>
      <c r="R210" s="39"/>
      <c r="S210" s="39"/>
      <c r="T210" s="27"/>
      <c r="U210" s="27"/>
      <c r="V210" s="27"/>
      <c r="W210" s="26"/>
      <c r="X210" s="39"/>
      <c r="Y210" s="27"/>
      <c r="Z210" s="26"/>
      <c r="AA210" s="24" t="s">
        <v>240</v>
      </c>
    </row>
    <row r="211" spans="1:27">
      <c r="A211" s="23">
        <v>246</v>
      </c>
      <c r="B211" s="17">
        <v>2</v>
      </c>
      <c r="C211" s="28">
        <v>40303.583333333336</v>
      </c>
      <c r="D211" s="24" t="s">
        <v>92</v>
      </c>
      <c r="E211" s="24" t="s">
        <v>358</v>
      </c>
      <c r="F211" s="24" t="s">
        <v>246</v>
      </c>
      <c r="G211" s="19" t="s">
        <v>239</v>
      </c>
      <c r="H211" s="26"/>
      <c r="I211" s="26"/>
      <c r="J211" s="26"/>
      <c r="K211" s="26" t="s">
        <v>29</v>
      </c>
      <c r="L211" s="24">
        <v>1</v>
      </c>
      <c r="M211" s="24"/>
      <c r="N211" s="36" t="s">
        <v>40</v>
      </c>
      <c r="O211" s="37">
        <f t="shared" si="6"/>
        <v>40303.583333333336</v>
      </c>
      <c r="P211" s="37">
        <f t="shared" si="7"/>
        <v>40303.583333333336</v>
      </c>
      <c r="Q211" s="54"/>
      <c r="R211" s="39"/>
      <c r="S211" s="39"/>
      <c r="T211" s="27"/>
      <c r="U211" s="27"/>
      <c r="V211" s="27"/>
      <c r="W211" s="26"/>
      <c r="X211" s="39"/>
      <c r="Y211" s="27"/>
      <c r="Z211" s="26"/>
      <c r="AA211" s="24" t="s">
        <v>247</v>
      </c>
    </row>
    <row r="212" spans="1:27">
      <c r="A212" s="16">
        <v>228</v>
      </c>
      <c r="B212" s="17">
        <v>2</v>
      </c>
      <c r="C212" s="28">
        <v>40303.583333333336</v>
      </c>
      <c r="D212" s="24" t="s">
        <v>92</v>
      </c>
      <c r="E212" s="24" t="s">
        <v>366</v>
      </c>
      <c r="F212" s="24" t="s">
        <v>207</v>
      </c>
      <c r="G212" s="25" t="s">
        <v>375</v>
      </c>
      <c r="H212" s="26"/>
      <c r="I212" s="24"/>
      <c r="J212" s="26"/>
      <c r="K212" s="24" t="s">
        <v>25</v>
      </c>
      <c r="L212" s="24">
        <v>1</v>
      </c>
      <c r="M212" s="24"/>
      <c r="N212" s="36" t="s">
        <v>40</v>
      </c>
      <c r="O212" s="37">
        <f t="shared" si="6"/>
        <v>40303.583333333336</v>
      </c>
      <c r="P212" s="37">
        <f t="shared" si="7"/>
        <v>40303.583333333336</v>
      </c>
      <c r="Q212" s="54"/>
      <c r="R212" s="39"/>
      <c r="S212" s="39"/>
      <c r="T212" s="27"/>
      <c r="U212" s="27"/>
      <c r="V212" s="27"/>
      <c r="W212" s="26"/>
      <c r="X212" s="39"/>
      <c r="Y212" s="27"/>
      <c r="Z212" s="26"/>
      <c r="AA212" s="24" t="s">
        <v>208</v>
      </c>
    </row>
    <row r="213" spans="1:27">
      <c r="A213" s="23">
        <v>230</v>
      </c>
      <c r="B213" s="17">
        <v>2</v>
      </c>
      <c r="C213" s="28">
        <v>40303.583333333336</v>
      </c>
      <c r="D213" s="24" t="s">
        <v>92</v>
      </c>
      <c r="E213" s="24" t="s">
        <v>367</v>
      </c>
      <c r="F213" s="24" t="s">
        <v>211</v>
      </c>
      <c r="G213" s="20" t="s">
        <v>375</v>
      </c>
      <c r="H213" s="26"/>
      <c r="I213" s="24"/>
      <c r="J213" s="26"/>
      <c r="K213" s="24" t="s">
        <v>25</v>
      </c>
      <c r="L213" s="24">
        <v>1</v>
      </c>
      <c r="M213" s="24"/>
      <c r="N213" s="36" t="s">
        <v>40</v>
      </c>
      <c r="O213" s="37">
        <f t="shared" si="6"/>
        <v>40303.583333333336</v>
      </c>
      <c r="P213" s="37">
        <f t="shared" si="7"/>
        <v>40303.583333333336</v>
      </c>
      <c r="Q213" s="54"/>
      <c r="R213" s="39"/>
      <c r="S213" s="39"/>
      <c r="T213" s="27"/>
      <c r="U213" s="27"/>
      <c r="V213" s="27"/>
      <c r="W213" s="26"/>
      <c r="X213" s="39"/>
      <c r="Y213" s="27"/>
      <c r="Z213" s="26"/>
      <c r="AA213" s="24" t="s">
        <v>212</v>
      </c>
    </row>
    <row r="214" spans="1:27">
      <c r="A214" s="23">
        <v>231</v>
      </c>
      <c r="B214" s="17">
        <v>2</v>
      </c>
      <c r="C214" s="28">
        <v>40303.583333333336</v>
      </c>
      <c r="D214" s="24" t="s">
        <v>92</v>
      </c>
      <c r="E214" s="24" t="s">
        <v>368</v>
      </c>
      <c r="F214" s="24" t="s">
        <v>213</v>
      </c>
      <c r="G214" s="25" t="s">
        <v>375</v>
      </c>
      <c r="H214" s="26"/>
      <c r="I214" s="24"/>
      <c r="J214" s="26"/>
      <c r="K214" s="24" t="s">
        <v>25</v>
      </c>
      <c r="L214" s="24">
        <v>1</v>
      </c>
      <c r="M214" s="24"/>
      <c r="N214" s="36" t="s">
        <v>40</v>
      </c>
      <c r="O214" s="37">
        <f t="shared" si="6"/>
        <v>40303.583333333336</v>
      </c>
      <c r="P214" s="37">
        <f t="shared" si="7"/>
        <v>40303.583333333336</v>
      </c>
      <c r="Q214" s="54"/>
      <c r="R214" s="39"/>
      <c r="S214" s="39"/>
      <c r="T214" s="27"/>
      <c r="U214" s="27"/>
      <c r="V214" s="27"/>
      <c r="W214" s="26"/>
      <c r="X214" s="39"/>
      <c r="Y214" s="27"/>
      <c r="Z214" s="26"/>
      <c r="AA214" s="24" t="s">
        <v>214</v>
      </c>
    </row>
    <row r="215" spans="1:27">
      <c r="A215" s="23">
        <v>232</v>
      </c>
      <c r="B215" s="17">
        <v>2</v>
      </c>
      <c r="C215" s="28">
        <v>40303.583333333336</v>
      </c>
      <c r="D215" s="24" t="s">
        <v>92</v>
      </c>
      <c r="E215" s="24" t="s">
        <v>369</v>
      </c>
      <c r="F215" s="24" t="s">
        <v>215</v>
      </c>
      <c r="G215" s="20" t="s">
        <v>375</v>
      </c>
      <c r="H215" s="26"/>
      <c r="I215" s="24"/>
      <c r="J215" s="26"/>
      <c r="K215" s="24" t="s">
        <v>25</v>
      </c>
      <c r="L215" s="24">
        <v>1</v>
      </c>
      <c r="M215" s="24"/>
      <c r="N215" s="36" t="s">
        <v>40</v>
      </c>
      <c r="O215" s="37">
        <f t="shared" si="6"/>
        <v>40303.583333333336</v>
      </c>
      <c r="P215" s="37">
        <f t="shared" si="7"/>
        <v>40303.583333333336</v>
      </c>
      <c r="Q215" s="54"/>
      <c r="R215" s="39"/>
      <c r="S215" s="39"/>
      <c r="T215" s="27"/>
      <c r="U215" s="27"/>
      <c r="V215" s="27"/>
      <c r="W215" s="26"/>
      <c r="X215" s="39"/>
      <c r="Y215" s="27"/>
      <c r="Z215" s="26"/>
      <c r="AA215" s="24" t="s">
        <v>216</v>
      </c>
    </row>
    <row r="216" spans="1:27">
      <c r="A216" s="23">
        <v>189</v>
      </c>
      <c r="B216" s="17">
        <v>2</v>
      </c>
      <c r="C216" s="28">
        <v>40303.583333333336</v>
      </c>
      <c r="D216" s="24" t="s">
        <v>92</v>
      </c>
      <c r="E216" s="24" t="s">
        <v>129</v>
      </c>
      <c r="F216" s="24" t="s">
        <v>129</v>
      </c>
      <c r="G216" s="25" t="s">
        <v>375</v>
      </c>
      <c r="H216" s="26"/>
      <c r="I216" s="24"/>
      <c r="J216" s="26"/>
      <c r="K216" s="24" t="s">
        <v>29</v>
      </c>
      <c r="L216" s="24">
        <v>1</v>
      </c>
      <c r="M216" s="24"/>
      <c r="N216" s="36" t="s">
        <v>40</v>
      </c>
      <c r="O216" s="37">
        <f t="shared" si="6"/>
        <v>40303.583333333336</v>
      </c>
      <c r="P216" s="37">
        <f t="shared" si="7"/>
        <v>40303.583333333336</v>
      </c>
      <c r="Q216" s="54"/>
      <c r="R216" s="39"/>
      <c r="S216" s="39"/>
      <c r="T216" s="27"/>
      <c r="U216" s="27"/>
      <c r="V216" s="27"/>
      <c r="W216" s="26"/>
      <c r="X216" s="39"/>
      <c r="Y216" s="27"/>
      <c r="Z216" s="26"/>
      <c r="AA216" s="24" t="s">
        <v>130</v>
      </c>
    </row>
    <row r="217" spans="1:27">
      <c r="A217" s="23">
        <v>229</v>
      </c>
      <c r="B217" s="17">
        <v>2</v>
      </c>
      <c r="C217" s="28">
        <v>40303.583333333336</v>
      </c>
      <c r="D217" s="24" t="s">
        <v>92</v>
      </c>
      <c r="E217" s="24" t="s">
        <v>209</v>
      </c>
      <c r="F217" s="24" t="s">
        <v>209</v>
      </c>
      <c r="G217" s="20" t="s">
        <v>375</v>
      </c>
      <c r="H217" s="26"/>
      <c r="I217" s="24"/>
      <c r="J217" s="26"/>
      <c r="K217" s="24" t="s">
        <v>29</v>
      </c>
      <c r="L217" s="24">
        <v>1</v>
      </c>
      <c r="M217" s="24"/>
      <c r="N217" s="36" t="s">
        <v>40</v>
      </c>
      <c r="O217" s="37">
        <f t="shared" si="6"/>
        <v>40303.583333333336</v>
      </c>
      <c r="P217" s="37">
        <f t="shared" si="7"/>
        <v>40303.583333333336</v>
      </c>
      <c r="Q217" s="54"/>
      <c r="R217" s="39"/>
      <c r="S217" s="39"/>
      <c r="T217" s="27"/>
      <c r="U217" s="27"/>
      <c r="V217" s="27"/>
      <c r="W217" s="26"/>
      <c r="X217" s="39"/>
      <c r="Y217" s="27"/>
      <c r="Z217" s="26"/>
      <c r="AA217" s="24" t="s">
        <v>210</v>
      </c>
    </row>
    <row r="218" spans="1:27">
      <c r="A218" s="23">
        <v>253</v>
      </c>
      <c r="B218" s="17">
        <v>2</v>
      </c>
      <c r="C218" s="28">
        <v>40303.583333333336</v>
      </c>
      <c r="D218" s="24" t="s">
        <v>92</v>
      </c>
      <c r="E218" s="24" t="s">
        <v>325</v>
      </c>
      <c r="F218" s="24" t="s">
        <v>260</v>
      </c>
      <c r="G218" s="24" t="s">
        <v>244</v>
      </c>
      <c r="H218" s="26"/>
      <c r="I218" s="26"/>
      <c r="J218" s="26"/>
      <c r="K218" s="26"/>
      <c r="L218" s="24">
        <v>0</v>
      </c>
      <c r="M218" s="24"/>
      <c r="N218" s="26"/>
      <c r="O218" s="37">
        <f t="shared" si="6"/>
        <v>40303.583333333336</v>
      </c>
      <c r="P218" s="37">
        <f t="shared" si="7"/>
        <v>40303.583333333336</v>
      </c>
      <c r="Q218" s="54"/>
      <c r="R218" s="39"/>
      <c r="S218" s="39"/>
      <c r="T218" s="27"/>
      <c r="U218" s="27"/>
      <c r="V218" s="27"/>
      <c r="W218" s="26"/>
      <c r="X218" s="39"/>
      <c r="Y218" s="27"/>
      <c r="Z218" s="26"/>
      <c r="AA218" s="24" t="s">
        <v>261</v>
      </c>
    </row>
    <row r="219" spans="1:27">
      <c r="A219" s="16">
        <v>266</v>
      </c>
      <c r="B219" s="17">
        <v>2</v>
      </c>
      <c r="C219" s="28">
        <v>40303.583333333336</v>
      </c>
      <c r="D219" s="24" t="s">
        <v>92</v>
      </c>
      <c r="E219" s="24" t="s">
        <v>326</v>
      </c>
      <c r="F219" s="24" t="s">
        <v>287</v>
      </c>
      <c r="G219" s="19" t="s">
        <v>283</v>
      </c>
      <c r="H219" s="26"/>
      <c r="I219" s="26"/>
      <c r="J219" s="26"/>
      <c r="K219" s="26"/>
      <c r="L219" s="24">
        <v>0</v>
      </c>
      <c r="M219" s="24"/>
      <c r="N219" s="26"/>
      <c r="O219" s="37">
        <f t="shared" si="6"/>
        <v>40303.583333333336</v>
      </c>
      <c r="P219" s="37">
        <f t="shared" si="7"/>
        <v>40303.583333333336</v>
      </c>
      <c r="Q219" s="54"/>
      <c r="R219" s="39"/>
      <c r="S219" s="39"/>
      <c r="T219" s="27"/>
      <c r="U219" s="27"/>
      <c r="V219" s="27"/>
      <c r="W219" s="26"/>
      <c r="X219" s="39"/>
      <c r="Y219" s="27"/>
      <c r="Z219" s="27"/>
      <c r="AA219" s="24" t="s">
        <v>288</v>
      </c>
    </row>
    <row r="220" spans="1:27">
      <c r="A220" s="23">
        <v>259</v>
      </c>
      <c r="B220" s="17">
        <v>2</v>
      </c>
      <c r="C220" s="28">
        <v>40303.583333333336</v>
      </c>
      <c r="D220" s="24" t="s">
        <v>92</v>
      </c>
      <c r="E220" s="24" t="s">
        <v>327</v>
      </c>
      <c r="F220" s="24" t="s">
        <v>272</v>
      </c>
      <c r="G220" s="24" t="s">
        <v>244</v>
      </c>
      <c r="H220" s="26"/>
      <c r="I220" s="26"/>
      <c r="J220" s="26"/>
      <c r="K220" s="26"/>
      <c r="L220" s="24">
        <v>0</v>
      </c>
      <c r="M220" s="24"/>
      <c r="N220" s="26"/>
      <c r="O220" s="37">
        <f t="shared" si="6"/>
        <v>40303.583333333336</v>
      </c>
      <c r="P220" s="37">
        <f t="shared" si="7"/>
        <v>40303.583333333336</v>
      </c>
      <c r="Q220" s="54"/>
      <c r="R220" s="39"/>
      <c r="S220" s="39"/>
      <c r="T220" s="27"/>
      <c r="U220" s="27"/>
      <c r="V220" s="27"/>
      <c r="W220" s="26"/>
      <c r="X220" s="39"/>
      <c r="Y220" s="27"/>
      <c r="Z220" s="26"/>
      <c r="AA220" s="24" t="s">
        <v>273</v>
      </c>
    </row>
    <row r="221" spans="1:27">
      <c r="A221" s="23">
        <v>275</v>
      </c>
      <c r="B221" s="17">
        <v>2</v>
      </c>
      <c r="C221" s="28">
        <v>40303.583333333336</v>
      </c>
      <c r="D221" s="24" t="s">
        <v>92</v>
      </c>
      <c r="E221" s="24" t="s">
        <v>328</v>
      </c>
      <c r="F221" s="24" t="s">
        <v>305</v>
      </c>
      <c r="G221" s="19" t="s">
        <v>283</v>
      </c>
      <c r="H221" s="26"/>
      <c r="I221" s="26"/>
      <c r="J221" s="26"/>
      <c r="K221" s="26"/>
      <c r="L221" s="24">
        <v>0</v>
      </c>
      <c r="M221" s="24"/>
      <c r="N221" s="26"/>
      <c r="O221" s="37">
        <f t="shared" si="6"/>
        <v>40303.583333333336</v>
      </c>
      <c r="P221" s="37">
        <f t="shared" si="7"/>
        <v>40303.583333333336</v>
      </c>
      <c r="Q221" s="54"/>
      <c r="R221" s="39"/>
      <c r="S221" s="39"/>
      <c r="T221" s="27"/>
      <c r="U221" s="27"/>
      <c r="V221" s="27"/>
      <c r="W221" s="26"/>
      <c r="X221" s="39"/>
      <c r="Y221" s="27"/>
      <c r="Z221" s="27"/>
      <c r="AA221" s="24" t="s">
        <v>306</v>
      </c>
    </row>
    <row r="222" spans="1:27">
      <c r="A222" s="23">
        <v>250</v>
      </c>
      <c r="B222" s="17">
        <v>2</v>
      </c>
      <c r="C222" s="28">
        <v>40303.583333333336</v>
      </c>
      <c r="D222" s="24" t="s">
        <v>92</v>
      </c>
      <c r="E222" s="24" t="s">
        <v>330</v>
      </c>
      <c r="F222" s="24" t="s">
        <v>254</v>
      </c>
      <c r="G222" s="24" t="s">
        <v>236</v>
      </c>
      <c r="H222" s="26"/>
      <c r="I222" s="26"/>
      <c r="J222" s="26"/>
      <c r="K222" s="26"/>
      <c r="L222" s="24">
        <v>0</v>
      </c>
      <c r="M222" s="24"/>
      <c r="N222" s="26"/>
      <c r="O222" s="37">
        <f t="shared" si="6"/>
        <v>40303.583333333336</v>
      </c>
      <c r="P222" s="37">
        <f t="shared" si="7"/>
        <v>40303.583333333336</v>
      </c>
      <c r="Q222" s="54"/>
      <c r="R222" s="39"/>
      <c r="S222" s="39"/>
      <c r="T222" s="27"/>
      <c r="U222" s="27"/>
      <c r="V222" s="27"/>
      <c r="W222" s="26"/>
      <c r="X222" s="39"/>
      <c r="Y222" s="27"/>
      <c r="Z222" s="26"/>
      <c r="AA222" s="24" t="s">
        <v>255</v>
      </c>
    </row>
    <row r="223" spans="1:27">
      <c r="A223" s="23">
        <v>277</v>
      </c>
      <c r="B223" s="17">
        <v>2</v>
      </c>
      <c r="C223" s="28">
        <v>40303.583333333336</v>
      </c>
      <c r="D223" s="24" t="s">
        <v>92</v>
      </c>
      <c r="E223" s="24" t="s">
        <v>336</v>
      </c>
      <c r="F223" s="24" t="s">
        <v>309</v>
      </c>
      <c r="G223" s="19" t="s">
        <v>283</v>
      </c>
      <c r="H223" s="26"/>
      <c r="I223" s="26"/>
      <c r="J223" s="26"/>
      <c r="K223" s="26"/>
      <c r="L223" s="24">
        <v>0</v>
      </c>
      <c r="M223" s="24"/>
      <c r="N223" s="26"/>
      <c r="O223" s="37">
        <f t="shared" si="6"/>
        <v>40303.583333333336</v>
      </c>
      <c r="P223" s="37">
        <f t="shared" si="7"/>
        <v>40303.583333333336</v>
      </c>
      <c r="Q223" s="54"/>
      <c r="R223" s="39"/>
      <c r="S223" s="39"/>
      <c r="T223" s="27"/>
      <c r="U223" s="27"/>
      <c r="V223" s="27"/>
      <c r="W223" s="26"/>
      <c r="X223" s="39"/>
      <c r="Y223" s="27"/>
      <c r="Z223" s="27"/>
      <c r="AA223" s="24" t="s">
        <v>310</v>
      </c>
    </row>
    <row r="224" spans="1:27">
      <c r="A224" s="23">
        <v>278</v>
      </c>
      <c r="B224" s="17">
        <v>2</v>
      </c>
      <c r="C224" s="28">
        <v>40303.583333333336</v>
      </c>
      <c r="D224" s="24" t="s">
        <v>92</v>
      </c>
      <c r="E224" s="24" t="s">
        <v>337</v>
      </c>
      <c r="F224" s="24" t="s">
        <v>311</v>
      </c>
      <c r="G224" s="24" t="s">
        <v>283</v>
      </c>
      <c r="H224" s="26"/>
      <c r="I224" s="26"/>
      <c r="J224" s="26"/>
      <c r="K224" s="26"/>
      <c r="L224" s="24">
        <v>0</v>
      </c>
      <c r="M224" s="24"/>
      <c r="N224" s="26"/>
      <c r="O224" s="37">
        <f t="shared" si="6"/>
        <v>40303.583333333336</v>
      </c>
      <c r="P224" s="37">
        <f t="shared" si="7"/>
        <v>40303.583333333336</v>
      </c>
      <c r="Q224" s="54"/>
      <c r="R224" s="39"/>
      <c r="S224" s="39"/>
      <c r="T224" s="27"/>
      <c r="U224" s="27"/>
      <c r="V224" s="27"/>
      <c r="W224" s="26"/>
      <c r="X224" s="39"/>
      <c r="Y224" s="27"/>
      <c r="Z224" s="27"/>
      <c r="AA224" s="24" t="s">
        <v>312</v>
      </c>
    </row>
    <row r="225" spans="1:27">
      <c r="A225" s="23">
        <v>245</v>
      </c>
      <c r="B225" s="17">
        <v>2</v>
      </c>
      <c r="C225" s="28">
        <v>40303.583333333336</v>
      </c>
      <c r="D225" s="24" t="s">
        <v>92</v>
      </c>
      <c r="E225" s="24" t="s">
        <v>338</v>
      </c>
      <c r="F225" s="24" t="s">
        <v>243</v>
      </c>
      <c r="G225" s="19" t="s">
        <v>244</v>
      </c>
      <c r="H225" s="26"/>
      <c r="I225" s="26"/>
      <c r="J225" s="26"/>
      <c r="K225" s="26"/>
      <c r="L225" s="24">
        <v>0</v>
      </c>
      <c r="M225" s="24"/>
      <c r="N225" s="26"/>
      <c r="O225" s="37">
        <f t="shared" si="6"/>
        <v>40303.583333333336</v>
      </c>
      <c r="P225" s="37">
        <f t="shared" si="7"/>
        <v>40303.583333333336</v>
      </c>
      <c r="Q225" s="54"/>
      <c r="R225" s="39"/>
      <c r="S225" s="39"/>
      <c r="T225" s="27"/>
      <c r="U225" s="27"/>
      <c r="V225" s="27"/>
      <c r="W225" s="26"/>
      <c r="X225" s="39"/>
      <c r="Y225" s="27"/>
      <c r="Z225" s="26"/>
      <c r="AA225" s="24" t="s">
        <v>245</v>
      </c>
    </row>
    <row r="226" spans="1:27">
      <c r="A226" s="16">
        <v>273</v>
      </c>
      <c r="B226" s="17">
        <v>2</v>
      </c>
      <c r="C226" s="28">
        <v>40303.583333333336</v>
      </c>
      <c r="D226" s="24" t="s">
        <v>92</v>
      </c>
      <c r="E226" s="24" t="s">
        <v>340</v>
      </c>
      <c r="F226" s="24" t="s">
        <v>301</v>
      </c>
      <c r="G226" s="24" t="s">
        <v>283</v>
      </c>
      <c r="H226" s="26"/>
      <c r="I226" s="26"/>
      <c r="J226" s="26"/>
      <c r="K226" s="26"/>
      <c r="L226" s="24">
        <v>0</v>
      </c>
      <c r="M226" s="24"/>
      <c r="N226" s="26"/>
      <c r="O226" s="37">
        <f t="shared" si="6"/>
        <v>40303.583333333336</v>
      </c>
      <c r="P226" s="37">
        <f t="shared" si="7"/>
        <v>40303.583333333336</v>
      </c>
      <c r="Q226" s="54"/>
      <c r="R226" s="39"/>
      <c r="S226" s="39"/>
      <c r="T226" s="27"/>
      <c r="U226" s="27"/>
      <c r="V226" s="27"/>
      <c r="W226" s="26"/>
      <c r="X226" s="39"/>
      <c r="Y226" s="27"/>
      <c r="Z226" s="27"/>
      <c r="AA226" s="24" t="s">
        <v>302</v>
      </c>
    </row>
    <row r="227" spans="1:27">
      <c r="A227" s="23">
        <v>279</v>
      </c>
      <c r="B227" s="17">
        <v>2</v>
      </c>
      <c r="C227" s="28">
        <v>40303.583333333336</v>
      </c>
      <c r="D227" s="24" t="s">
        <v>92</v>
      </c>
      <c r="E227" s="24" t="s">
        <v>341</v>
      </c>
      <c r="F227" s="24" t="s">
        <v>313</v>
      </c>
      <c r="G227" s="19" t="s">
        <v>283</v>
      </c>
      <c r="H227" s="26"/>
      <c r="I227" s="26"/>
      <c r="J227" s="26"/>
      <c r="K227" s="26"/>
      <c r="L227" s="24">
        <v>0</v>
      </c>
      <c r="M227" s="24"/>
      <c r="N227" s="26"/>
      <c r="O227" s="37">
        <f t="shared" si="6"/>
        <v>40303.583333333336</v>
      </c>
      <c r="P227" s="37">
        <f t="shared" si="7"/>
        <v>40303.583333333336</v>
      </c>
      <c r="Q227" s="54"/>
      <c r="R227" s="39"/>
      <c r="S227" s="39"/>
      <c r="T227" s="27"/>
      <c r="U227" s="27"/>
      <c r="V227" s="27"/>
      <c r="W227" s="26"/>
      <c r="X227" s="39"/>
      <c r="Y227" s="27"/>
      <c r="Z227" s="27"/>
      <c r="AA227" s="24" t="s">
        <v>314</v>
      </c>
    </row>
    <row r="228" spans="1:27">
      <c r="A228" s="23">
        <v>281</v>
      </c>
      <c r="B228" s="17">
        <v>2</v>
      </c>
      <c r="C228" s="28">
        <v>40303.583333333336</v>
      </c>
      <c r="D228" s="24" t="s">
        <v>92</v>
      </c>
      <c r="E228" s="24" t="s">
        <v>344</v>
      </c>
      <c r="F228" s="24" t="s">
        <v>317</v>
      </c>
      <c r="G228" s="24" t="s">
        <v>283</v>
      </c>
      <c r="H228" s="26"/>
      <c r="I228" s="26"/>
      <c r="J228" s="26"/>
      <c r="K228" s="26"/>
      <c r="L228" s="24">
        <v>0</v>
      </c>
      <c r="M228" s="24"/>
      <c r="N228" s="26"/>
      <c r="O228" s="37">
        <f t="shared" si="6"/>
        <v>40303.583333333336</v>
      </c>
      <c r="P228" s="37">
        <f t="shared" si="7"/>
        <v>40303.583333333336</v>
      </c>
      <c r="Q228" s="54"/>
      <c r="R228" s="39"/>
      <c r="S228" s="39"/>
      <c r="T228" s="27"/>
      <c r="U228" s="27"/>
      <c r="V228" s="27"/>
      <c r="W228" s="26"/>
      <c r="X228" s="39"/>
      <c r="Y228" s="27"/>
      <c r="Z228" s="27"/>
      <c r="AA228" s="24" t="s">
        <v>318</v>
      </c>
    </row>
    <row r="229" spans="1:27">
      <c r="A229" s="23">
        <v>272</v>
      </c>
      <c r="B229" s="17">
        <v>2</v>
      </c>
      <c r="C229" s="28">
        <v>40303.583333333336</v>
      </c>
      <c r="D229" s="24" t="s">
        <v>92</v>
      </c>
      <c r="E229" s="24" t="s">
        <v>345</v>
      </c>
      <c r="F229" s="24" t="s">
        <v>299</v>
      </c>
      <c r="G229" s="19" t="s">
        <v>283</v>
      </c>
      <c r="H229" s="26"/>
      <c r="I229" s="26"/>
      <c r="J229" s="26"/>
      <c r="K229" s="26"/>
      <c r="L229" s="24">
        <v>0</v>
      </c>
      <c r="M229" s="24"/>
      <c r="N229" s="26"/>
      <c r="O229" s="37">
        <f t="shared" si="6"/>
        <v>40303.583333333336</v>
      </c>
      <c r="P229" s="37">
        <f t="shared" si="7"/>
        <v>40303.583333333336</v>
      </c>
      <c r="Q229" s="54"/>
      <c r="R229" s="39"/>
      <c r="S229" s="39"/>
      <c r="T229" s="27"/>
      <c r="U229" s="27"/>
      <c r="V229" s="27"/>
      <c r="W229" s="26"/>
      <c r="X229" s="39"/>
      <c r="Y229" s="27"/>
      <c r="Z229" s="27"/>
      <c r="AA229" s="24" t="s">
        <v>300</v>
      </c>
    </row>
    <row r="230" spans="1:27">
      <c r="A230" s="23">
        <v>270</v>
      </c>
      <c r="B230" s="17">
        <v>2</v>
      </c>
      <c r="C230" s="28">
        <v>40303.583333333336</v>
      </c>
      <c r="D230" s="24" t="s">
        <v>92</v>
      </c>
      <c r="E230" s="24" t="s">
        <v>346</v>
      </c>
      <c r="F230" s="24" t="s">
        <v>295</v>
      </c>
      <c r="G230" s="24" t="s">
        <v>283</v>
      </c>
      <c r="H230" s="26"/>
      <c r="I230" s="26"/>
      <c r="J230" s="26"/>
      <c r="K230" s="26"/>
      <c r="L230" s="24">
        <v>0</v>
      </c>
      <c r="M230" s="24"/>
      <c r="N230" s="26"/>
      <c r="O230" s="37">
        <f t="shared" si="6"/>
        <v>40303.583333333336</v>
      </c>
      <c r="P230" s="37">
        <f t="shared" si="7"/>
        <v>40303.583333333336</v>
      </c>
      <c r="Q230" s="54"/>
      <c r="R230" s="39"/>
      <c r="S230" s="39"/>
      <c r="T230" s="27"/>
      <c r="U230" s="27"/>
      <c r="V230" s="27"/>
      <c r="W230" s="26"/>
      <c r="X230" s="39"/>
      <c r="Y230" s="27"/>
      <c r="Z230" s="27"/>
      <c r="AA230" s="24" t="s">
        <v>296</v>
      </c>
    </row>
    <row r="231" spans="1:27">
      <c r="A231" s="23">
        <v>269</v>
      </c>
      <c r="B231" s="17">
        <v>2</v>
      </c>
      <c r="C231" s="28">
        <v>40303.583333333336</v>
      </c>
      <c r="D231" s="24" t="s">
        <v>92</v>
      </c>
      <c r="E231" s="24" t="s">
        <v>347</v>
      </c>
      <c r="F231" s="24" t="s">
        <v>293</v>
      </c>
      <c r="G231" s="19" t="s">
        <v>283</v>
      </c>
      <c r="H231" s="26"/>
      <c r="I231" s="26"/>
      <c r="J231" s="26"/>
      <c r="K231" s="26"/>
      <c r="L231" s="24">
        <v>0</v>
      </c>
      <c r="M231" s="24"/>
      <c r="N231" s="26"/>
      <c r="O231" s="37">
        <f t="shared" si="6"/>
        <v>40303.583333333336</v>
      </c>
      <c r="P231" s="37">
        <f t="shared" si="7"/>
        <v>40303.583333333336</v>
      </c>
      <c r="Q231" s="54"/>
      <c r="R231" s="39"/>
      <c r="S231" s="39"/>
      <c r="T231" s="27"/>
      <c r="U231" s="27"/>
      <c r="V231" s="27"/>
      <c r="W231" s="26"/>
      <c r="X231" s="39"/>
      <c r="Y231" s="27"/>
      <c r="Z231" s="27"/>
      <c r="AA231" s="24" t="s">
        <v>294</v>
      </c>
    </row>
    <row r="232" spans="1:27">
      <c r="A232" s="23">
        <v>264</v>
      </c>
      <c r="B232" s="17">
        <v>2</v>
      </c>
      <c r="C232" s="28">
        <v>40303.583333333336</v>
      </c>
      <c r="D232" s="24" t="s">
        <v>92</v>
      </c>
      <c r="E232" s="24" t="s">
        <v>349</v>
      </c>
      <c r="F232" s="24" t="s">
        <v>282</v>
      </c>
      <c r="G232" s="24" t="s">
        <v>283</v>
      </c>
      <c r="H232" s="26"/>
      <c r="I232" s="26"/>
      <c r="J232" s="26"/>
      <c r="K232" s="26"/>
      <c r="L232" s="24">
        <v>0</v>
      </c>
      <c r="M232" s="24"/>
      <c r="N232" s="26"/>
      <c r="O232" s="37">
        <f t="shared" si="6"/>
        <v>40303.583333333336</v>
      </c>
      <c r="P232" s="37">
        <f t="shared" si="7"/>
        <v>40303.583333333336</v>
      </c>
      <c r="Q232" s="54"/>
      <c r="R232" s="39"/>
      <c r="S232" s="39"/>
      <c r="T232" s="27"/>
      <c r="U232" s="27"/>
      <c r="V232" s="27"/>
      <c r="W232" s="26"/>
      <c r="X232" s="39"/>
      <c r="Y232" s="27"/>
      <c r="Z232" s="27"/>
      <c r="AA232" s="24" t="s">
        <v>284</v>
      </c>
    </row>
    <row r="233" spans="1:27">
      <c r="A233" s="16">
        <v>282</v>
      </c>
      <c r="B233" s="17">
        <v>2</v>
      </c>
      <c r="C233" s="28">
        <v>40303.583333333336</v>
      </c>
      <c r="D233" s="24" t="s">
        <v>92</v>
      </c>
      <c r="E233" s="24" t="s">
        <v>350</v>
      </c>
      <c r="F233" s="24" t="s">
        <v>319</v>
      </c>
      <c r="G233" s="19" t="s">
        <v>283</v>
      </c>
      <c r="H233" s="26"/>
      <c r="I233" s="26"/>
      <c r="J233" s="26"/>
      <c r="K233" s="26"/>
      <c r="L233" s="24">
        <v>0</v>
      </c>
      <c r="M233" s="24"/>
      <c r="N233" s="26"/>
      <c r="O233" s="37">
        <f t="shared" si="6"/>
        <v>40303.583333333336</v>
      </c>
      <c r="P233" s="37">
        <f t="shared" si="7"/>
        <v>40303.583333333336</v>
      </c>
      <c r="Q233" s="54"/>
      <c r="R233" s="39"/>
      <c r="S233" s="39"/>
      <c r="T233" s="27"/>
      <c r="U233" s="27"/>
      <c r="V233" s="27"/>
      <c r="W233" s="26"/>
      <c r="X233" s="39"/>
      <c r="Y233" s="27"/>
      <c r="Z233" s="27"/>
      <c r="AA233" s="24" t="s">
        <v>320</v>
      </c>
    </row>
    <row r="234" spans="1:27">
      <c r="A234" s="23">
        <v>244</v>
      </c>
      <c r="B234" s="17">
        <v>2</v>
      </c>
      <c r="C234" s="28">
        <v>40303.583333333336</v>
      </c>
      <c r="D234" s="24" t="s">
        <v>92</v>
      </c>
      <c r="E234" s="24" t="s">
        <v>351</v>
      </c>
      <c r="F234" s="24" t="s">
        <v>241</v>
      </c>
      <c r="G234" s="24" t="s">
        <v>236</v>
      </c>
      <c r="H234" s="26"/>
      <c r="I234" s="26"/>
      <c r="J234" s="26"/>
      <c r="K234" s="26"/>
      <c r="L234" s="24">
        <v>0</v>
      </c>
      <c r="M234" s="24"/>
      <c r="N234" s="26"/>
      <c r="O234" s="37">
        <f t="shared" si="6"/>
        <v>40303.583333333336</v>
      </c>
      <c r="P234" s="37">
        <f t="shared" si="7"/>
        <v>40303.583333333336</v>
      </c>
      <c r="Q234" s="54"/>
      <c r="R234" s="39"/>
      <c r="S234" s="39"/>
      <c r="T234" s="27"/>
      <c r="U234" s="27"/>
      <c r="V234" s="27"/>
      <c r="W234" s="26"/>
      <c r="X234" s="39"/>
      <c r="Y234" s="27"/>
      <c r="Z234" s="26"/>
      <c r="AA234" s="24" t="s">
        <v>242</v>
      </c>
    </row>
    <row r="235" spans="1:27">
      <c r="A235" s="23">
        <v>242</v>
      </c>
      <c r="B235" s="17">
        <v>2</v>
      </c>
      <c r="C235" s="28">
        <v>40303.583333333336</v>
      </c>
      <c r="D235" s="24" t="s">
        <v>92</v>
      </c>
      <c r="E235" s="24" t="s">
        <v>353</v>
      </c>
      <c r="F235" s="24" t="s">
        <v>235</v>
      </c>
      <c r="G235" s="19" t="s">
        <v>236</v>
      </c>
      <c r="H235" s="26"/>
      <c r="I235" s="26"/>
      <c r="J235" s="26"/>
      <c r="K235" s="26"/>
      <c r="L235" s="24">
        <v>0</v>
      </c>
      <c r="M235" s="24"/>
      <c r="N235" s="26"/>
      <c r="O235" s="37">
        <f t="shared" si="6"/>
        <v>40303.583333333336</v>
      </c>
      <c r="P235" s="37">
        <f t="shared" si="7"/>
        <v>40303.583333333336</v>
      </c>
      <c r="Q235" s="54"/>
      <c r="R235" s="39"/>
      <c r="S235" s="39"/>
      <c r="T235" s="27"/>
      <c r="U235" s="27"/>
      <c r="V235" s="27"/>
      <c r="W235" s="26"/>
      <c r="X235" s="39"/>
      <c r="Y235" s="27"/>
      <c r="Z235" s="26"/>
      <c r="AA235" s="24" t="s">
        <v>237</v>
      </c>
    </row>
    <row r="236" spans="1:27">
      <c r="A236" s="23">
        <v>268</v>
      </c>
      <c r="B236" s="17">
        <v>2</v>
      </c>
      <c r="C236" s="28">
        <v>40303.583333333336</v>
      </c>
      <c r="D236" s="24" t="s">
        <v>92</v>
      </c>
      <c r="E236" s="24" t="s">
        <v>354</v>
      </c>
      <c r="F236" s="24" t="s">
        <v>291</v>
      </c>
      <c r="G236" s="24" t="s">
        <v>283</v>
      </c>
      <c r="H236" s="26"/>
      <c r="I236" s="26"/>
      <c r="J236" s="26"/>
      <c r="K236" s="26"/>
      <c r="L236" s="24">
        <v>0</v>
      </c>
      <c r="M236" s="24"/>
      <c r="N236" s="26"/>
      <c r="O236" s="37">
        <f t="shared" si="6"/>
        <v>40303.583333333336</v>
      </c>
      <c r="P236" s="37">
        <f t="shared" si="7"/>
        <v>40303.583333333336</v>
      </c>
      <c r="Q236" s="54"/>
      <c r="R236" s="39"/>
      <c r="S236" s="39"/>
      <c r="T236" s="27"/>
      <c r="U236" s="27"/>
      <c r="V236" s="27"/>
      <c r="W236" s="26"/>
      <c r="X236" s="39"/>
      <c r="Y236" s="27"/>
      <c r="Z236" s="27"/>
      <c r="AA236" s="24" t="s">
        <v>292</v>
      </c>
    </row>
    <row r="237" spans="1:27">
      <c r="A237" s="23">
        <v>261</v>
      </c>
      <c r="B237" s="17">
        <v>2</v>
      </c>
      <c r="C237" s="28">
        <v>40303.583333333336</v>
      </c>
      <c r="D237" s="24" t="s">
        <v>92</v>
      </c>
      <c r="E237" s="24" t="s">
        <v>355</v>
      </c>
      <c r="F237" s="24" t="s">
        <v>276</v>
      </c>
      <c r="G237" s="19" t="s">
        <v>236</v>
      </c>
      <c r="H237" s="26"/>
      <c r="I237" s="26"/>
      <c r="J237" s="26"/>
      <c r="K237" s="26"/>
      <c r="L237" s="24">
        <v>0</v>
      </c>
      <c r="M237" s="24"/>
      <c r="N237" s="26"/>
      <c r="O237" s="37">
        <f t="shared" si="6"/>
        <v>40303.583333333336</v>
      </c>
      <c r="P237" s="37">
        <f t="shared" si="7"/>
        <v>40303.583333333336</v>
      </c>
      <c r="Q237" s="54"/>
      <c r="R237" s="39"/>
      <c r="S237" s="39"/>
      <c r="T237" s="27"/>
      <c r="U237" s="27"/>
      <c r="V237" s="27"/>
      <c r="W237" s="26"/>
      <c r="X237" s="39"/>
      <c r="Y237" s="27"/>
      <c r="Z237" s="27"/>
      <c r="AA237" s="24" t="s">
        <v>277</v>
      </c>
    </row>
    <row r="238" spans="1:27">
      <c r="A238" s="23">
        <v>267</v>
      </c>
      <c r="B238" s="17">
        <v>2</v>
      </c>
      <c r="C238" s="28">
        <v>40303.583333333336</v>
      </c>
      <c r="D238" s="24" t="s">
        <v>92</v>
      </c>
      <c r="E238" s="24" t="s">
        <v>356</v>
      </c>
      <c r="F238" s="24" t="s">
        <v>289</v>
      </c>
      <c r="G238" s="24" t="s">
        <v>283</v>
      </c>
      <c r="H238" s="26"/>
      <c r="I238" s="26"/>
      <c r="J238" s="26"/>
      <c r="K238" s="26"/>
      <c r="L238" s="24">
        <v>0</v>
      </c>
      <c r="M238" s="24"/>
      <c r="N238" s="26"/>
      <c r="O238" s="37">
        <f t="shared" si="6"/>
        <v>40303.583333333336</v>
      </c>
      <c r="P238" s="37">
        <f t="shared" si="7"/>
        <v>40303.583333333336</v>
      </c>
      <c r="Q238" s="54"/>
      <c r="R238" s="39"/>
      <c r="S238" s="39"/>
      <c r="T238" s="27"/>
      <c r="U238" s="27"/>
      <c r="V238" s="27"/>
      <c r="W238" s="26"/>
      <c r="X238" s="39"/>
      <c r="Y238" s="27"/>
      <c r="Z238" s="27"/>
      <c r="AA238" s="24" t="s">
        <v>290</v>
      </c>
    </row>
    <row r="239" spans="1:27">
      <c r="A239" s="23">
        <v>274</v>
      </c>
      <c r="B239" s="17">
        <v>2</v>
      </c>
      <c r="C239" s="28">
        <v>40303.583333333336</v>
      </c>
      <c r="D239" s="24" t="s">
        <v>92</v>
      </c>
      <c r="E239" s="24" t="s">
        <v>357</v>
      </c>
      <c r="F239" s="24" t="s">
        <v>303</v>
      </c>
      <c r="G239" s="19" t="s">
        <v>283</v>
      </c>
      <c r="H239" s="26"/>
      <c r="I239" s="26"/>
      <c r="J239" s="26"/>
      <c r="K239" s="26"/>
      <c r="L239" s="24">
        <v>0</v>
      </c>
      <c r="M239" s="24"/>
      <c r="N239" s="26"/>
      <c r="O239" s="37">
        <f t="shared" si="6"/>
        <v>40303.583333333336</v>
      </c>
      <c r="P239" s="37">
        <f t="shared" si="7"/>
        <v>40303.583333333336</v>
      </c>
      <c r="Q239" s="54"/>
      <c r="R239" s="39"/>
      <c r="S239" s="39"/>
      <c r="T239" s="27"/>
      <c r="U239" s="27"/>
      <c r="V239" s="27"/>
      <c r="W239" s="26"/>
      <c r="X239" s="39"/>
      <c r="Y239" s="27"/>
      <c r="Z239" s="27"/>
      <c r="AA239" s="24" t="s">
        <v>304</v>
      </c>
    </row>
    <row r="240" spans="1:27">
      <c r="A240" s="16">
        <v>247</v>
      </c>
      <c r="B240" s="17">
        <v>2</v>
      </c>
      <c r="C240" s="28">
        <v>40303.583333333336</v>
      </c>
      <c r="D240" s="24" t="s">
        <v>92</v>
      </c>
      <c r="E240" s="24" t="s">
        <v>359</v>
      </c>
      <c r="F240" s="24" t="s">
        <v>248</v>
      </c>
      <c r="G240" s="24" t="s">
        <v>236</v>
      </c>
      <c r="H240" s="26"/>
      <c r="I240" s="26"/>
      <c r="J240" s="26"/>
      <c r="K240" s="26"/>
      <c r="L240" s="24">
        <v>0</v>
      </c>
      <c r="M240" s="24"/>
      <c r="N240" s="26"/>
      <c r="O240" s="37">
        <f t="shared" si="6"/>
        <v>40303.583333333336</v>
      </c>
      <c r="P240" s="37">
        <f t="shared" si="7"/>
        <v>40303.583333333336</v>
      </c>
      <c r="Q240" s="54"/>
      <c r="R240" s="39"/>
      <c r="S240" s="39"/>
      <c r="T240" s="27"/>
      <c r="U240" s="27"/>
      <c r="V240" s="27"/>
      <c r="W240" s="26"/>
      <c r="X240" s="39"/>
      <c r="Y240" s="27"/>
      <c r="Z240" s="26"/>
      <c r="AA240" s="24" t="s">
        <v>249</v>
      </c>
    </row>
    <row r="241" spans="1:27">
      <c r="A241" s="23">
        <v>276</v>
      </c>
      <c r="B241" s="17">
        <v>2</v>
      </c>
      <c r="C241" s="28">
        <v>40303.583333333336</v>
      </c>
      <c r="D241" s="24" t="s">
        <v>92</v>
      </c>
      <c r="E241" s="24" t="s">
        <v>360</v>
      </c>
      <c r="F241" s="24" t="s">
        <v>307</v>
      </c>
      <c r="G241" s="19" t="s">
        <v>283</v>
      </c>
      <c r="H241" s="26"/>
      <c r="I241" s="26"/>
      <c r="J241" s="26"/>
      <c r="K241" s="26"/>
      <c r="L241" s="24">
        <v>0</v>
      </c>
      <c r="M241" s="24"/>
      <c r="N241" s="26"/>
      <c r="O241" s="37">
        <f t="shared" si="6"/>
        <v>40303.583333333336</v>
      </c>
      <c r="P241" s="37">
        <f t="shared" si="7"/>
        <v>40303.583333333336</v>
      </c>
      <c r="Q241" s="54"/>
      <c r="R241" s="39"/>
      <c r="S241" s="39"/>
      <c r="T241" s="27"/>
      <c r="U241" s="27"/>
      <c r="V241" s="27"/>
      <c r="W241" s="26"/>
      <c r="X241" s="39"/>
      <c r="Y241" s="27"/>
      <c r="Z241" s="27"/>
      <c r="AA241" s="24" t="s">
        <v>308</v>
      </c>
    </row>
    <row r="242" spans="1:27">
      <c r="A242" s="23">
        <v>265</v>
      </c>
      <c r="B242" s="17">
        <v>2</v>
      </c>
      <c r="C242" s="28">
        <v>40303.583333333336</v>
      </c>
      <c r="D242" s="24" t="s">
        <v>92</v>
      </c>
      <c r="E242" s="24" t="s">
        <v>361</v>
      </c>
      <c r="F242" s="24" t="s">
        <v>285</v>
      </c>
      <c r="G242" s="24" t="s">
        <v>283</v>
      </c>
      <c r="H242" s="26"/>
      <c r="I242" s="26"/>
      <c r="J242" s="26"/>
      <c r="K242" s="26"/>
      <c r="L242" s="24">
        <v>0</v>
      </c>
      <c r="M242" s="24"/>
      <c r="N242" s="26"/>
      <c r="O242" s="37">
        <f t="shared" si="6"/>
        <v>40303.583333333336</v>
      </c>
      <c r="P242" s="37">
        <f t="shared" si="7"/>
        <v>40303.583333333336</v>
      </c>
      <c r="Q242" s="54"/>
      <c r="R242" s="39"/>
      <c r="S242" s="39"/>
      <c r="T242" s="27"/>
      <c r="U242" s="27"/>
      <c r="V242" s="27"/>
      <c r="W242" s="26"/>
      <c r="X242" s="39"/>
      <c r="Y242" s="27"/>
      <c r="Z242" s="27"/>
      <c r="AA242" s="24" t="s">
        <v>286</v>
      </c>
    </row>
    <row r="243" spans="1:27">
      <c r="A243" s="23">
        <v>256</v>
      </c>
      <c r="B243" s="17">
        <v>2</v>
      </c>
      <c r="C243" s="28">
        <v>40303.583333333336</v>
      </c>
      <c r="D243" s="24" t="s">
        <v>92</v>
      </c>
      <c r="E243" s="24" t="s">
        <v>362</v>
      </c>
      <c r="F243" s="24" t="s">
        <v>266</v>
      </c>
      <c r="G243" s="19" t="s">
        <v>236</v>
      </c>
      <c r="H243" s="26"/>
      <c r="I243" s="26"/>
      <c r="J243" s="26"/>
      <c r="K243" s="26"/>
      <c r="L243" s="24">
        <v>0</v>
      </c>
      <c r="M243" s="24"/>
      <c r="N243" s="26"/>
      <c r="O243" s="37">
        <f t="shared" si="6"/>
        <v>40303.583333333336</v>
      </c>
      <c r="P243" s="37">
        <f t="shared" si="7"/>
        <v>40303.583333333336</v>
      </c>
      <c r="Q243" s="54"/>
      <c r="R243" s="39"/>
      <c r="S243" s="39"/>
      <c r="T243" s="27"/>
      <c r="U243" s="27"/>
      <c r="V243" s="27"/>
      <c r="W243" s="26"/>
      <c r="X243" s="39"/>
      <c r="Y243" s="27"/>
      <c r="Z243" s="26"/>
      <c r="AA243" s="24" t="s">
        <v>267</v>
      </c>
    </row>
    <row r="244" spans="1:27">
      <c r="A244" s="23">
        <v>280</v>
      </c>
      <c r="B244" s="17">
        <v>2</v>
      </c>
      <c r="C244" s="28">
        <v>40303.583333333336</v>
      </c>
      <c r="D244" s="24" t="s">
        <v>92</v>
      </c>
      <c r="E244" s="24" t="s">
        <v>363</v>
      </c>
      <c r="F244" s="24" t="s">
        <v>315</v>
      </c>
      <c r="G244" s="24" t="s">
        <v>283</v>
      </c>
      <c r="H244" s="26"/>
      <c r="I244" s="26"/>
      <c r="J244" s="26"/>
      <c r="K244" s="26"/>
      <c r="L244" s="24">
        <v>0</v>
      </c>
      <c r="M244" s="24"/>
      <c r="N244" s="26"/>
      <c r="O244" s="37">
        <f t="shared" si="6"/>
        <v>40303.583333333336</v>
      </c>
      <c r="P244" s="37">
        <f t="shared" si="7"/>
        <v>40303.583333333336</v>
      </c>
      <c r="Q244" s="54"/>
      <c r="R244" s="39"/>
      <c r="S244" s="39"/>
      <c r="T244" s="27"/>
      <c r="U244" s="27"/>
      <c r="V244" s="27"/>
      <c r="W244" s="26"/>
      <c r="X244" s="39"/>
      <c r="Y244" s="27"/>
      <c r="Z244" s="27"/>
      <c r="AA244" s="24" t="s">
        <v>316</v>
      </c>
    </row>
    <row r="245" spans="1:27">
      <c r="A245" s="23">
        <v>271</v>
      </c>
      <c r="B245" s="17">
        <v>2</v>
      </c>
      <c r="C245" s="28">
        <v>40303.583333333336</v>
      </c>
      <c r="D245" s="24" t="s">
        <v>92</v>
      </c>
      <c r="E245" s="24" t="s">
        <v>364</v>
      </c>
      <c r="F245" s="24" t="s">
        <v>297</v>
      </c>
      <c r="G245" s="19" t="s">
        <v>283</v>
      </c>
      <c r="H245" s="26"/>
      <c r="I245" s="26"/>
      <c r="J245" s="26"/>
      <c r="K245" s="26"/>
      <c r="L245" s="24">
        <v>0</v>
      </c>
      <c r="M245" s="24"/>
      <c r="N245" s="26"/>
      <c r="O245" s="37">
        <f t="shared" si="6"/>
        <v>40303.583333333336</v>
      </c>
      <c r="P245" s="37">
        <f t="shared" si="7"/>
        <v>40303.583333333336</v>
      </c>
      <c r="Q245" s="54"/>
      <c r="R245" s="39"/>
      <c r="S245" s="39"/>
      <c r="T245" s="27"/>
      <c r="U245" s="27"/>
      <c r="V245" s="27"/>
      <c r="W245" s="26"/>
      <c r="X245" s="39"/>
      <c r="Y245" s="27"/>
      <c r="Z245" s="27"/>
      <c r="AA245" s="24" t="s">
        <v>298</v>
      </c>
    </row>
    <row r="246" spans="1:27">
      <c r="A246" s="23">
        <v>262</v>
      </c>
      <c r="B246" s="17">
        <v>2</v>
      </c>
      <c r="C246" s="28">
        <v>40303.583333333336</v>
      </c>
      <c r="D246" s="24" t="s">
        <v>92</v>
      </c>
      <c r="E246" s="24" t="s">
        <v>365</v>
      </c>
      <c r="F246" s="24" t="s">
        <v>278</v>
      </c>
      <c r="G246" s="24" t="s">
        <v>244</v>
      </c>
      <c r="H246" s="26"/>
      <c r="I246" s="26"/>
      <c r="J246" s="26"/>
      <c r="K246" s="26"/>
      <c r="L246" s="24">
        <v>0</v>
      </c>
      <c r="M246" s="24"/>
      <c r="N246" s="26"/>
      <c r="O246" s="37">
        <f t="shared" si="6"/>
        <v>40303.583333333336</v>
      </c>
      <c r="P246" s="37">
        <f t="shared" si="7"/>
        <v>40303.583333333336</v>
      </c>
      <c r="Q246" s="54"/>
      <c r="R246" s="39"/>
      <c r="S246" s="39"/>
      <c r="T246" s="27"/>
      <c r="U246" s="27"/>
      <c r="V246" s="27"/>
      <c r="W246" s="26"/>
      <c r="X246" s="39"/>
      <c r="Y246" s="27"/>
      <c r="Z246" s="27"/>
      <c r="AA246" s="24" t="s">
        <v>279</v>
      </c>
    </row>
    <row r="247" spans="1:27">
      <c r="A247" s="16">
        <v>147</v>
      </c>
      <c r="B247" s="17">
        <v>2</v>
      </c>
      <c r="C247" s="28">
        <v>40303.583333333336</v>
      </c>
      <c r="D247" s="24" t="s">
        <v>38</v>
      </c>
      <c r="E247" s="24" t="s">
        <v>42</v>
      </c>
      <c r="F247" s="24" t="s">
        <v>42</v>
      </c>
      <c r="G247" s="20" t="s">
        <v>375</v>
      </c>
      <c r="H247" s="26"/>
      <c r="I247" s="24" t="s">
        <v>24</v>
      </c>
      <c r="J247" s="26"/>
      <c r="K247" s="24" t="s">
        <v>29</v>
      </c>
      <c r="L247" s="24">
        <v>0</v>
      </c>
      <c r="M247" s="24"/>
      <c r="N247" s="26" t="s">
        <v>43</v>
      </c>
      <c r="O247" s="37">
        <f t="shared" si="6"/>
        <v>40303.583333333336</v>
      </c>
      <c r="P247" s="37">
        <f t="shared" si="7"/>
        <v>40303.583333333336</v>
      </c>
      <c r="Q247" s="54"/>
      <c r="R247" s="39"/>
      <c r="S247" s="39"/>
      <c r="T247" s="27"/>
      <c r="U247" s="27"/>
      <c r="V247" s="27"/>
      <c r="W247" s="26"/>
      <c r="X247" s="39"/>
      <c r="Y247" s="27"/>
      <c r="Z247" s="26"/>
      <c r="AA247" s="24" t="s">
        <v>44</v>
      </c>
    </row>
    <row r="248" spans="1:27">
      <c r="A248" s="23">
        <v>148</v>
      </c>
      <c r="B248" s="17">
        <v>2</v>
      </c>
      <c r="C248" s="28">
        <v>40303.583333333336</v>
      </c>
      <c r="D248" s="24" t="s">
        <v>38</v>
      </c>
      <c r="E248" s="24" t="s">
        <v>45</v>
      </c>
      <c r="F248" s="24" t="s">
        <v>45</v>
      </c>
      <c r="G248" s="25" t="s">
        <v>375</v>
      </c>
      <c r="H248" s="26"/>
      <c r="I248" s="24" t="s">
        <v>24</v>
      </c>
      <c r="J248" s="26"/>
      <c r="K248" s="24" t="s">
        <v>29</v>
      </c>
      <c r="L248" s="25" t="s">
        <v>396</v>
      </c>
      <c r="M248" s="24">
        <v>5</v>
      </c>
      <c r="N248" s="36" t="s">
        <v>376</v>
      </c>
      <c r="O248" s="37">
        <f t="shared" si="6"/>
        <v>40303.583333333336</v>
      </c>
      <c r="P248" s="37">
        <f t="shared" si="7"/>
        <v>-4</v>
      </c>
      <c r="Q248" s="54"/>
      <c r="R248" s="39"/>
      <c r="S248" s="39">
        <v>40307.583333333336</v>
      </c>
      <c r="T248" s="27"/>
      <c r="U248" s="27"/>
      <c r="V248" s="27"/>
      <c r="W248" s="26"/>
      <c r="X248" s="39"/>
      <c r="Y248" s="27"/>
      <c r="Z248" s="26"/>
      <c r="AA248" s="24" t="s">
        <v>47</v>
      </c>
    </row>
    <row r="249" spans="1:27">
      <c r="A249" s="23">
        <v>151</v>
      </c>
      <c r="B249" s="17">
        <v>2</v>
      </c>
      <c r="C249" s="28">
        <v>40303.583333333336</v>
      </c>
      <c r="D249" s="24" t="s">
        <v>38</v>
      </c>
      <c r="E249" s="24" t="s">
        <v>52</v>
      </c>
      <c r="F249" s="24" t="s">
        <v>52</v>
      </c>
      <c r="G249" s="20" t="s">
        <v>375</v>
      </c>
      <c r="H249" s="26"/>
      <c r="I249" s="24" t="s">
        <v>24</v>
      </c>
      <c r="J249" s="26"/>
      <c r="K249" s="24" t="s">
        <v>29</v>
      </c>
      <c r="L249" s="25" t="s">
        <v>396</v>
      </c>
      <c r="M249" s="24">
        <v>5</v>
      </c>
      <c r="N249" s="36" t="s">
        <v>376</v>
      </c>
      <c r="O249" s="37">
        <f t="shared" ref="O249" si="8">SUM(C249-R249)</f>
        <v>40303.583333333336</v>
      </c>
      <c r="P249" s="37">
        <f t="shared" si="7"/>
        <v>0.5</v>
      </c>
      <c r="Q249" s="54">
        <v>45</v>
      </c>
      <c r="R249" s="39"/>
      <c r="S249" s="39">
        <v>40303.083333333336</v>
      </c>
      <c r="T249" s="41" t="s">
        <v>393</v>
      </c>
      <c r="U249" s="41" t="s">
        <v>391</v>
      </c>
      <c r="V249" s="41" t="s">
        <v>392</v>
      </c>
      <c r="W249" s="26"/>
      <c r="X249" s="39"/>
      <c r="Y249" s="27"/>
      <c r="Z249" s="36"/>
      <c r="AA249" s="24" t="s">
        <v>53</v>
      </c>
    </row>
    <row r="250" spans="1:27">
      <c r="A250" s="23">
        <v>151</v>
      </c>
      <c r="B250" s="17">
        <v>2</v>
      </c>
      <c r="C250" s="28">
        <v>40303.583333333336</v>
      </c>
      <c r="D250" s="24" t="s">
        <v>38</v>
      </c>
      <c r="E250" s="24" t="s">
        <v>52</v>
      </c>
      <c r="F250" s="24" t="s">
        <v>52</v>
      </c>
      <c r="G250" s="20" t="s">
        <v>375</v>
      </c>
      <c r="H250" s="26"/>
      <c r="I250" s="24" t="s">
        <v>24</v>
      </c>
      <c r="J250" s="26"/>
      <c r="K250" s="24" t="s">
        <v>29</v>
      </c>
      <c r="L250" s="24">
        <v>1</v>
      </c>
      <c r="M250" s="24">
        <v>5</v>
      </c>
      <c r="N250" s="36" t="s">
        <v>26</v>
      </c>
      <c r="O250" s="37">
        <f t="shared" ref="O250" si="9">SUM(C250-R250)</f>
        <v>40303.583333333336</v>
      </c>
      <c r="P250" s="37">
        <f t="shared" ref="P250" si="10">SUM(C250-S250)</f>
        <v>0.5</v>
      </c>
      <c r="Q250" s="54">
        <v>45</v>
      </c>
      <c r="R250" s="39"/>
      <c r="S250" s="39">
        <v>40303.083333333336</v>
      </c>
      <c r="T250" s="41" t="s">
        <v>397</v>
      </c>
      <c r="U250" s="41" t="s">
        <v>398</v>
      </c>
      <c r="V250" s="41" t="s">
        <v>399</v>
      </c>
      <c r="W250" s="26"/>
      <c r="X250" s="39"/>
      <c r="Y250" s="27"/>
      <c r="Z250" s="36"/>
      <c r="AA250" s="24" t="s">
        <v>53</v>
      </c>
    </row>
    <row r="251" spans="1:27">
      <c r="A251" s="23">
        <v>150</v>
      </c>
      <c r="B251" s="17">
        <v>2</v>
      </c>
      <c r="C251" s="28">
        <v>40303.583333333336</v>
      </c>
      <c r="D251" s="24" t="s">
        <v>38</v>
      </c>
      <c r="E251" s="24" t="s">
        <v>50</v>
      </c>
      <c r="F251" s="24" t="s">
        <v>50</v>
      </c>
      <c r="G251" s="25" t="s">
        <v>375</v>
      </c>
      <c r="H251" s="26"/>
      <c r="I251" s="24" t="s">
        <v>24</v>
      </c>
      <c r="J251" s="26"/>
      <c r="K251" s="24" t="s">
        <v>29</v>
      </c>
      <c r="L251" s="25" t="s">
        <v>396</v>
      </c>
      <c r="M251" s="24">
        <v>5</v>
      </c>
      <c r="N251" s="36" t="s">
        <v>376</v>
      </c>
      <c r="O251" s="37">
        <f t="shared" ref="O251:O314" si="11">SUM(C251-R251)</f>
        <v>40303.583333333336</v>
      </c>
      <c r="P251" s="37">
        <f t="shared" si="7"/>
        <v>-4</v>
      </c>
      <c r="Q251" s="54"/>
      <c r="R251" s="39"/>
      <c r="S251" s="39">
        <v>40307.583333333336</v>
      </c>
      <c r="T251" s="27"/>
      <c r="U251" s="27"/>
      <c r="V251" s="27"/>
      <c r="W251" s="26"/>
      <c r="X251" s="39"/>
      <c r="Y251" s="27"/>
      <c r="Z251" s="26"/>
      <c r="AA251" s="24" t="s">
        <v>51</v>
      </c>
    </row>
    <row r="252" spans="1:27">
      <c r="A252" s="23">
        <v>149</v>
      </c>
      <c r="B252" s="17">
        <v>2</v>
      </c>
      <c r="C252" s="28">
        <v>40303.583333333336</v>
      </c>
      <c r="D252" s="24" t="s">
        <v>38</v>
      </c>
      <c r="E252" s="24" t="s">
        <v>48</v>
      </c>
      <c r="F252" s="24" t="s">
        <v>48</v>
      </c>
      <c r="G252" s="20" t="s">
        <v>375</v>
      </c>
      <c r="H252" s="26"/>
      <c r="I252" s="24" t="s">
        <v>24</v>
      </c>
      <c r="J252" s="26"/>
      <c r="K252" s="24" t="s">
        <v>29</v>
      </c>
      <c r="L252" s="25" t="s">
        <v>396</v>
      </c>
      <c r="M252" s="24">
        <v>5</v>
      </c>
      <c r="N252" s="36" t="s">
        <v>376</v>
      </c>
      <c r="O252" s="37">
        <f t="shared" si="11"/>
        <v>40303.583333333336</v>
      </c>
      <c r="P252" s="37">
        <f t="shared" si="7"/>
        <v>-4</v>
      </c>
      <c r="Q252" s="54"/>
      <c r="R252" s="39"/>
      <c r="S252" s="39">
        <v>40307.583333333336</v>
      </c>
      <c r="T252" s="41"/>
      <c r="U252" s="27"/>
      <c r="V252" s="27"/>
      <c r="W252" s="26"/>
      <c r="X252" s="39"/>
      <c r="Y252" s="27"/>
      <c r="Z252" s="26"/>
      <c r="AA252" s="24" t="s">
        <v>49</v>
      </c>
    </row>
    <row r="253" spans="1:27">
      <c r="A253" s="23">
        <v>146</v>
      </c>
      <c r="B253" s="17">
        <v>2</v>
      </c>
      <c r="C253" s="28">
        <v>40303.583333333336</v>
      </c>
      <c r="D253" s="24" t="s">
        <v>38</v>
      </c>
      <c r="E253" s="24" t="s">
        <v>39</v>
      </c>
      <c r="F253" s="24" t="s">
        <v>39</v>
      </c>
      <c r="G253" s="25" t="s">
        <v>375</v>
      </c>
      <c r="H253" s="26"/>
      <c r="I253" s="24" t="s">
        <v>24</v>
      </c>
      <c r="J253" s="26"/>
      <c r="K253" s="24" t="s">
        <v>29</v>
      </c>
      <c r="L253" s="24">
        <v>1</v>
      </c>
      <c r="M253" s="24"/>
      <c r="N253" s="36" t="s">
        <v>40</v>
      </c>
      <c r="O253" s="37">
        <f t="shared" si="11"/>
        <v>40303.583333333336</v>
      </c>
      <c r="P253" s="37">
        <f t="shared" si="7"/>
        <v>40303.583333333336</v>
      </c>
      <c r="Q253" s="54"/>
      <c r="R253" s="39"/>
      <c r="S253" s="39"/>
      <c r="T253" s="27"/>
      <c r="U253" s="27"/>
      <c r="V253" s="27"/>
      <c r="W253" s="26"/>
      <c r="X253" s="39"/>
      <c r="Y253" s="27"/>
      <c r="Z253" s="26"/>
      <c r="AA253" s="24" t="s">
        <v>41</v>
      </c>
    </row>
    <row r="254" spans="1:27">
      <c r="A254" s="23">
        <v>236</v>
      </c>
      <c r="B254" s="17">
        <v>2</v>
      </c>
      <c r="C254" s="28">
        <v>40303.583333333336</v>
      </c>
      <c r="D254" s="24" t="s">
        <v>38</v>
      </c>
      <c r="E254" s="24" t="s">
        <v>223</v>
      </c>
      <c r="F254" s="24" t="s">
        <v>223</v>
      </c>
      <c r="G254" s="20" t="s">
        <v>375</v>
      </c>
      <c r="H254" s="26"/>
      <c r="I254" s="24" t="s">
        <v>24</v>
      </c>
      <c r="J254" s="26"/>
      <c r="K254" s="24" t="s">
        <v>25</v>
      </c>
      <c r="L254" s="24">
        <v>1</v>
      </c>
      <c r="M254" s="24"/>
      <c r="N254" s="36" t="s">
        <v>40</v>
      </c>
      <c r="O254" s="37">
        <f t="shared" si="11"/>
        <v>40303.583333333336</v>
      </c>
      <c r="P254" s="37">
        <f t="shared" si="7"/>
        <v>40303.583333333336</v>
      </c>
      <c r="Q254" s="54"/>
      <c r="R254" s="39"/>
      <c r="S254" s="39"/>
      <c r="T254" s="27"/>
      <c r="U254" s="27"/>
      <c r="V254" s="27"/>
      <c r="W254" s="26"/>
      <c r="X254" s="39"/>
      <c r="Y254" s="27"/>
      <c r="Z254" s="26"/>
      <c r="AA254" s="24" t="s">
        <v>224</v>
      </c>
    </row>
    <row r="255" spans="1:27">
      <c r="A255" s="16">
        <v>237</v>
      </c>
      <c r="B255" s="17">
        <v>2</v>
      </c>
      <c r="C255" s="28">
        <v>40303.583333333336</v>
      </c>
      <c r="D255" s="24" t="s">
        <v>38</v>
      </c>
      <c r="E255" s="24" t="s">
        <v>225</v>
      </c>
      <c r="F255" s="24" t="s">
        <v>225</v>
      </c>
      <c r="G255" s="25" t="s">
        <v>375</v>
      </c>
      <c r="H255" s="26"/>
      <c r="I255" s="24" t="s">
        <v>24</v>
      </c>
      <c r="J255" s="26"/>
      <c r="K255" s="24" t="s">
        <v>29</v>
      </c>
      <c r="L255" s="24">
        <v>1</v>
      </c>
      <c r="M255" s="24"/>
      <c r="N255" s="36" t="s">
        <v>40</v>
      </c>
      <c r="O255" s="37">
        <f t="shared" si="11"/>
        <v>40303.583333333336</v>
      </c>
      <c r="P255" s="37">
        <f t="shared" si="7"/>
        <v>40303.583333333336</v>
      </c>
      <c r="Q255" s="54"/>
      <c r="R255" s="39"/>
      <c r="S255" s="39"/>
      <c r="T255" s="27"/>
      <c r="U255" s="27"/>
      <c r="V255" s="27"/>
      <c r="W255" s="26"/>
      <c r="X255" s="39"/>
      <c r="Y255" s="27"/>
      <c r="Z255" s="26"/>
      <c r="AA255" s="24" t="s">
        <v>226</v>
      </c>
    </row>
    <row r="256" spans="1:27">
      <c r="A256" s="23">
        <v>235</v>
      </c>
      <c r="B256" s="17">
        <v>2</v>
      </c>
      <c r="C256" s="28">
        <v>40303.583333333336</v>
      </c>
      <c r="D256" s="24" t="s">
        <v>38</v>
      </c>
      <c r="E256" s="24" t="s">
        <v>221</v>
      </c>
      <c r="F256" s="24" t="s">
        <v>221</v>
      </c>
      <c r="G256" s="20" t="s">
        <v>375</v>
      </c>
      <c r="H256" s="26"/>
      <c r="I256" s="24" t="s">
        <v>24</v>
      </c>
      <c r="J256" s="26"/>
      <c r="K256" s="24" t="s">
        <v>29</v>
      </c>
      <c r="L256" s="24">
        <v>1</v>
      </c>
      <c r="M256" s="24"/>
      <c r="N256" s="36" t="s">
        <v>40</v>
      </c>
      <c r="O256" s="37">
        <f t="shared" si="11"/>
        <v>40303.583333333336</v>
      </c>
      <c r="P256" s="37">
        <f t="shared" si="7"/>
        <v>40303.583333333336</v>
      </c>
      <c r="Q256" s="54"/>
      <c r="R256" s="39"/>
      <c r="S256" s="39"/>
      <c r="T256" s="27"/>
      <c r="U256" s="27"/>
      <c r="V256" s="27"/>
      <c r="W256" s="26"/>
      <c r="X256" s="39"/>
      <c r="Y256" s="27"/>
      <c r="Z256" s="26"/>
      <c r="AA256" s="24" t="s">
        <v>222</v>
      </c>
    </row>
    <row r="257" spans="1:27">
      <c r="A257" s="23">
        <v>152</v>
      </c>
      <c r="B257" s="17">
        <v>2</v>
      </c>
      <c r="C257" s="28">
        <v>40303.583333333336</v>
      </c>
      <c r="D257" s="24" t="s">
        <v>38</v>
      </c>
      <c r="E257" s="24" t="s">
        <v>54</v>
      </c>
      <c r="F257" s="24" t="s">
        <v>54</v>
      </c>
      <c r="G257" s="25" t="s">
        <v>375</v>
      </c>
      <c r="H257" s="26"/>
      <c r="I257" s="24" t="s">
        <v>24</v>
      </c>
      <c r="J257" s="26"/>
      <c r="K257" s="24" t="s">
        <v>29</v>
      </c>
      <c r="L257" s="24">
        <v>1</v>
      </c>
      <c r="M257" s="24"/>
      <c r="N257" s="36" t="s">
        <v>40</v>
      </c>
      <c r="O257" s="37">
        <f t="shared" si="11"/>
        <v>-2</v>
      </c>
      <c r="P257" s="37">
        <f t="shared" si="7"/>
        <v>40303.583333333336</v>
      </c>
      <c r="Q257" s="54"/>
      <c r="R257" s="39">
        <v>40305.583333333336</v>
      </c>
      <c r="S257" s="39"/>
      <c r="T257" s="27"/>
      <c r="U257" s="27"/>
      <c r="V257" s="27"/>
      <c r="W257" s="26"/>
      <c r="X257" s="39"/>
      <c r="Y257" s="27"/>
      <c r="Z257" s="26"/>
      <c r="AA257" s="24" t="s">
        <v>55</v>
      </c>
    </row>
    <row r="258" spans="1:27">
      <c r="A258" s="23">
        <v>240</v>
      </c>
      <c r="B258" s="17">
        <v>2</v>
      </c>
      <c r="C258" s="28">
        <v>40303.583333333336</v>
      </c>
      <c r="D258" s="24" t="s">
        <v>38</v>
      </c>
      <c r="E258" s="24" t="s">
        <v>231</v>
      </c>
      <c r="F258" s="24" t="s">
        <v>231</v>
      </c>
      <c r="G258" s="20" t="s">
        <v>375</v>
      </c>
      <c r="H258" s="26"/>
      <c r="I258" s="24" t="s">
        <v>24</v>
      </c>
      <c r="J258" s="26"/>
      <c r="K258" s="24" t="s">
        <v>29</v>
      </c>
      <c r="L258" s="24">
        <v>1</v>
      </c>
      <c r="M258" s="24"/>
      <c r="N258" s="36" t="s">
        <v>40</v>
      </c>
      <c r="O258" s="37">
        <f t="shared" si="11"/>
        <v>40303.583333333336</v>
      </c>
      <c r="P258" s="37">
        <f t="shared" si="7"/>
        <v>40303.583333333336</v>
      </c>
      <c r="Q258" s="54"/>
      <c r="R258" s="39"/>
      <c r="S258" s="39"/>
      <c r="T258" s="27"/>
      <c r="U258" s="27"/>
      <c r="V258" s="27"/>
      <c r="W258" s="26"/>
      <c r="X258" s="39"/>
      <c r="Y258" s="27"/>
      <c r="Z258" s="26"/>
      <c r="AA258" s="24" t="s">
        <v>232</v>
      </c>
    </row>
    <row r="259" spans="1:27">
      <c r="A259" s="23">
        <v>241</v>
      </c>
      <c r="B259" s="17">
        <v>2</v>
      </c>
      <c r="C259" s="28">
        <v>40303.583333333336</v>
      </c>
      <c r="D259" s="24" t="s">
        <v>38</v>
      </c>
      <c r="E259" s="24" t="s">
        <v>233</v>
      </c>
      <c r="F259" s="24" t="s">
        <v>233</v>
      </c>
      <c r="G259" s="25" t="s">
        <v>375</v>
      </c>
      <c r="H259" s="26"/>
      <c r="I259" s="24" t="s">
        <v>24</v>
      </c>
      <c r="J259" s="26"/>
      <c r="K259" s="24" t="s">
        <v>29</v>
      </c>
      <c r="L259" s="24">
        <v>1</v>
      </c>
      <c r="M259" s="24"/>
      <c r="N259" s="36" t="s">
        <v>40</v>
      </c>
      <c r="O259" s="37">
        <f t="shared" si="11"/>
        <v>40303.583333333336</v>
      </c>
      <c r="P259" s="37">
        <f t="shared" ref="P259:P322" si="12">SUM(C259-S259)</f>
        <v>40303.583333333336</v>
      </c>
      <c r="Q259" s="54"/>
      <c r="R259" s="39"/>
      <c r="S259" s="39"/>
      <c r="T259" s="27"/>
      <c r="U259" s="27"/>
      <c r="V259" s="27"/>
      <c r="W259" s="26"/>
      <c r="X259" s="39"/>
      <c r="Y259" s="27"/>
      <c r="Z259" s="26"/>
      <c r="AA259" s="24" t="s">
        <v>234</v>
      </c>
    </row>
    <row r="260" spans="1:27">
      <c r="A260" s="23">
        <v>142</v>
      </c>
      <c r="B260" s="17">
        <v>2</v>
      </c>
      <c r="C260" s="28">
        <v>40303.583333333336</v>
      </c>
      <c r="D260" s="24" t="s">
        <v>22</v>
      </c>
      <c r="E260" s="24" t="s">
        <v>23</v>
      </c>
      <c r="F260" s="24" t="s">
        <v>23</v>
      </c>
      <c r="G260" s="20" t="s">
        <v>375</v>
      </c>
      <c r="H260" s="26"/>
      <c r="I260" s="24" t="s">
        <v>24</v>
      </c>
      <c r="J260" s="26"/>
      <c r="K260" s="24" t="s">
        <v>25</v>
      </c>
      <c r="L260" s="24">
        <v>1</v>
      </c>
      <c r="M260" s="24"/>
      <c r="N260" s="36" t="s">
        <v>40</v>
      </c>
      <c r="O260" s="37">
        <f t="shared" si="11"/>
        <v>40303.583333333336</v>
      </c>
      <c r="P260" s="37">
        <f t="shared" si="12"/>
        <v>-1</v>
      </c>
      <c r="Q260" s="54"/>
      <c r="R260" s="39"/>
      <c r="S260" s="39">
        <v>40304.583333333336</v>
      </c>
      <c r="T260" s="41"/>
      <c r="U260" s="27"/>
      <c r="V260" s="27"/>
      <c r="W260" s="26"/>
      <c r="X260" s="39"/>
      <c r="Y260" s="27"/>
      <c r="Z260" s="26"/>
      <c r="AA260" s="24" t="s">
        <v>27</v>
      </c>
    </row>
    <row r="261" spans="1:27">
      <c r="A261" s="23">
        <v>167</v>
      </c>
      <c r="B261" s="17">
        <v>2</v>
      </c>
      <c r="C261" s="28">
        <v>40303.583333333336</v>
      </c>
      <c r="D261" s="24" t="s">
        <v>22</v>
      </c>
      <c r="E261" s="24" t="s">
        <v>84</v>
      </c>
      <c r="F261" s="24" t="s">
        <v>84</v>
      </c>
      <c r="G261" s="25" t="s">
        <v>375</v>
      </c>
      <c r="H261" s="26"/>
      <c r="I261" s="24" t="s">
        <v>24</v>
      </c>
      <c r="J261" s="26"/>
      <c r="K261" s="24" t="s">
        <v>25</v>
      </c>
      <c r="L261" s="24">
        <v>1</v>
      </c>
      <c r="M261" s="24"/>
      <c r="N261" s="36" t="s">
        <v>40</v>
      </c>
      <c r="O261" s="37">
        <f t="shared" si="11"/>
        <v>40303.583333333336</v>
      </c>
      <c r="P261" s="37">
        <f t="shared" si="12"/>
        <v>40303.583333333336</v>
      </c>
      <c r="Q261" s="54"/>
      <c r="R261" s="39"/>
      <c r="S261" s="39"/>
      <c r="T261" s="27"/>
      <c r="U261" s="27"/>
      <c r="V261" s="27"/>
      <c r="W261" s="26"/>
      <c r="X261" s="39"/>
      <c r="Y261" s="27"/>
      <c r="Z261" s="26"/>
      <c r="AA261" s="24" t="s">
        <v>85</v>
      </c>
    </row>
    <row r="262" spans="1:27">
      <c r="A262" s="16">
        <v>165</v>
      </c>
      <c r="B262" s="17">
        <v>2</v>
      </c>
      <c r="C262" s="28">
        <v>40303.583333333336</v>
      </c>
      <c r="D262" s="24" t="s">
        <v>22</v>
      </c>
      <c r="E262" s="24" t="s">
        <v>80</v>
      </c>
      <c r="F262" s="24" t="s">
        <v>80</v>
      </c>
      <c r="G262" s="20" t="s">
        <v>375</v>
      </c>
      <c r="H262" s="26"/>
      <c r="I262" s="24" t="s">
        <v>24</v>
      </c>
      <c r="J262" s="26"/>
      <c r="K262" s="24" t="s">
        <v>29</v>
      </c>
      <c r="L262" s="24">
        <v>1</v>
      </c>
      <c r="M262" s="24"/>
      <c r="N262" s="36" t="s">
        <v>40</v>
      </c>
      <c r="O262" s="37">
        <f t="shared" si="11"/>
        <v>40303.583333333336</v>
      </c>
      <c r="P262" s="37">
        <f t="shared" si="12"/>
        <v>40303.583333333336</v>
      </c>
      <c r="Q262" s="54"/>
      <c r="R262" s="39"/>
      <c r="S262" s="39"/>
      <c r="T262" s="27"/>
      <c r="U262" s="27"/>
      <c r="V262" s="27"/>
      <c r="W262" s="26"/>
      <c r="X262" s="39"/>
      <c r="Y262" s="27"/>
      <c r="Z262" s="26"/>
      <c r="AA262" s="24" t="s">
        <v>81</v>
      </c>
    </row>
    <row r="263" spans="1:27">
      <c r="A263" s="23">
        <v>166</v>
      </c>
      <c r="B263" s="17">
        <v>2</v>
      </c>
      <c r="C263" s="28">
        <v>40303.583333333336</v>
      </c>
      <c r="D263" s="24" t="s">
        <v>22</v>
      </c>
      <c r="E263" s="24" t="s">
        <v>82</v>
      </c>
      <c r="F263" s="24" t="s">
        <v>82</v>
      </c>
      <c r="G263" s="25" t="s">
        <v>375</v>
      </c>
      <c r="H263" s="26"/>
      <c r="I263" s="24" t="s">
        <v>24</v>
      </c>
      <c r="J263" s="26"/>
      <c r="K263" s="24" t="s">
        <v>29</v>
      </c>
      <c r="L263" s="24">
        <v>1</v>
      </c>
      <c r="M263" s="24"/>
      <c r="N263" s="36" t="s">
        <v>40</v>
      </c>
      <c r="O263" s="37">
        <f t="shared" si="11"/>
        <v>40303.583333333336</v>
      </c>
      <c r="P263" s="37">
        <f t="shared" si="12"/>
        <v>40303.583333333336</v>
      </c>
      <c r="Q263" s="54"/>
      <c r="R263" s="39"/>
      <c r="S263" s="39"/>
      <c r="T263" s="27"/>
      <c r="U263" s="27"/>
      <c r="V263" s="27"/>
      <c r="W263" s="26"/>
      <c r="X263" s="39"/>
      <c r="Y263" s="27"/>
      <c r="Z263" s="26"/>
      <c r="AA263" s="24" t="s">
        <v>83</v>
      </c>
    </row>
    <row r="264" spans="1:27">
      <c r="A264" s="23">
        <v>162</v>
      </c>
      <c r="B264" s="17">
        <v>2</v>
      </c>
      <c r="C264" s="28">
        <v>40303.583333333336</v>
      </c>
      <c r="D264" s="24" t="s">
        <v>22</v>
      </c>
      <c r="E264" s="24" t="s">
        <v>74</v>
      </c>
      <c r="F264" s="24" t="s">
        <v>74</v>
      </c>
      <c r="G264" s="20" t="s">
        <v>375</v>
      </c>
      <c r="H264" s="26"/>
      <c r="I264" s="24" t="s">
        <v>24</v>
      </c>
      <c r="J264" s="26"/>
      <c r="K264" s="24" t="s">
        <v>29</v>
      </c>
      <c r="L264" s="24">
        <v>1</v>
      </c>
      <c r="M264" s="24"/>
      <c r="N264" s="36" t="s">
        <v>40</v>
      </c>
      <c r="O264" s="37">
        <f t="shared" si="11"/>
        <v>40303.583333333336</v>
      </c>
      <c r="P264" s="37">
        <f t="shared" si="12"/>
        <v>40303.583333333336</v>
      </c>
      <c r="Q264" s="54"/>
      <c r="R264" s="39"/>
      <c r="S264" s="39"/>
      <c r="T264" s="27"/>
      <c r="U264" s="27"/>
      <c r="V264" s="27"/>
      <c r="W264" s="26"/>
      <c r="X264" s="39"/>
      <c r="Y264" s="27"/>
      <c r="Z264" s="26"/>
      <c r="AA264" s="24" t="s">
        <v>75</v>
      </c>
    </row>
    <row r="265" spans="1:27">
      <c r="A265" s="23">
        <v>161</v>
      </c>
      <c r="B265" s="17">
        <v>2</v>
      </c>
      <c r="C265" s="28">
        <v>40303.583333333336</v>
      </c>
      <c r="D265" s="24" t="s">
        <v>22</v>
      </c>
      <c r="E265" s="24" t="s">
        <v>72</v>
      </c>
      <c r="F265" s="24" t="s">
        <v>72</v>
      </c>
      <c r="G265" s="25" t="s">
        <v>375</v>
      </c>
      <c r="H265" s="26"/>
      <c r="I265" s="24" t="s">
        <v>24</v>
      </c>
      <c r="J265" s="26"/>
      <c r="K265" s="24" t="s">
        <v>29</v>
      </c>
      <c r="L265" s="24">
        <v>1</v>
      </c>
      <c r="M265" s="24"/>
      <c r="N265" s="36" t="s">
        <v>40</v>
      </c>
      <c r="O265" s="37">
        <f t="shared" si="11"/>
        <v>40303.583333333336</v>
      </c>
      <c r="P265" s="37">
        <f t="shared" si="12"/>
        <v>40303.583333333336</v>
      </c>
      <c r="Q265" s="54"/>
      <c r="R265" s="39"/>
      <c r="S265" s="39"/>
      <c r="T265" s="27"/>
      <c r="U265" s="27"/>
      <c r="V265" s="27"/>
      <c r="W265" s="26"/>
      <c r="X265" s="39"/>
      <c r="Y265" s="27"/>
      <c r="Z265" s="26"/>
      <c r="AA265" s="24" t="s">
        <v>73</v>
      </c>
    </row>
    <row r="266" spans="1:27">
      <c r="A266" s="23">
        <v>160</v>
      </c>
      <c r="B266" s="17">
        <v>2</v>
      </c>
      <c r="C266" s="28">
        <v>40303.583333333336</v>
      </c>
      <c r="D266" s="24" t="s">
        <v>22</v>
      </c>
      <c r="E266" s="24" t="s">
        <v>70</v>
      </c>
      <c r="F266" s="24" t="s">
        <v>70</v>
      </c>
      <c r="G266" s="20" t="s">
        <v>375</v>
      </c>
      <c r="H266" s="26"/>
      <c r="I266" s="24" t="s">
        <v>24</v>
      </c>
      <c r="J266" s="26"/>
      <c r="K266" s="24" t="s">
        <v>25</v>
      </c>
      <c r="L266" s="24">
        <v>1</v>
      </c>
      <c r="M266" s="24"/>
      <c r="N266" s="36" t="s">
        <v>40</v>
      </c>
      <c r="O266" s="37">
        <f t="shared" si="11"/>
        <v>40303.583333333336</v>
      </c>
      <c r="P266" s="37">
        <f t="shared" si="12"/>
        <v>40303.583333333336</v>
      </c>
      <c r="Q266" s="54"/>
      <c r="R266" s="39"/>
      <c r="S266" s="39"/>
      <c r="T266" s="27"/>
      <c r="U266" s="27"/>
      <c r="V266" s="27"/>
      <c r="W266" s="26"/>
      <c r="X266" s="39"/>
      <c r="Y266" s="27"/>
      <c r="Z266" s="26"/>
      <c r="AA266" s="24" t="s">
        <v>71</v>
      </c>
    </row>
    <row r="267" spans="1:27">
      <c r="A267" s="23">
        <v>159</v>
      </c>
      <c r="B267" s="17">
        <v>2</v>
      </c>
      <c r="C267" s="28">
        <v>40303.583333333336</v>
      </c>
      <c r="D267" s="24" t="s">
        <v>22</v>
      </c>
      <c r="E267" s="24" t="s">
        <v>68</v>
      </c>
      <c r="F267" s="24" t="s">
        <v>68</v>
      </c>
      <c r="G267" s="25" t="s">
        <v>375</v>
      </c>
      <c r="H267" s="26"/>
      <c r="I267" s="24" t="s">
        <v>24</v>
      </c>
      <c r="J267" s="26"/>
      <c r="K267" s="24" t="s">
        <v>25</v>
      </c>
      <c r="L267" s="24">
        <v>1</v>
      </c>
      <c r="M267" s="24"/>
      <c r="N267" s="36" t="s">
        <v>40</v>
      </c>
      <c r="O267" s="37">
        <f t="shared" si="11"/>
        <v>40303.583333333336</v>
      </c>
      <c r="P267" s="37">
        <f t="shared" si="12"/>
        <v>40303.583333333336</v>
      </c>
      <c r="Q267" s="54"/>
      <c r="R267" s="39"/>
      <c r="S267" s="39"/>
      <c r="T267" s="27"/>
      <c r="U267" s="27"/>
      <c r="V267" s="27"/>
      <c r="W267" s="26"/>
      <c r="X267" s="39"/>
      <c r="Y267" s="27"/>
      <c r="Z267" s="26"/>
      <c r="AA267" s="24" t="s">
        <v>69</v>
      </c>
    </row>
    <row r="268" spans="1:27">
      <c r="A268" s="23">
        <v>155</v>
      </c>
      <c r="B268" s="17">
        <v>2</v>
      </c>
      <c r="C268" s="28">
        <v>40303.583333333336</v>
      </c>
      <c r="D268" s="24" t="s">
        <v>22</v>
      </c>
      <c r="E268" s="24" t="s">
        <v>60</v>
      </c>
      <c r="F268" s="24" t="s">
        <v>60</v>
      </c>
      <c r="G268" s="20" t="s">
        <v>375</v>
      </c>
      <c r="H268" s="26"/>
      <c r="I268" s="24" t="s">
        <v>24</v>
      </c>
      <c r="J268" s="26"/>
      <c r="K268" s="24" t="s">
        <v>29</v>
      </c>
      <c r="L268" s="24">
        <v>1</v>
      </c>
      <c r="M268" s="24"/>
      <c r="N268" s="36" t="s">
        <v>40</v>
      </c>
      <c r="O268" s="37">
        <f t="shared" si="11"/>
        <v>-2</v>
      </c>
      <c r="P268" s="37">
        <f t="shared" si="12"/>
        <v>40303.583333333336</v>
      </c>
      <c r="Q268" s="54"/>
      <c r="R268" s="39">
        <v>40305.583333333336</v>
      </c>
      <c r="S268" s="39"/>
      <c r="T268" s="27"/>
      <c r="U268" s="27"/>
      <c r="V268" s="27"/>
      <c r="W268" s="26"/>
      <c r="X268" s="39"/>
      <c r="Y268" s="27"/>
      <c r="Z268" s="26"/>
      <c r="AA268" s="24" t="s">
        <v>61</v>
      </c>
    </row>
    <row r="269" spans="1:27">
      <c r="A269" s="16">
        <v>153</v>
      </c>
      <c r="B269" s="17">
        <v>2</v>
      </c>
      <c r="C269" s="28">
        <v>40303.583333333336</v>
      </c>
      <c r="D269" s="24" t="s">
        <v>22</v>
      </c>
      <c r="E269" s="24" t="s">
        <v>56</v>
      </c>
      <c r="F269" s="24" t="s">
        <v>56</v>
      </c>
      <c r="G269" s="25" t="s">
        <v>375</v>
      </c>
      <c r="H269" s="26"/>
      <c r="I269" s="24" t="s">
        <v>24</v>
      </c>
      <c r="J269" s="26"/>
      <c r="K269" s="24" t="s">
        <v>29</v>
      </c>
      <c r="L269" s="24">
        <v>1</v>
      </c>
      <c r="M269" s="24"/>
      <c r="N269" s="36" t="s">
        <v>40</v>
      </c>
      <c r="O269" s="37">
        <f t="shared" si="11"/>
        <v>-1.5</v>
      </c>
      <c r="P269" s="37">
        <f t="shared" si="12"/>
        <v>40303.583333333336</v>
      </c>
      <c r="Q269" s="54"/>
      <c r="R269" s="39">
        <v>40305.083333333336</v>
      </c>
      <c r="S269" s="39"/>
      <c r="T269" s="27"/>
      <c r="U269" s="27"/>
      <c r="V269" s="27"/>
      <c r="W269" s="26"/>
      <c r="X269" s="39"/>
      <c r="Y269" s="27"/>
      <c r="Z269" s="26"/>
      <c r="AA269" s="24" t="s">
        <v>57</v>
      </c>
    </row>
    <row r="270" spans="1:27">
      <c r="A270" s="23">
        <v>163</v>
      </c>
      <c r="B270" s="17">
        <v>2</v>
      </c>
      <c r="C270" s="28">
        <v>40303.583333333336</v>
      </c>
      <c r="D270" s="24" t="s">
        <v>22</v>
      </c>
      <c r="E270" s="24" t="s">
        <v>76</v>
      </c>
      <c r="F270" s="24" t="s">
        <v>76</v>
      </c>
      <c r="G270" s="20" t="s">
        <v>375</v>
      </c>
      <c r="H270" s="26"/>
      <c r="I270" s="24" t="s">
        <v>24</v>
      </c>
      <c r="J270" s="26"/>
      <c r="K270" s="24" t="s">
        <v>25</v>
      </c>
      <c r="L270" s="24">
        <v>1</v>
      </c>
      <c r="M270" s="24"/>
      <c r="N270" s="36" t="s">
        <v>40</v>
      </c>
      <c r="O270" s="37">
        <f t="shared" si="11"/>
        <v>40303.583333333336</v>
      </c>
      <c r="P270" s="37">
        <f t="shared" si="12"/>
        <v>40303.583333333336</v>
      </c>
      <c r="Q270" s="54"/>
      <c r="R270" s="39"/>
      <c r="S270" s="39"/>
      <c r="T270" s="27"/>
      <c r="U270" s="27"/>
      <c r="V270" s="27"/>
      <c r="W270" s="26"/>
      <c r="X270" s="39"/>
      <c r="Y270" s="27"/>
      <c r="Z270" s="26"/>
      <c r="AA270" s="24" t="s">
        <v>77</v>
      </c>
    </row>
    <row r="271" spans="1:27">
      <c r="A271" s="23">
        <v>164</v>
      </c>
      <c r="B271" s="17">
        <v>2</v>
      </c>
      <c r="C271" s="28">
        <v>40303.583333333336</v>
      </c>
      <c r="D271" s="24" t="s">
        <v>22</v>
      </c>
      <c r="E271" s="24" t="s">
        <v>78</v>
      </c>
      <c r="F271" s="24" t="s">
        <v>78</v>
      </c>
      <c r="G271" s="25" t="s">
        <v>375</v>
      </c>
      <c r="H271" s="26"/>
      <c r="I271" s="24" t="s">
        <v>24</v>
      </c>
      <c r="J271" s="26"/>
      <c r="K271" s="24" t="s">
        <v>29</v>
      </c>
      <c r="L271" s="24">
        <v>1</v>
      </c>
      <c r="M271" s="24"/>
      <c r="N271" s="36" t="s">
        <v>40</v>
      </c>
      <c r="O271" s="37">
        <f t="shared" si="11"/>
        <v>40303.583333333336</v>
      </c>
      <c r="P271" s="37">
        <f t="shared" si="12"/>
        <v>40303.583333333336</v>
      </c>
      <c r="Q271" s="54"/>
      <c r="R271" s="39"/>
      <c r="S271" s="39"/>
      <c r="T271" s="27"/>
      <c r="U271" s="27"/>
      <c r="V271" s="27"/>
      <c r="W271" s="26"/>
      <c r="X271" s="39"/>
      <c r="Y271" s="27"/>
      <c r="Z271" s="26"/>
      <c r="AA271" s="24" t="s">
        <v>79</v>
      </c>
    </row>
    <row r="272" spans="1:27">
      <c r="A272" s="23">
        <v>154</v>
      </c>
      <c r="B272" s="17">
        <v>2</v>
      </c>
      <c r="C272" s="28">
        <v>40303.583333333336</v>
      </c>
      <c r="D272" s="24" t="s">
        <v>22</v>
      </c>
      <c r="E272" s="24" t="s">
        <v>58</v>
      </c>
      <c r="F272" s="24" t="s">
        <v>58</v>
      </c>
      <c r="G272" s="20" t="s">
        <v>375</v>
      </c>
      <c r="H272" s="26"/>
      <c r="I272" s="24" t="s">
        <v>24</v>
      </c>
      <c r="J272" s="26"/>
      <c r="K272" s="24" t="s">
        <v>29</v>
      </c>
      <c r="L272" s="24">
        <v>1</v>
      </c>
      <c r="M272" s="24"/>
      <c r="N272" s="36" t="s">
        <v>40</v>
      </c>
      <c r="O272" s="37">
        <f t="shared" si="11"/>
        <v>-1.5</v>
      </c>
      <c r="P272" s="37">
        <f t="shared" si="12"/>
        <v>40303.583333333336</v>
      </c>
      <c r="Q272" s="54"/>
      <c r="R272" s="39">
        <v>40305.083333333336</v>
      </c>
      <c r="S272" s="39"/>
      <c r="T272" s="27"/>
      <c r="U272" s="27"/>
      <c r="V272" s="27"/>
      <c r="W272" s="26"/>
      <c r="X272" s="39"/>
      <c r="Y272" s="27"/>
      <c r="Z272" s="26"/>
      <c r="AA272" s="24" t="s">
        <v>59</v>
      </c>
    </row>
    <row r="273" spans="1:27">
      <c r="A273" s="23">
        <v>156</v>
      </c>
      <c r="B273" s="17">
        <v>2</v>
      </c>
      <c r="C273" s="28">
        <v>40303.583333333336</v>
      </c>
      <c r="D273" s="24" t="s">
        <v>22</v>
      </c>
      <c r="E273" s="24" t="s">
        <v>62</v>
      </c>
      <c r="F273" s="24" t="s">
        <v>62</v>
      </c>
      <c r="G273" s="25" t="s">
        <v>375</v>
      </c>
      <c r="H273" s="26"/>
      <c r="I273" s="24" t="s">
        <v>24</v>
      </c>
      <c r="J273" s="26"/>
      <c r="K273" s="24" t="s">
        <v>29</v>
      </c>
      <c r="L273" s="24">
        <v>1</v>
      </c>
      <c r="M273" s="24"/>
      <c r="N273" s="36" t="s">
        <v>40</v>
      </c>
      <c r="O273" s="37">
        <f t="shared" si="11"/>
        <v>-2</v>
      </c>
      <c r="P273" s="37">
        <f t="shared" si="12"/>
        <v>40303.583333333336</v>
      </c>
      <c r="Q273" s="54"/>
      <c r="R273" s="39">
        <v>40305.583333333336</v>
      </c>
      <c r="S273" s="39"/>
      <c r="T273" s="27"/>
      <c r="U273" s="27"/>
      <c r="V273" s="27"/>
      <c r="W273" s="26"/>
      <c r="X273" s="39"/>
      <c r="Y273" s="27"/>
      <c r="Z273" s="26"/>
      <c r="AA273" s="24" t="s">
        <v>63</v>
      </c>
    </row>
    <row r="274" spans="1:27">
      <c r="A274" s="23">
        <v>158</v>
      </c>
      <c r="B274" s="17">
        <v>2</v>
      </c>
      <c r="C274" s="28">
        <v>40303.583333333336</v>
      </c>
      <c r="D274" s="24" t="s">
        <v>22</v>
      </c>
      <c r="E274" s="24" t="s">
        <v>66</v>
      </c>
      <c r="F274" s="24" t="s">
        <v>66</v>
      </c>
      <c r="G274" s="20" t="s">
        <v>375</v>
      </c>
      <c r="H274" s="26"/>
      <c r="I274" s="24" t="s">
        <v>24</v>
      </c>
      <c r="J274" s="26"/>
      <c r="K274" s="24" t="s">
        <v>29</v>
      </c>
      <c r="L274" s="24">
        <v>1</v>
      </c>
      <c r="M274" s="24"/>
      <c r="N274" s="36" t="s">
        <v>40</v>
      </c>
      <c r="O274" s="37">
        <f t="shared" si="11"/>
        <v>-2</v>
      </c>
      <c r="P274" s="37">
        <f t="shared" si="12"/>
        <v>40303.583333333336</v>
      </c>
      <c r="Q274" s="54"/>
      <c r="R274" s="39">
        <v>40305.583333333336</v>
      </c>
      <c r="S274" s="39"/>
      <c r="T274" s="27"/>
      <c r="U274" s="27"/>
      <c r="V274" s="27"/>
      <c r="W274" s="26"/>
      <c r="X274" s="39"/>
      <c r="Y274" s="27"/>
      <c r="Z274" s="26"/>
      <c r="AA274" s="24" t="s">
        <v>67</v>
      </c>
    </row>
    <row r="275" spans="1:27">
      <c r="A275" s="23">
        <v>170</v>
      </c>
      <c r="B275" s="17">
        <v>2</v>
      </c>
      <c r="C275" s="28">
        <v>40303.583333333336</v>
      </c>
      <c r="D275" s="24" t="s">
        <v>22</v>
      </c>
      <c r="E275" s="24" t="s">
        <v>90</v>
      </c>
      <c r="F275" s="24" t="s">
        <v>90</v>
      </c>
      <c r="G275" s="25" t="s">
        <v>375</v>
      </c>
      <c r="H275" s="26"/>
      <c r="I275" s="24" t="s">
        <v>24</v>
      </c>
      <c r="J275" s="26"/>
      <c r="K275" s="24" t="s">
        <v>29</v>
      </c>
      <c r="L275" s="24">
        <v>1</v>
      </c>
      <c r="M275" s="24"/>
      <c r="N275" s="36" t="s">
        <v>40</v>
      </c>
      <c r="O275" s="37">
        <f t="shared" si="11"/>
        <v>40303.583333333336</v>
      </c>
      <c r="P275" s="37">
        <f t="shared" si="12"/>
        <v>40303.583333333336</v>
      </c>
      <c r="Q275" s="54"/>
      <c r="R275" s="39"/>
      <c r="S275" s="39"/>
      <c r="T275" s="27"/>
      <c r="U275" s="27"/>
      <c r="V275" s="27"/>
      <c r="W275" s="26"/>
      <c r="X275" s="39"/>
      <c r="Y275" s="27"/>
      <c r="Z275" s="26"/>
      <c r="AA275" s="24" t="s">
        <v>91</v>
      </c>
    </row>
    <row r="276" spans="1:27">
      <c r="A276" s="16">
        <v>227</v>
      </c>
      <c r="B276" s="17">
        <v>2</v>
      </c>
      <c r="C276" s="28">
        <v>40303.583333333336</v>
      </c>
      <c r="D276" s="24" t="s">
        <v>22</v>
      </c>
      <c r="E276" s="24" t="s">
        <v>205</v>
      </c>
      <c r="F276" s="24" t="s">
        <v>205</v>
      </c>
      <c r="G276" s="25" t="s">
        <v>375</v>
      </c>
      <c r="H276" s="26"/>
      <c r="I276" s="24" t="s">
        <v>24</v>
      </c>
      <c r="J276" s="26"/>
      <c r="K276" s="24" t="s">
        <v>29</v>
      </c>
      <c r="L276" s="24">
        <v>1</v>
      </c>
      <c r="M276" s="24"/>
      <c r="N276" s="36" t="s">
        <v>40</v>
      </c>
      <c r="O276" s="37">
        <f t="shared" si="11"/>
        <v>40303.583333333336</v>
      </c>
      <c r="P276" s="37">
        <f t="shared" si="12"/>
        <v>40303.583333333336</v>
      </c>
      <c r="Q276" s="54"/>
      <c r="R276" s="39"/>
      <c r="S276" s="39"/>
      <c r="T276" s="27"/>
      <c r="U276" s="27"/>
      <c r="V276" s="27"/>
      <c r="W276" s="26"/>
      <c r="X276" s="39"/>
      <c r="Y276" s="27"/>
      <c r="Z276" s="26"/>
      <c r="AA276" s="24" t="s">
        <v>206</v>
      </c>
    </row>
    <row r="277" spans="1:27">
      <c r="A277" s="23">
        <v>168</v>
      </c>
      <c r="B277" s="17">
        <v>2</v>
      </c>
      <c r="C277" s="28">
        <v>40303.583333333336</v>
      </c>
      <c r="D277" s="24" t="s">
        <v>22</v>
      </c>
      <c r="E277" s="24" t="s">
        <v>86</v>
      </c>
      <c r="F277" s="24" t="s">
        <v>86</v>
      </c>
      <c r="G277" s="25" t="s">
        <v>375</v>
      </c>
      <c r="H277" s="26"/>
      <c r="I277" s="24" t="s">
        <v>24</v>
      </c>
      <c r="J277" s="26"/>
      <c r="K277" s="24" t="s">
        <v>25</v>
      </c>
      <c r="L277" s="24">
        <v>1</v>
      </c>
      <c r="M277" s="24"/>
      <c r="N277" s="36" t="s">
        <v>40</v>
      </c>
      <c r="O277" s="37">
        <f t="shared" si="11"/>
        <v>40303.583333333336</v>
      </c>
      <c r="P277" s="37">
        <f t="shared" si="12"/>
        <v>40303.583333333336</v>
      </c>
      <c r="Q277" s="54"/>
      <c r="R277" s="39"/>
      <c r="S277" s="39"/>
      <c r="T277" s="27"/>
      <c r="U277" s="27"/>
      <c r="V277" s="27"/>
      <c r="W277" s="26"/>
      <c r="X277" s="39"/>
      <c r="Y277" s="27"/>
      <c r="Z277" s="26"/>
      <c r="AA277" s="24" t="s">
        <v>87</v>
      </c>
    </row>
    <row r="278" spans="1:27">
      <c r="A278" s="23">
        <v>169</v>
      </c>
      <c r="B278" s="17">
        <v>2</v>
      </c>
      <c r="C278" s="28">
        <v>40303.583333333336</v>
      </c>
      <c r="D278" s="24" t="s">
        <v>22</v>
      </c>
      <c r="E278" s="24" t="s">
        <v>88</v>
      </c>
      <c r="F278" s="24" t="s">
        <v>88</v>
      </c>
      <c r="G278" s="25" t="s">
        <v>375</v>
      </c>
      <c r="H278" s="26"/>
      <c r="I278" s="24" t="s">
        <v>24</v>
      </c>
      <c r="J278" s="26"/>
      <c r="K278" s="24" t="s">
        <v>29</v>
      </c>
      <c r="L278" s="24">
        <v>1</v>
      </c>
      <c r="M278" s="24"/>
      <c r="N278" s="36" t="s">
        <v>40</v>
      </c>
      <c r="O278" s="37">
        <f t="shared" si="11"/>
        <v>40303.583333333336</v>
      </c>
      <c r="P278" s="37">
        <f t="shared" si="12"/>
        <v>40303.583333333336</v>
      </c>
      <c r="Q278" s="54"/>
      <c r="R278" s="39"/>
      <c r="S278" s="39"/>
      <c r="T278" s="27"/>
      <c r="U278" s="27"/>
      <c r="V278" s="27"/>
      <c r="W278" s="26"/>
      <c r="X278" s="39"/>
      <c r="Y278" s="27"/>
      <c r="Z278" s="26"/>
      <c r="AA278" s="24" t="s">
        <v>89</v>
      </c>
    </row>
    <row r="279" spans="1:27">
      <c r="A279" s="23">
        <v>233</v>
      </c>
      <c r="B279" s="17">
        <v>2</v>
      </c>
      <c r="C279" s="28">
        <v>40303.583333333336</v>
      </c>
      <c r="D279" s="24" t="s">
        <v>22</v>
      </c>
      <c r="E279" s="24" t="s">
        <v>370</v>
      </c>
      <c r="F279" s="24" t="s">
        <v>217</v>
      </c>
      <c r="G279" s="25" t="s">
        <v>375</v>
      </c>
      <c r="H279" s="26"/>
      <c r="I279" s="24" t="s">
        <v>24</v>
      </c>
      <c r="J279" s="26"/>
      <c r="K279" s="24" t="s">
        <v>25</v>
      </c>
      <c r="L279" s="24">
        <v>1</v>
      </c>
      <c r="M279" s="24"/>
      <c r="N279" s="36" t="s">
        <v>40</v>
      </c>
      <c r="O279" s="37">
        <f t="shared" si="11"/>
        <v>40303.583333333336</v>
      </c>
      <c r="P279" s="37">
        <f t="shared" si="12"/>
        <v>40303.583333333336</v>
      </c>
      <c r="Q279" s="54"/>
      <c r="R279" s="39"/>
      <c r="S279" s="39"/>
      <c r="T279" s="27"/>
      <c r="U279" s="27"/>
      <c r="V279" s="27"/>
      <c r="W279" s="26"/>
      <c r="X279" s="39"/>
      <c r="Y279" s="27"/>
      <c r="Z279" s="26"/>
      <c r="AA279" s="24" t="s">
        <v>218</v>
      </c>
    </row>
    <row r="280" spans="1:27">
      <c r="A280" s="23">
        <v>234</v>
      </c>
      <c r="B280" s="17">
        <v>2</v>
      </c>
      <c r="C280" s="28">
        <v>40303.583333333336</v>
      </c>
      <c r="D280" s="24" t="s">
        <v>22</v>
      </c>
      <c r="E280" s="24" t="s">
        <v>371</v>
      </c>
      <c r="F280" s="24" t="s">
        <v>219</v>
      </c>
      <c r="G280" s="25" t="s">
        <v>375</v>
      </c>
      <c r="H280" s="26"/>
      <c r="I280" s="24" t="s">
        <v>24</v>
      </c>
      <c r="J280" s="26"/>
      <c r="K280" s="24" t="s">
        <v>25</v>
      </c>
      <c r="L280" s="24">
        <v>1</v>
      </c>
      <c r="M280" s="24"/>
      <c r="N280" s="36" t="s">
        <v>40</v>
      </c>
      <c r="O280" s="37">
        <f t="shared" si="11"/>
        <v>40303.583333333336</v>
      </c>
      <c r="P280" s="37">
        <f t="shared" si="12"/>
        <v>40303.583333333336</v>
      </c>
      <c r="Q280" s="54"/>
      <c r="R280" s="39"/>
      <c r="S280" s="39"/>
      <c r="T280" s="27"/>
      <c r="U280" s="27"/>
      <c r="V280" s="27"/>
      <c r="W280" s="26"/>
      <c r="X280" s="39"/>
      <c r="Y280" s="27"/>
      <c r="Z280" s="26"/>
      <c r="AA280" s="24" t="s">
        <v>220</v>
      </c>
    </row>
    <row r="281" spans="1:27">
      <c r="A281" s="23">
        <v>157</v>
      </c>
      <c r="B281" s="17">
        <v>2</v>
      </c>
      <c r="C281" s="28">
        <v>40303.583333333336</v>
      </c>
      <c r="D281" s="24" t="s">
        <v>22</v>
      </c>
      <c r="E281" s="24" t="s">
        <v>64</v>
      </c>
      <c r="F281" s="24" t="s">
        <v>64</v>
      </c>
      <c r="G281" s="25" t="s">
        <v>375</v>
      </c>
      <c r="H281" s="26"/>
      <c r="I281" s="24" t="s">
        <v>24</v>
      </c>
      <c r="J281" s="26"/>
      <c r="K281" s="24" t="s">
        <v>25</v>
      </c>
      <c r="L281" s="24">
        <v>1</v>
      </c>
      <c r="M281" s="24"/>
      <c r="N281" s="36" t="s">
        <v>40</v>
      </c>
      <c r="O281" s="37">
        <f t="shared" si="11"/>
        <v>-1.5</v>
      </c>
      <c r="P281" s="37">
        <f t="shared" si="12"/>
        <v>40303.583333333336</v>
      </c>
      <c r="Q281" s="54"/>
      <c r="R281" s="39">
        <v>40305.083333333336</v>
      </c>
      <c r="S281" s="39"/>
      <c r="T281" s="27"/>
      <c r="U281" s="27"/>
      <c r="V281" s="27"/>
      <c r="W281" s="26"/>
      <c r="X281" s="39"/>
      <c r="Y281" s="27"/>
      <c r="Z281" s="26"/>
      <c r="AA281" s="24" t="s">
        <v>65</v>
      </c>
    </row>
    <row r="282" spans="1:27">
      <c r="A282" s="23">
        <v>143</v>
      </c>
      <c r="B282" s="17">
        <v>2</v>
      </c>
      <c r="C282" s="28">
        <v>40303.583333333336</v>
      </c>
      <c r="D282" s="24" t="s">
        <v>22</v>
      </c>
      <c r="E282" s="24" t="s">
        <v>28</v>
      </c>
      <c r="F282" s="24" t="s">
        <v>28</v>
      </c>
      <c r="G282" s="25" t="s">
        <v>375</v>
      </c>
      <c r="H282" s="26"/>
      <c r="I282" s="24" t="s">
        <v>24</v>
      </c>
      <c r="J282" s="26"/>
      <c r="K282" s="24" t="s">
        <v>29</v>
      </c>
      <c r="L282" s="24">
        <v>1</v>
      </c>
      <c r="M282" s="24"/>
      <c r="N282" s="36" t="s">
        <v>26</v>
      </c>
      <c r="O282" s="37">
        <f t="shared" si="11"/>
        <v>40303.583333333336</v>
      </c>
      <c r="P282" s="37">
        <f t="shared" si="12"/>
        <v>0</v>
      </c>
      <c r="Q282" s="54"/>
      <c r="R282" s="39"/>
      <c r="S282" s="39">
        <v>40303.583333333336</v>
      </c>
      <c r="T282" s="27"/>
      <c r="U282" s="27"/>
      <c r="V282" s="27"/>
      <c r="W282" s="26"/>
      <c r="X282" s="39"/>
      <c r="Y282" s="27"/>
      <c r="Z282" s="26"/>
      <c r="AA282" s="24" t="s">
        <v>31</v>
      </c>
    </row>
    <row r="283" spans="1:27">
      <c r="A283" s="16">
        <v>144</v>
      </c>
      <c r="B283" s="17">
        <v>2</v>
      </c>
      <c r="C283" s="28">
        <v>40303.583333333336</v>
      </c>
      <c r="D283" s="24" t="s">
        <v>22</v>
      </c>
      <c r="E283" s="24" t="s">
        <v>32</v>
      </c>
      <c r="F283" s="24" t="s">
        <v>32</v>
      </c>
      <c r="G283" s="25" t="s">
        <v>375</v>
      </c>
      <c r="H283" s="26"/>
      <c r="I283" s="24" t="s">
        <v>24</v>
      </c>
      <c r="J283" s="26"/>
      <c r="K283" s="24" t="s">
        <v>29</v>
      </c>
      <c r="L283" s="24">
        <v>1</v>
      </c>
      <c r="M283" s="24"/>
      <c r="N283" s="36" t="s">
        <v>36</v>
      </c>
      <c r="O283" s="37">
        <f t="shared" si="11"/>
        <v>40303.583333333336</v>
      </c>
      <c r="P283" s="37">
        <f t="shared" si="12"/>
        <v>0</v>
      </c>
      <c r="Q283" s="54"/>
      <c r="R283" s="39"/>
      <c r="S283" s="39">
        <v>40303.583333333336</v>
      </c>
      <c r="T283" s="27"/>
      <c r="U283" s="27"/>
      <c r="V283" s="27"/>
      <c r="W283" s="26"/>
      <c r="X283" s="39"/>
      <c r="Y283" s="27"/>
      <c r="Z283" s="26"/>
      <c r="AA283" s="24" t="s">
        <v>34</v>
      </c>
    </row>
    <row r="284" spans="1:27">
      <c r="A284" s="23">
        <v>145</v>
      </c>
      <c r="B284" s="17">
        <v>2</v>
      </c>
      <c r="C284" s="28">
        <v>40303.583333333336</v>
      </c>
      <c r="D284" s="24" t="s">
        <v>22</v>
      </c>
      <c r="E284" s="24" t="s">
        <v>35</v>
      </c>
      <c r="F284" s="24" t="s">
        <v>35</v>
      </c>
      <c r="G284" s="25" t="s">
        <v>375</v>
      </c>
      <c r="H284" s="26"/>
      <c r="I284" s="24" t="s">
        <v>24</v>
      </c>
      <c r="J284" s="26"/>
      <c r="K284" s="24" t="s">
        <v>25</v>
      </c>
      <c r="L284" s="24">
        <v>1</v>
      </c>
      <c r="M284" s="24"/>
      <c r="N284" s="36" t="s">
        <v>33</v>
      </c>
      <c r="O284" s="37">
        <f t="shared" si="11"/>
        <v>40303.583333333336</v>
      </c>
      <c r="P284" s="37">
        <f t="shared" si="12"/>
        <v>0</v>
      </c>
      <c r="Q284" s="54"/>
      <c r="R284" s="39"/>
      <c r="S284" s="39">
        <v>40303.583333333336</v>
      </c>
      <c r="T284" s="27"/>
      <c r="U284" s="27"/>
      <c r="V284" s="27"/>
      <c r="W284" s="26"/>
      <c r="X284" s="39"/>
      <c r="Y284" s="27"/>
      <c r="Z284" s="26"/>
      <c r="AA284" s="24" t="s">
        <v>37</v>
      </c>
    </row>
    <row r="285" spans="1:27">
      <c r="A285" s="23">
        <v>342</v>
      </c>
      <c r="B285" s="17">
        <v>3</v>
      </c>
      <c r="C285" s="28">
        <v>40304.583333333336</v>
      </c>
      <c r="D285" s="19" t="s">
        <v>92</v>
      </c>
      <c r="E285" s="19" t="s">
        <v>153</v>
      </c>
      <c r="F285" s="19" t="s">
        <v>153</v>
      </c>
      <c r="G285" s="20" t="s">
        <v>375</v>
      </c>
      <c r="H285" s="21"/>
      <c r="I285" s="19"/>
      <c r="J285" s="21"/>
      <c r="K285" s="19" t="s">
        <v>29</v>
      </c>
      <c r="L285" s="19">
        <v>1</v>
      </c>
      <c r="M285" s="19"/>
      <c r="N285" s="36" t="s">
        <v>40</v>
      </c>
      <c r="O285" s="37">
        <f t="shared" si="11"/>
        <v>40304.583333333336</v>
      </c>
      <c r="P285" s="37">
        <f t="shared" si="12"/>
        <v>40304.583333333336</v>
      </c>
      <c r="Q285" s="53"/>
      <c r="R285" s="38"/>
      <c r="S285" s="38"/>
      <c r="T285" s="22"/>
      <c r="U285" s="22"/>
      <c r="V285" s="22"/>
      <c r="W285" s="21"/>
      <c r="X285" s="38"/>
      <c r="Y285" s="22"/>
      <c r="Z285" s="21"/>
      <c r="AA285" s="19" t="s">
        <v>154</v>
      </c>
    </row>
    <row r="286" spans="1:27">
      <c r="A286" s="23">
        <v>319</v>
      </c>
      <c r="B286" s="17">
        <v>3</v>
      </c>
      <c r="C286" s="28">
        <v>40304.583333333336</v>
      </c>
      <c r="D286" s="24" t="s">
        <v>92</v>
      </c>
      <c r="E286" s="24" t="s">
        <v>107</v>
      </c>
      <c r="F286" s="24" t="s">
        <v>107</v>
      </c>
      <c r="G286" s="25" t="s">
        <v>375</v>
      </c>
      <c r="H286" s="26"/>
      <c r="I286" s="24"/>
      <c r="J286" s="26"/>
      <c r="K286" s="19" t="s">
        <v>29</v>
      </c>
      <c r="L286" s="24">
        <v>1</v>
      </c>
      <c r="M286" s="24"/>
      <c r="N286" s="36" t="s">
        <v>40</v>
      </c>
      <c r="O286" s="37">
        <f t="shared" si="11"/>
        <v>40304.583333333336</v>
      </c>
      <c r="P286" s="37">
        <f t="shared" si="12"/>
        <v>40304.583333333336</v>
      </c>
      <c r="Q286" s="54"/>
      <c r="R286" s="39"/>
      <c r="S286" s="38"/>
      <c r="T286" s="27"/>
      <c r="U286" s="27"/>
      <c r="V286" s="27"/>
      <c r="W286" s="26"/>
      <c r="X286" s="38"/>
      <c r="Y286" s="27"/>
      <c r="Z286" s="26"/>
      <c r="AA286" s="24" t="s">
        <v>108</v>
      </c>
    </row>
    <row r="287" spans="1:27">
      <c r="A287" s="23">
        <v>318</v>
      </c>
      <c r="B287" s="17">
        <v>3</v>
      </c>
      <c r="C287" s="28">
        <v>40304.583333333336</v>
      </c>
      <c r="D287" s="24" t="s">
        <v>92</v>
      </c>
      <c r="E287" s="24" t="s">
        <v>105</v>
      </c>
      <c r="F287" s="24" t="s">
        <v>105</v>
      </c>
      <c r="G287" s="20" t="s">
        <v>375</v>
      </c>
      <c r="H287" s="26"/>
      <c r="I287" s="24"/>
      <c r="J287" s="26"/>
      <c r="K287" s="19" t="s">
        <v>29</v>
      </c>
      <c r="L287" s="19">
        <v>1</v>
      </c>
      <c r="M287" s="24"/>
      <c r="N287" s="36" t="s">
        <v>40</v>
      </c>
      <c r="O287" s="37">
        <f t="shared" si="11"/>
        <v>40304.583333333336</v>
      </c>
      <c r="P287" s="37">
        <f t="shared" si="12"/>
        <v>40304.583333333336</v>
      </c>
      <c r="Q287" s="54"/>
      <c r="R287" s="39"/>
      <c r="S287" s="38"/>
      <c r="T287" s="27"/>
      <c r="U287" s="27"/>
      <c r="V287" s="27"/>
      <c r="W287" s="26"/>
      <c r="X287" s="38"/>
      <c r="Y287" s="27"/>
      <c r="Z287" s="26"/>
      <c r="AA287" s="24" t="s">
        <v>106</v>
      </c>
    </row>
    <row r="288" spans="1:27">
      <c r="A288" s="23">
        <v>366</v>
      </c>
      <c r="B288" s="17">
        <v>3</v>
      </c>
      <c r="C288" s="28">
        <v>40304.583333333336</v>
      </c>
      <c r="D288" s="24" t="s">
        <v>92</v>
      </c>
      <c r="E288" s="24" t="s">
        <v>201</v>
      </c>
      <c r="F288" s="24" t="s">
        <v>201</v>
      </c>
      <c r="G288" s="25" t="s">
        <v>375</v>
      </c>
      <c r="H288" s="26"/>
      <c r="I288" s="24"/>
      <c r="J288" s="26"/>
      <c r="K288" s="19" t="s">
        <v>29</v>
      </c>
      <c r="L288" s="24">
        <v>1</v>
      </c>
      <c r="M288" s="24"/>
      <c r="N288" s="36" t="s">
        <v>40</v>
      </c>
      <c r="O288" s="37">
        <f t="shared" si="11"/>
        <v>40304.583333333336</v>
      </c>
      <c r="P288" s="37">
        <f t="shared" si="12"/>
        <v>40304.583333333336</v>
      </c>
      <c r="Q288" s="54"/>
      <c r="R288" s="39"/>
      <c r="S288" s="38"/>
      <c r="T288" s="27"/>
      <c r="U288" s="27"/>
      <c r="V288" s="27"/>
      <c r="W288" s="26"/>
      <c r="X288" s="38"/>
      <c r="Y288" s="27"/>
      <c r="Z288" s="26"/>
      <c r="AA288" s="24" t="s">
        <v>202</v>
      </c>
    </row>
    <row r="289" spans="1:27">
      <c r="A289" s="23">
        <v>380</v>
      </c>
      <c r="B289" s="17">
        <v>3</v>
      </c>
      <c r="C289" s="28">
        <v>40304.583333333336</v>
      </c>
      <c r="D289" s="24" t="s">
        <v>92</v>
      </c>
      <c r="E289" s="24" t="s">
        <v>229</v>
      </c>
      <c r="F289" s="24" t="s">
        <v>229</v>
      </c>
      <c r="G289" s="20" t="s">
        <v>375</v>
      </c>
      <c r="H289" s="26"/>
      <c r="I289" s="24"/>
      <c r="J289" s="26"/>
      <c r="K289" s="19" t="s">
        <v>29</v>
      </c>
      <c r="L289" s="19">
        <v>1</v>
      </c>
      <c r="M289" s="24"/>
      <c r="N289" s="36" t="s">
        <v>40</v>
      </c>
      <c r="O289" s="37">
        <f t="shared" si="11"/>
        <v>40304.583333333336</v>
      </c>
      <c r="P289" s="37">
        <f t="shared" si="12"/>
        <v>40304.583333333336</v>
      </c>
      <c r="Q289" s="54"/>
      <c r="R289" s="39"/>
      <c r="S289" s="39"/>
      <c r="T289" s="27"/>
      <c r="U289" s="27"/>
      <c r="V289" s="27"/>
      <c r="W289" s="26"/>
      <c r="X289" s="39"/>
      <c r="Y289" s="27"/>
      <c r="Z289" s="26"/>
      <c r="AA289" s="24" t="s">
        <v>230</v>
      </c>
    </row>
    <row r="290" spans="1:27">
      <c r="A290" s="16">
        <v>338</v>
      </c>
      <c r="B290" s="17">
        <v>3</v>
      </c>
      <c r="C290" s="28">
        <v>40304.583333333336</v>
      </c>
      <c r="D290" s="24" t="s">
        <v>92</v>
      </c>
      <c r="E290" s="24" t="s">
        <v>145</v>
      </c>
      <c r="F290" s="24" t="s">
        <v>145</v>
      </c>
      <c r="G290" s="25" t="s">
        <v>375</v>
      </c>
      <c r="H290" s="26"/>
      <c r="I290" s="24"/>
      <c r="J290" s="26"/>
      <c r="K290" s="19" t="s">
        <v>29</v>
      </c>
      <c r="L290" s="24">
        <v>1</v>
      </c>
      <c r="M290" s="24"/>
      <c r="N290" s="36" t="s">
        <v>40</v>
      </c>
      <c r="O290" s="37">
        <f t="shared" si="11"/>
        <v>40304.583333333336</v>
      </c>
      <c r="P290" s="37">
        <f t="shared" si="12"/>
        <v>40304.583333333336</v>
      </c>
      <c r="Q290" s="54"/>
      <c r="R290" s="39"/>
      <c r="S290" s="39"/>
      <c r="T290" s="27"/>
      <c r="U290" s="27"/>
      <c r="V290" s="27"/>
      <c r="W290" s="26"/>
      <c r="X290" s="39"/>
      <c r="Y290" s="27"/>
      <c r="Z290" s="26"/>
      <c r="AA290" s="24" t="s">
        <v>146</v>
      </c>
    </row>
    <row r="291" spans="1:27">
      <c r="A291" s="23">
        <v>348</v>
      </c>
      <c r="B291" s="17">
        <v>3</v>
      </c>
      <c r="C291" s="28">
        <v>40304.583333333336</v>
      </c>
      <c r="D291" s="24" t="s">
        <v>92</v>
      </c>
      <c r="E291" s="24" t="s">
        <v>165</v>
      </c>
      <c r="F291" s="24" t="s">
        <v>165</v>
      </c>
      <c r="G291" s="20" t="s">
        <v>375</v>
      </c>
      <c r="H291" s="26"/>
      <c r="I291" s="24"/>
      <c r="J291" s="26"/>
      <c r="K291" s="19" t="s">
        <v>29</v>
      </c>
      <c r="L291" s="19">
        <v>1</v>
      </c>
      <c r="M291" s="24"/>
      <c r="N291" s="36" t="s">
        <v>40</v>
      </c>
      <c r="O291" s="37">
        <f t="shared" si="11"/>
        <v>40304.583333333336</v>
      </c>
      <c r="P291" s="37">
        <f t="shared" si="12"/>
        <v>40304.583333333336</v>
      </c>
      <c r="Q291" s="54"/>
      <c r="R291" s="39"/>
      <c r="S291" s="38"/>
      <c r="T291" s="27"/>
      <c r="U291" s="27"/>
      <c r="V291" s="27"/>
      <c r="W291" s="26"/>
      <c r="X291" s="39"/>
      <c r="Y291" s="27"/>
      <c r="Z291" s="26"/>
      <c r="AA291" s="24" t="s">
        <v>166</v>
      </c>
    </row>
    <row r="292" spans="1:27">
      <c r="A292" s="23">
        <v>345</v>
      </c>
      <c r="B292" s="17">
        <v>3</v>
      </c>
      <c r="C292" s="28">
        <v>40304.583333333336</v>
      </c>
      <c r="D292" s="24" t="s">
        <v>92</v>
      </c>
      <c r="E292" s="24" t="s">
        <v>159</v>
      </c>
      <c r="F292" s="24" t="s">
        <v>159</v>
      </c>
      <c r="G292" s="25" t="s">
        <v>375</v>
      </c>
      <c r="H292" s="26"/>
      <c r="I292" s="24"/>
      <c r="J292" s="26"/>
      <c r="K292" s="19" t="s">
        <v>29</v>
      </c>
      <c r="L292" s="24">
        <v>1</v>
      </c>
      <c r="M292" s="24"/>
      <c r="N292" s="36" t="s">
        <v>40</v>
      </c>
      <c r="O292" s="37">
        <f t="shared" si="11"/>
        <v>40304.583333333336</v>
      </c>
      <c r="P292" s="37">
        <f t="shared" si="12"/>
        <v>40304.583333333336</v>
      </c>
      <c r="Q292" s="54"/>
      <c r="R292" s="39"/>
      <c r="S292" s="38"/>
      <c r="T292" s="27"/>
      <c r="U292" s="27"/>
      <c r="V292" s="27"/>
      <c r="W292" s="26"/>
      <c r="X292" s="39"/>
      <c r="Y292" s="27"/>
      <c r="Z292" s="26"/>
      <c r="AA292" s="24" t="s">
        <v>160</v>
      </c>
    </row>
    <row r="293" spans="1:27">
      <c r="A293" s="23">
        <v>327</v>
      </c>
      <c r="B293" s="17">
        <v>3</v>
      </c>
      <c r="C293" s="28">
        <v>40304.583333333336</v>
      </c>
      <c r="D293" s="24" t="s">
        <v>92</v>
      </c>
      <c r="E293" s="24" t="s">
        <v>123</v>
      </c>
      <c r="F293" s="24" t="s">
        <v>123</v>
      </c>
      <c r="G293" s="20" t="s">
        <v>375</v>
      </c>
      <c r="H293" s="26"/>
      <c r="I293" s="24"/>
      <c r="J293" s="26"/>
      <c r="K293" s="19" t="s">
        <v>29</v>
      </c>
      <c r="L293" s="19">
        <v>1</v>
      </c>
      <c r="M293" s="24"/>
      <c r="N293" s="36" t="s">
        <v>40</v>
      </c>
      <c r="O293" s="37">
        <f t="shared" si="11"/>
        <v>40304.583333333336</v>
      </c>
      <c r="P293" s="37">
        <f t="shared" si="12"/>
        <v>40304.583333333336</v>
      </c>
      <c r="Q293" s="54"/>
      <c r="R293" s="39"/>
      <c r="S293" s="38"/>
      <c r="T293" s="27"/>
      <c r="U293" s="27"/>
      <c r="V293" s="27"/>
      <c r="W293" s="26"/>
      <c r="X293" s="39"/>
      <c r="Y293" s="27"/>
      <c r="Z293" s="26"/>
      <c r="AA293" s="24" t="s">
        <v>124</v>
      </c>
    </row>
    <row r="294" spans="1:27">
      <c r="A294" s="23">
        <v>344</v>
      </c>
      <c r="B294" s="17">
        <v>3</v>
      </c>
      <c r="C294" s="28">
        <v>40304.583333333336</v>
      </c>
      <c r="D294" s="24" t="s">
        <v>92</v>
      </c>
      <c r="E294" s="24" t="s">
        <v>157</v>
      </c>
      <c r="F294" s="24" t="s">
        <v>157</v>
      </c>
      <c r="G294" s="25" t="s">
        <v>375</v>
      </c>
      <c r="H294" s="26"/>
      <c r="I294" s="24"/>
      <c r="J294" s="26"/>
      <c r="K294" s="19" t="s">
        <v>29</v>
      </c>
      <c r="L294" s="24">
        <v>1</v>
      </c>
      <c r="M294" s="24"/>
      <c r="N294" s="40" t="s">
        <v>40</v>
      </c>
      <c r="O294" s="37">
        <f t="shared" si="11"/>
        <v>40304.583333333336</v>
      </c>
      <c r="P294" s="37">
        <f t="shared" si="12"/>
        <v>40304.583333333336</v>
      </c>
      <c r="Q294" s="54"/>
      <c r="R294" s="39"/>
      <c r="S294" s="38"/>
      <c r="T294" s="27"/>
      <c r="U294" s="27"/>
      <c r="V294" s="27"/>
      <c r="W294" s="26"/>
      <c r="X294" s="39"/>
      <c r="Y294" s="27"/>
      <c r="Z294" s="26"/>
      <c r="AA294" s="24" t="s">
        <v>158</v>
      </c>
    </row>
    <row r="295" spans="1:27">
      <c r="A295" s="23">
        <v>346</v>
      </c>
      <c r="B295" s="17">
        <v>3</v>
      </c>
      <c r="C295" s="28">
        <v>40304.583333333336</v>
      </c>
      <c r="D295" s="24" t="s">
        <v>92</v>
      </c>
      <c r="E295" s="24" t="s">
        <v>161</v>
      </c>
      <c r="F295" s="24" t="s">
        <v>161</v>
      </c>
      <c r="G295" s="20" t="s">
        <v>375</v>
      </c>
      <c r="H295" s="26"/>
      <c r="I295" s="24"/>
      <c r="J295" s="26"/>
      <c r="K295" s="19" t="s">
        <v>29</v>
      </c>
      <c r="L295" s="19">
        <v>1</v>
      </c>
      <c r="M295" s="24"/>
      <c r="N295" s="36" t="s">
        <v>40</v>
      </c>
      <c r="O295" s="37">
        <f t="shared" si="11"/>
        <v>40304.583333333336</v>
      </c>
      <c r="P295" s="37">
        <f t="shared" si="12"/>
        <v>40304.583333333336</v>
      </c>
      <c r="Q295" s="54"/>
      <c r="R295" s="39"/>
      <c r="S295" s="39"/>
      <c r="T295" s="27"/>
      <c r="U295" s="27"/>
      <c r="V295" s="27"/>
      <c r="W295" s="26"/>
      <c r="X295" s="39"/>
      <c r="Y295" s="27"/>
      <c r="Z295" s="26"/>
      <c r="AA295" s="24" t="s">
        <v>162</v>
      </c>
    </row>
    <row r="296" spans="1:27">
      <c r="A296" s="23">
        <v>331</v>
      </c>
      <c r="B296" s="17">
        <v>3</v>
      </c>
      <c r="C296" s="28">
        <v>40304.583333333336</v>
      </c>
      <c r="D296" s="24" t="s">
        <v>92</v>
      </c>
      <c r="E296" s="24" t="s">
        <v>131</v>
      </c>
      <c r="F296" s="24" t="s">
        <v>131</v>
      </c>
      <c r="G296" s="25" t="s">
        <v>375</v>
      </c>
      <c r="H296" s="26"/>
      <c r="I296" s="24"/>
      <c r="J296" s="26"/>
      <c r="K296" s="19" t="s">
        <v>29</v>
      </c>
      <c r="L296" s="24">
        <v>1</v>
      </c>
      <c r="M296" s="24"/>
      <c r="N296" s="36" t="s">
        <v>40</v>
      </c>
      <c r="O296" s="37">
        <f t="shared" si="11"/>
        <v>40304.583333333336</v>
      </c>
      <c r="P296" s="37">
        <f t="shared" si="12"/>
        <v>40304.583333333336</v>
      </c>
      <c r="Q296" s="54"/>
      <c r="R296" s="39"/>
      <c r="S296" s="39"/>
      <c r="T296" s="27"/>
      <c r="U296" s="27"/>
      <c r="V296" s="27"/>
      <c r="W296" s="26"/>
      <c r="X296" s="39"/>
      <c r="Y296" s="27"/>
      <c r="Z296" s="26"/>
      <c r="AA296" s="24" t="s">
        <v>132</v>
      </c>
    </row>
    <row r="297" spans="1:27">
      <c r="A297" s="16">
        <v>329</v>
      </c>
      <c r="B297" s="17">
        <v>3</v>
      </c>
      <c r="C297" s="28">
        <v>40304.583333333336</v>
      </c>
      <c r="D297" s="24" t="s">
        <v>92</v>
      </c>
      <c r="E297" s="24" t="s">
        <v>127</v>
      </c>
      <c r="F297" s="24" t="s">
        <v>127</v>
      </c>
      <c r="G297" s="20" t="s">
        <v>375</v>
      </c>
      <c r="H297" s="26"/>
      <c r="I297" s="24"/>
      <c r="J297" s="26"/>
      <c r="K297" s="24" t="s">
        <v>29</v>
      </c>
      <c r="L297" s="24">
        <v>1</v>
      </c>
      <c r="M297" s="24"/>
      <c r="N297" s="36" t="s">
        <v>40</v>
      </c>
      <c r="O297" s="37">
        <f t="shared" si="11"/>
        <v>40304.583333333336</v>
      </c>
      <c r="P297" s="37">
        <f t="shared" si="12"/>
        <v>40304.583333333336</v>
      </c>
      <c r="Q297" s="54"/>
      <c r="R297" s="39"/>
      <c r="S297" s="39"/>
      <c r="T297" s="27"/>
      <c r="U297" s="27"/>
      <c r="V297" s="27"/>
      <c r="W297" s="26"/>
      <c r="X297" s="39"/>
      <c r="Y297" s="27"/>
      <c r="Z297" s="26"/>
      <c r="AA297" s="24" t="s">
        <v>128</v>
      </c>
    </row>
    <row r="298" spans="1:27">
      <c r="A298" s="23">
        <v>332</v>
      </c>
      <c r="B298" s="17">
        <v>3</v>
      </c>
      <c r="C298" s="28">
        <v>40304.583333333336</v>
      </c>
      <c r="D298" s="24" t="s">
        <v>92</v>
      </c>
      <c r="E298" s="24" t="s">
        <v>133</v>
      </c>
      <c r="F298" s="24" t="s">
        <v>133</v>
      </c>
      <c r="G298" s="25" t="s">
        <v>375</v>
      </c>
      <c r="H298" s="26"/>
      <c r="I298" s="24"/>
      <c r="J298" s="26"/>
      <c r="K298" s="24" t="s">
        <v>29</v>
      </c>
      <c r="L298" s="24">
        <v>1</v>
      </c>
      <c r="M298" s="24"/>
      <c r="N298" s="36" t="s">
        <v>40</v>
      </c>
      <c r="O298" s="37">
        <f t="shared" si="11"/>
        <v>40304.583333333336</v>
      </c>
      <c r="P298" s="37">
        <f t="shared" si="12"/>
        <v>40304.583333333336</v>
      </c>
      <c r="Q298" s="54"/>
      <c r="R298" s="39"/>
      <c r="S298" s="39"/>
      <c r="T298" s="27"/>
      <c r="U298" s="27"/>
      <c r="V298" s="27"/>
      <c r="W298" s="26"/>
      <c r="X298" s="39"/>
      <c r="Y298" s="27"/>
      <c r="Z298" s="26"/>
      <c r="AA298" s="24" t="s">
        <v>134</v>
      </c>
    </row>
    <row r="299" spans="1:27">
      <c r="A299" s="23">
        <v>347</v>
      </c>
      <c r="B299" s="17">
        <v>3</v>
      </c>
      <c r="C299" s="28">
        <v>40304.583333333336</v>
      </c>
      <c r="D299" s="24" t="s">
        <v>92</v>
      </c>
      <c r="E299" s="24" t="s">
        <v>163</v>
      </c>
      <c r="F299" s="24" t="s">
        <v>163</v>
      </c>
      <c r="G299" s="20" t="s">
        <v>375</v>
      </c>
      <c r="H299" s="26"/>
      <c r="I299" s="24"/>
      <c r="J299" s="26"/>
      <c r="K299" s="24" t="s">
        <v>29</v>
      </c>
      <c r="L299" s="24">
        <v>1</v>
      </c>
      <c r="M299" s="24"/>
      <c r="N299" s="36" t="s">
        <v>40</v>
      </c>
      <c r="O299" s="37">
        <f t="shared" si="11"/>
        <v>40304.583333333336</v>
      </c>
      <c r="P299" s="37">
        <f t="shared" si="12"/>
        <v>40304.583333333336</v>
      </c>
      <c r="Q299" s="54"/>
      <c r="R299" s="39"/>
      <c r="S299" s="39"/>
      <c r="T299" s="27"/>
      <c r="U299" s="27"/>
      <c r="V299" s="27"/>
      <c r="W299" s="26"/>
      <c r="X299" s="39"/>
      <c r="Y299" s="27"/>
      <c r="Z299" s="26"/>
      <c r="AA299" s="24" t="s">
        <v>164</v>
      </c>
    </row>
    <row r="300" spans="1:27">
      <c r="A300" s="23">
        <v>349</v>
      </c>
      <c r="B300" s="17">
        <v>3</v>
      </c>
      <c r="C300" s="28">
        <v>40304.583333333336</v>
      </c>
      <c r="D300" s="24" t="s">
        <v>92</v>
      </c>
      <c r="E300" s="24" t="s">
        <v>167</v>
      </c>
      <c r="F300" s="24" t="s">
        <v>167</v>
      </c>
      <c r="G300" s="25" t="s">
        <v>375</v>
      </c>
      <c r="H300" s="26"/>
      <c r="I300" s="24"/>
      <c r="J300" s="26"/>
      <c r="K300" s="24" t="s">
        <v>29</v>
      </c>
      <c r="L300" s="24">
        <v>1</v>
      </c>
      <c r="M300" s="24"/>
      <c r="N300" s="36" t="s">
        <v>40</v>
      </c>
      <c r="O300" s="37">
        <f t="shared" si="11"/>
        <v>40304.583333333336</v>
      </c>
      <c r="P300" s="37">
        <f t="shared" si="12"/>
        <v>40304.583333333336</v>
      </c>
      <c r="Q300" s="54"/>
      <c r="R300" s="39"/>
      <c r="S300" s="39"/>
      <c r="T300" s="27"/>
      <c r="U300" s="27"/>
      <c r="V300" s="27"/>
      <c r="W300" s="26"/>
      <c r="X300" s="39"/>
      <c r="Y300" s="27"/>
      <c r="Z300" s="26"/>
      <c r="AA300" s="24" t="s">
        <v>168</v>
      </c>
    </row>
    <row r="301" spans="1:27">
      <c r="A301" s="23">
        <v>335</v>
      </c>
      <c r="B301" s="17">
        <v>3</v>
      </c>
      <c r="C301" s="28">
        <v>40304.583333333336</v>
      </c>
      <c r="D301" s="24" t="s">
        <v>92</v>
      </c>
      <c r="E301" s="24" t="s">
        <v>139</v>
      </c>
      <c r="F301" s="24" t="s">
        <v>139</v>
      </c>
      <c r="G301" s="20" t="s">
        <v>375</v>
      </c>
      <c r="H301" s="26"/>
      <c r="I301" s="24"/>
      <c r="J301" s="26"/>
      <c r="K301" s="24" t="s">
        <v>29</v>
      </c>
      <c r="L301" s="24">
        <v>1</v>
      </c>
      <c r="M301" s="24"/>
      <c r="N301" s="36" t="s">
        <v>40</v>
      </c>
      <c r="O301" s="37">
        <f t="shared" si="11"/>
        <v>40304.583333333336</v>
      </c>
      <c r="P301" s="37">
        <f t="shared" si="12"/>
        <v>40304.583333333336</v>
      </c>
      <c r="Q301" s="54"/>
      <c r="R301" s="39"/>
      <c r="S301" s="39"/>
      <c r="T301" s="27"/>
      <c r="U301" s="27"/>
      <c r="V301" s="27"/>
      <c r="W301" s="26"/>
      <c r="X301" s="39"/>
      <c r="Y301" s="27"/>
      <c r="Z301" s="26"/>
      <c r="AA301" s="24" t="s">
        <v>140</v>
      </c>
    </row>
    <row r="302" spans="1:27">
      <c r="A302" s="23">
        <v>333</v>
      </c>
      <c r="B302" s="17">
        <v>3</v>
      </c>
      <c r="C302" s="28">
        <v>40304.583333333336</v>
      </c>
      <c r="D302" s="24" t="s">
        <v>92</v>
      </c>
      <c r="E302" s="24" t="s">
        <v>135</v>
      </c>
      <c r="F302" s="24" t="s">
        <v>135</v>
      </c>
      <c r="G302" s="25" t="s">
        <v>375</v>
      </c>
      <c r="H302" s="26"/>
      <c r="I302" s="24"/>
      <c r="J302" s="26"/>
      <c r="K302" s="24" t="s">
        <v>29</v>
      </c>
      <c r="L302" s="24">
        <v>1</v>
      </c>
      <c r="M302" s="24"/>
      <c r="N302" s="36" t="s">
        <v>40</v>
      </c>
      <c r="O302" s="37">
        <f t="shared" si="11"/>
        <v>40304.583333333336</v>
      </c>
      <c r="P302" s="37">
        <f t="shared" si="12"/>
        <v>40304.583333333336</v>
      </c>
      <c r="Q302" s="54"/>
      <c r="R302" s="39"/>
      <c r="S302" s="39"/>
      <c r="T302" s="27"/>
      <c r="U302" s="27"/>
      <c r="V302" s="27"/>
      <c r="W302" s="26"/>
      <c r="X302" s="39"/>
      <c r="Y302" s="27"/>
      <c r="Z302" s="26"/>
      <c r="AA302" s="24" t="s">
        <v>136</v>
      </c>
    </row>
    <row r="303" spans="1:27">
      <c r="A303" s="23">
        <v>354</v>
      </c>
      <c r="B303" s="17">
        <v>3</v>
      </c>
      <c r="C303" s="28">
        <v>40304.583333333336</v>
      </c>
      <c r="D303" s="24" t="s">
        <v>92</v>
      </c>
      <c r="E303" s="24" t="s">
        <v>177</v>
      </c>
      <c r="F303" s="24" t="s">
        <v>177</v>
      </c>
      <c r="G303" s="20" t="s">
        <v>375</v>
      </c>
      <c r="H303" s="26"/>
      <c r="I303" s="24"/>
      <c r="J303" s="26"/>
      <c r="K303" s="24" t="s">
        <v>29</v>
      </c>
      <c r="L303" s="24">
        <v>1</v>
      </c>
      <c r="M303" s="24"/>
      <c r="N303" s="36" t="s">
        <v>40</v>
      </c>
      <c r="O303" s="37">
        <f t="shared" si="11"/>
        <v>40304.583333333336</v>
      </c>
      <c r="P303" s="37">
        <f t="shared" si="12"/>
        <v>40304.583333333336</v>
      </c>
      <c r="Q303" s="54"/>
      <c r="R303" s="39"/>
      <c r="S303" s="39"/>
      <c r="T303" s="27"/>
      <c r="U303" s="27"/>
      <c r="V303" s="27"/>
      <c r="W303" s="26"/>
      <c r="X303" s="39"/>
      <c r="Y303" s="27"/>
      <c r="Z303" s="26"/>
      <c r="AA303" s="24" t="s">
        <v>178</v>
      </c>
    </row>
    <row r="304" spans="1:27">
      <c r="A304" s="16">
        <v>353</v>
      </c>
      <c r="B304" s="17">
        <v>3</v>
      </c>
      <c r="C304" s="28">
        <v>40304.583333333336</v>
      </c>
      <c r="D304" s="24" t="s">
        <v>92</v>
      </c>
      <c r="E304" s="24" t="s">
        <v>175</v>
      </c>
      <c r="F304" s="24" t="s">
        <v>175</v>
      </c>
      <c r="G304" s="25" t="s">
        <v>375</v>
      </c>
      <c r="H304" s="26"/>
      <c r="I304" s="24"/>
      <c r="J304" s="26"/>
      <c r="K304" s="24" t="s">
        <v>29</v>
      </c>
      <c r="L304" s="24">
        <v>1</v>
      </c>
      <c r="M304" s="24"/>
      <c r="N304" s="36" t="s">
        <v>40</v>
      </c>
      <c r="O304" s="37">
        <f t="shared" si="11"/>
        <v>40304.583333333336</v>
      </c>
      <c r="P304" s="37">
        <f t="shared" si="12"/>
        <v>40304.583333333336</v>
      </c>
      <c r="Q304" s="54"/>
      <c r="R304" s="39"/>
      <c r="S304" s="39"/>
      <c r="T304" s="27"/>
      <c r="U304" s="27"/>
      <c r="V304" s="27"/>
      <c r="W304" s="26"/>
      <c r="X304" s="39"/>
      <c r="Y304" s="27"/>
      <c r="Z304" s="26"/>
      <c r="AA304" s="24" t="s">
        <v>176</v>
      </c>
    </row>
    <row r="305" spans="1:27">
      <c r="A305" s="23">
        <v>328</v>
      </c>
      <c r="B305" s="17">
        <v>3</v>
      </c>
      <c r="C305" s="28">
        <v>40304.583333333336</v>
      </c>
      <c r="D305" s="24" t="s">
        <v>92</v>
      </c>
      <c r="E305" s="24" t="s">
        <v>125</v>
      </c>
      <c r="F305" s="24" t="s">
        <v>125</v>
      </c>
      <c r="G305" s="20" t="s">
        <v>375</v>
      </c>
      <c r="H305" s="26"/>
      <c r="I305" s="24"/>
      <c r="J305" s="26"/>
      <c r="K305" s="24" t="s">
        <v>29</v>
      </c>
      <c r="L305" s="24">
        <v>1</v>
      </c>
      <c r="M305" s="24"/>
      <c r="N305" s="36" t="s">
        <v>40</v>
      </c>
      <c r="O305" s="37">
        <f t="shared" si="11"/>
        <v>40304.583333333336</v>
      </c>
      <c r="P305" s="37">
        <f t="shared" si="12"/>
        <v>40304.583333333336</v>
      </c>
      <c r="Q305" s="54"/>
      <c r="R305" s="39"/>
      <c r="S305" s="39"/>
      <c r="T305" s="27"/>
      <c r="U305" s="27"/>
      <c r="V305" s="27"/>
      <c r="W305" s="26"/>
      <c r="X305" s="39"/>
      <c r="Y305" s="27"/>
      <c r="Z305" s="26"/>
      <c r="AA305" s="24" t="s">
        <v>126</v>
      </c>
    </row>
    <row r="306" spans="1:27">
      <c r="A306" s="23">
        <v>336</v>
      </c>
      <c r="B306" s="17">
        <v>3</v>
      </c>
      <c r="C306" s="28">
        <v>40304.583333333336</v>
      </c>
      <c r="D306" s="24" t="s">
        <v>92</v>
      </c>
      <c r="E306" s="24" t="s">
        <v>141</v>
      </c>
      <c r="F306" s="24" t="s">
        <v>141</v>
      </c>
      <c r="G306" s="25" t="s">
        <v>375</v>
      </c>
      <c r="H306" s="26"/>
      <c r="I306" s="24"/>
      <c r="J306" s="26"/>
      <c r="K306" s="24" t="s">
        <v>29</v>
      </c>
      <c r="L306" s="24">
        <v>1</v>
      </c>
      <c r="M306" s="24"/>
      <c r="N306" s="36" t="s">
        <v>40</v>
      </c>
      <c r="O306" s="37">
        <f t="shared" si="11"/>
        <v>40304.583333333336</v>
      </c>
      <c r="P306" s="37">
        <f t="shared" si="12"/>
        <v>40304.583333333336</v>
      </c>
      <c r="Q306" s="54"/>
      <c r="R306" s="39"/>
      <c r="S306" s="39"/>
      <c r="T306" s="27"/>
      <c r="U306" s="27"/>
      <c r="V306" s="27"/>
      <c r="W306" s="26"/>
      <c r="X306" s="39"/>
      <c r="Y306" s="27"/>
      <c r="Z306" s="26"/>
      <c r="AA306" s="24" t="s">
        <v>142</v>
      </c>
    </row>
    <row r="307" spans="1:27">
      <c r="A307" s="23">
        <v>334</v>
      </c>
      <c r="B307" s="17">
        <v>3</v>
      </c>
      <c r="C307" s="28">
        <v>40304.583333333336</v>
      </c>
      <c r="D307" s="24" t="s">
        <v>92</v>
      </c>
      <c r="E307" s="24" t="s">
        <v>137</v>
      </c>
      <c r="F307" s="24" t="s">
        <v>137</v>
      </c>
      <c r="G307" s="20" t="s">
        <v>375</v>
      </c>
      <c r="H307" s="26"/>
      <c r="I307" s="24"/>
      <c r="J307" s="26"/>
      <c r="K307" s="24" t="s">
        <v>29</v>
      </c>
      <c r="L307" s="24">
        <v>1</v>
      </c>
      <c r="M307" s="24"/>
      <c r="N307" s="36" t="s">
        <v>40</v>
      </c>
      <c r="O307" s="37">
        <f t="shared" si="11"/>
        <v>40304.583333333336</v>
      </c>
      <c r="P307" s="37">
        <f t="shared" si="12"/>
        <v>40304.583333333336</v>
      </c>
      <c r="Q307" s="54"/>
      <c r="R307" s="39"/>
      <c r="S307" s="39"/>
      <c r="T307" s="27"/>
      <c r="U307" s="27"/>
      <c r="V307" s="27"/>
      <c r="W307" s="26"/>
      <c r="X307" s="39"/>
      <c r="Y307" s="27"/>
      <c r="Z307" s="26"/>
      <c r="AA307" s="24" t="s">
        <v>138</v>
      </c>
    </row>
    <row r="308" spans="1:27">
      <c r="A308" s="23">
        <v>363</v>
      </c>
      <c r="B308" s="17">
        <v>3</v>
      </c>
      <c r="C308" s="28">
        <v>40304.583333333336</v>
      </c>
      <c r="D308" s="24" t="s">
        <v>92</v>
      </c>
      <c r="E308" s="24" t="s">
        <v>195</v>
      </c>
      <c r="F308" s="24" t="s">
        <v>195</v>
      </c>
      <c r="G308" s="25" t="s">
        <v>375</v>
      </c>
      <c r="H308" s="26"/>
      <c r="I308" s="24"/>
      <c r="J308" s="26"/>
      <c r="K308" s="24" t="s">
        <v>29</v>
      </c>
      <c r="L308" s="24">
        <v>1</v>
      </c>
      <c r="M308" s="24"/>
      <c r="N308" s="36" t="s">
        <v>40</v>
      </c>
      <c r="O308" s="37">
        <f t="shared" si="11"/>
        <v>40304.583333333336</v>
      </c>
      <c r="P308" s="37">
        <f t="shared" si="12"/>
        <v>40304.583333333336</v>
      </c>
      <c r="Q308" s="54"/>
      <c r="R308" s="39"/>
      <c r="S308" s="39"/>
      <c r="T308" s="27"/>
      <c r="U308" s="27"/>
      <c r="V308" s="27"/>
      <c r="W308" s="26"/>
      <c r="X308" s="39"/>
      <c r="Y308" s="27"/>
      <c r="Z308" s="26"/>
      <c r="AA308" s="24" t="s">
        <v>196</v>
      </c>
    </row>
    <row r="309" spans="1:27">
      <c r="A309" s="23">
        <v>365</v>
      </c>
      <c r="B309" s="17">
        <v>3</v>
      </c>
      <c r="C309" s="28">
        <v>40304.583333333336</v>
      </c>
      <c r="D309" s="24" t="s">
        <v>92</v>
      </c>
      <c r="E309" s="24" t="s">
        <v>199</v>
      </c>
      <c r="F309" s="24" t="s">
        <v>199</v>
      </c>
      <c r="G309" s="20" t="s">
        <v>375</v>
      </c>
      <c r="H309" s="26"/>
      <c r="I309" s="24"/>
      <c r="J309" s="26"/>
      <c r="K309" s="24" t="s">
        <v>29</v>
      </c>
      <c r="L309" s="24">
        <v>1</v>
      </c>
      <c r="M309" s="24"/>
      <c r="N309" s="36" t="s">
        <v>40</v>
      </c>
      <c r="O309" s="37">
        <f t="shared" si="11"/>
        <v>40304.583333333336</v>
      </c>
      <c r="P309" s="37">
        <f t="shared" si="12"/>
        <v>40304.583333333336</v>
      </c>
      <c r="Q309" s="54"/>
      <c r="R309" s="39"/>
      <c r="S309" s="39"/>
      <c r="T309" s="27"/>
      <c r="U309" s="27"/>
      <c r="V309" s="27"/>
      <c r="W309" s="26"/>
      <c r="X309" s="39"/>
      <c r="Y309" s="27"/>
      <c r="Z309" s="26"/>
      <c r="AA309" s="24" t="s">
        <v>200</v>
      </c>
    </row>
    <row r="310" spans="1:27">
      <c r="A310" s="23">
        <v>362</v>
      </c>
      <c r="B310" s="17">
        <v>3</v>
      </c>
      <c r="C310" s="28">
        <v>40304.583333333336</v>
      </c>
      <c r="D310" s="24" t="s">
        <v>92</v>
      </c>
      <c r="E310" s="24" t="s">
        <v>193</v>
      </c>
      <c r="F310" s="24" t="s">
        <v>193</v>
      </c>
      <c r="G310" s="25" t="s">
        <v>375</v>
      </c>
      <c r="H310" s="26"/>
      <c r="I310" s="24"/>
      <c r="J310" s="26"/>
      <c r="K310" s="24" t="s">
        <v>25</v>
      </c>
      <c r="L310" s="24">
        <v>1</v>
      </c>
      <c r="M310" s="24"/>
      <c r="N310" s="36" t="s">
        <v>40</v>
      </c>
      <c r="O310" s="37">
        <f t="shared" si="11"/>
        <v>40304.583333333336</v>
      </c>
      <c r="P310" s="37">
        <f t="shared" si="12"/>
        <v>40304.583333333336</v>
      </c>
      <c r="Q310" s="54"/>
      <c r="R310" s="39"/>
      <c r="S310" s="39"/>
      <c r="T310" s="27"/>
      <c r="U310" s="27"/>
      <c r="V310" s="27"/>
      <c r="W310" s="26"/>
      <c r="X310" s="39"/>
      <c r="Y310" s="27"/>
      <c r="Z310" s="26"/>
      <c r="AA310" s="24" t="s">
        <v>194</v>
      </c>
    </row>
    <row r="311" spans="1:27">
      <c r="A311" s="16">
        <v>361</v>
      </c>
      <c r="B311" s="17">
        <v>3</v>
      </c>
      <c r="C311" s="28">
        <v>40304.583333333336</v>
      </c>
      <c r="D311" s="24" t="s">
        <v>92</v>
      </c>
      <c r="E311" s="24" t="s">
        <v>191</v>
      </c>
      <c r="F311" s="24" t="s">
        <v>191</v>
      </c>
      <c r="G311" s="20" t="s">
        <v>375</v>
      </c>
      <c r="H311" s="26"/>
      <c r="I311" s="24"/>
      <c r="J311" s="26"/>
      <c r="K311" s="24" t="s">
        <v>25</v>
      </c>
      <c r="L311" s="24">
        <v>1</v>
      </c>
      <c r="M311" s="24"/>
      <c r="N311" s="36" t="s">
        <v>40</v>
      </c>
      <c r="O311" s="37">
        <f t="shared" si="11"/>
        <v>40304.583333333336</v>
      </c>
      <c r="P311" s="37">
        <f t="shared" si="12"/>
        <v>40304.583333333336</v>
      </c>
      <c r="Q311" s="54"/>
      <c r="R311" s="39"/>
      <c r="S311" s="39"/>
      <c r="T311" s="27"/>
      <c r="U311" s="27"/>
      <c r="V311" s="27"/>
      <c r="W311" s="26"/>
      <c r="X311" s="39"/>
      <c r="Y311" s="27"/>
      <c r="Z311" s="26"/>
      <c r="AA311" s="24" t="s">
        <v>192</v>
      </c>
    </row>
    <row r="312" spans="1:27">
      <c r="A312" s="23">
        <v>341</v>
      </c>
      <c r="B312" s="17">
        <v>3</v>
      </c>
      <c r="C312" s="28">
        <v>40304.583333333336</v>
      </c>
      <c r="D312" s="24" t="s">
        <v>92</v>
      </c>
      <c r="E312" s="24" t="s">
        <v>151</v>
      </c>
      <c r="F312" s="24" t="s">
        <v>151</v>
      </c>
      <c r="G312" s="25" t="s">
        <v>375</v>
      </c>
      <c r="H312" s="26"/>
      <c r="I312" s="24"/>
      <c r="J312" s="26"/>
      <c r="K312" s="24" t="s">
        <v>29</v>
      </c>
      <c r="L312" s="24">
        <v>1</v>
      </c>
      <c r="M312" s="24"/>
      <c r="N312" s="36" t="s">
        <v>40</v>
      </c>
      <c r="O312" s="37">
        <f t="shared" si="11"/>
        <v>40304.583333333336</v>
      </c>
      <c r="P312" s="37">
        <f t="shared" si="12"/>
        <v>40304.583333333336</v>
      </c>
      <c r="Q312" s="54"/>
      <c r="R312" s="39"/>
      <c r="S312" s="39"/>
      <c r="T312" s="27"/>
      <c r="U312" s="27"/>
      <c r="V312" s="27"/>
      <c r="W312" s="26"/>
      <c r="X312" s="39"/>
      <c r="Y312" s="27"/>
      <c r="Z312" s="26"/>
      <c r="AA312" s="24" t="s">
        <v>152</v>
      </c>
    </row>
    <row r="313" spans="1:27">
      <c r="A313" s="23">
        <v>379</v>
      </c>
      <c r="B313" s="17">
        <v>3</v>
      </c>
      <c r="C313" s="28">
        <v>40304.583333333336</v>
      </c>
      <c r="D313" s="24" t="s">
        <v>92</v>
      </c>
      <c r="E313" s="24" t="s">
        <v>227</v>
      </c>
      <c r="F313" s="24" t="s">
        <v>227</v>
      </c>
      <c r="G313" s="20" t="s">
        <v>375</v>
      </c>
      <c r="H313" s="26"/>
      <c r="I313" s="24"/>
      <c r="J313" s="26"/>
      <c r="K313" s="24" t="s">
        <v>25</v>
      </c>
      <c r="L313" s="24">
        <v>1</v>
      </c>
      <c r="M313" s="24"/>
      <c r="N313" s="36" t="s">
        <v>40</v>
      </c>
      <c r="O313" s="37">
        <f t="shared" si="11"/>
        <v>40304.583333333336</v>
      </c>
      <c r="P313" s="37">
        <f t="shared" si="12"/>
        <v>40304.583333333336</v>
      </c>
      <c r="Q313" s="54"/>
      <c r="R313" s="39"/>
      <c r="S313" s="39"/>
      <c r="T313" s="27"/>
      <c r="U313" s="27"/>
      <c r="V313" s="27"/>
      <c r="W313" s="26"/>
      <c r="X313" s="39"/>
      <c r="Y313" s="27"/>
      <c r="Z313" s="26"/>
      <c r="AA313" s="24" t="s">
        <v>228</v>
      </c>
    </row>
    <row r="314" spans="1:27">
      <c r="A314" s="23">
        <v>343</v>
      </c>
      <c r="B314" s="17">
        <v>3</v>
      </c>
      <c r="C314" s="28">
        <v>40304.583333333336</v>
      </c>
      <c r="D314" s="24" t="s">
        <v>92</v>
      </c>
      <c r="E314" s="24" t="s">
        <v>155</v>
      </c>
      <c r="F314" s="24" t="s">
        <v>155</v>
      </c>
      <c r="G314" s="25" t="s">
        <v>375</v>
      </c>
      <c r="H314" s="26"/>
      <c r="I314" s="24"/>
      <c r="J314" s="26"/>
      <c r="K314" s="24" t="s">
        <v>29</v>
      </c>
      <c r="L314" s="24">
        <v>1</v>
      </c>
      <c r="M314" s="24"/>
      <c r="N314" s="36" t="s">
        <v>40</v>
      </c>
      <c r="O314" s="37">
        <f t="shared" si="11"/>
        <v>40304.583333333336</v>
      </c>
      <c r="P314" s="37">
        <f t="shared" si="12"/>
        <v>40304.583333333336</v>
      </c>
      <c r="Q314" s="54"/>
      <c r="R314" s="39"/>
      <c r="S314" s="39"/>
      <c r="T314" s="27"/>
      <c r="U314" s="27"/>
      <c r="V314" s="27"/>
      <c r="W314" s="26"/>
      <c r="X314" s="39"/>
      <c r="Y314" s="27"/>
      <c r="Z314" s="26"/>
      <c r="AA314" s="24" t="s">
        <v>156</v>
      </c>
    </row>
    <row r="315" spans="1:27">
      <c r="A315" s="23">
        <v>326</v>
      </c>
      <c r="B315" s="17">
        <v>3</v>
      </c>
      <c r="C315" s="28">
        <v>40304.583333333336</v>
      </c>
      <c r="D315" s="24" t="s">
        <v>92</v>
      </c>
      <c r="E315" s="24" t="s">
        <v>121</v>
      </c>
      <c r="F315" s="24" t="s">
        <v>121</v>
      </c>
      <c r="G315" s="20" t="s">
        <v>375</v>
      </c>
      <c r="H315" s="26"/>
      <c r="I315" s="24"/>
      <c r="J315" s="26"/>
      <c r="K315" s="24" t="s">
        <v>29</v>
      </c>
      <c r="L315" s="24">
        <v>1</v>
      </c>
      <c r="M315" s="24"/>
      <c r="N315" s="36" t="s">
        <v>40</v>
      </c>
      <c r="O315" s="37">
        <f t="shared" ref="O315:O378" si="13">SUM(C315-R315)</f>
        <v>40304.583333333336</v>
      </c>
      <c r="P315" s="37">
        <f t="shared" si="12"/>
        <v>40304.583333333336</v>
      </c>
      <c r="Q315" s="54"/>
      <c r="R315" s="39"/>
      <c r="S315" s="39"/>
      <c r="T315" s="27"/>
      <c r="U315" s="27"/>
      <c r="V315" s="27"/>
      <c r="W315" s="26"/>
      <c r="X315" s="39"/>
      <c r="Y315" s="27"/>
      <c r="Z315" s="26"/>
      <c r="AA315" s="24" t="s">
        <v>122</v>
      </c>
    </row>
    <row r="316" spans="1:27">
      <c r="A316" s="23">
        <v>337</v>
      </c>
      <c r="B316" s="17">
        <v>3</v>
      </c>
      <c r="C316" s="28">
        <v>40304.583333333336</v>
      </c>
      <c r="D316" s="24" t="s">
        <v>92</v>
      </c>
      <c r="E316" s="24" t="s">
        <v>143</v>
      </c>
      <c r="F316" s="24" t="s">
        <v>143</v>
      </c>
      <c r="G316" s="25" t="s">
        <v>375</v>
      </c>
      <c r="H316" s="26"/>
      <c r="I316" s="24"/>
      <c r="J316" s="26"/>
      <c r="K316" s="24" t="s">
        <v>29</v>
      </c>
      <c r="L316" s="24">
        <v>1</v>
      </c>
      <c r="M316" s="24"/>
      <c r="N316" s="36" t="s">
        <v>40</v>
      </c>
      <c r="O316" s="37">
        <f t="shared" si="13"/>
        <v>40304.583333333336</v>
      </c>
      <c r="P316" s="37">
        <f t="shared" si="12"/>
        <v>40304.583333333336</v>
      </c>
      <c r="Q316" s="54"/>
      <c r="R316" s="39"/>
      <c r="S316" s="39"/>
      <c r="T316" s="27"/>
      <c r="U316" s="27"/>
      <c r="V316" s="27"/>
      <c r="W316" s="26"/>
      <c r="X316" s="39"/>
      <c r="Y316" s="27"/>
      <c r="Z316" s="26"/>
      <c r="AA316" s="24" t="s">
        <v>144</v>
      </c>
    </row>
    <row r="317" spans="1:27">
      <c r="A317" s="23">
        <v>350</v>
      </c>
      <c r="B317" s="17">
        <v>3</v>
      </c>
      <c r="C317" s="28">
        <v>40304.583333333336</v>
      </c>
      <c r="D317" s="24" t="s">
        <v>92</v>
      </c>
      <c r="E317" s="24" t="s">
        <v>169</v>
      </c>
      <c r="F317" s="24" t="s">
        <v>169</v>
      </c>
      <c r="G317" s="20" t="s">
        <v>375</v>
      </c>
      <c r="H317" s="26"/>
      <c r="I317" s="24"/>
      <c r="J317" s="26"/>
      <c r="K317" s="24" t="s">
        <v>29</v>
      </c>
      <c r="L317" s="24">
        <v>1</v>
      </c>
      <c r="M317" s="24"/>
      <c r="N317" s="36" t="s">
        <v>40</v>
      </c>
      <c r="O317" s="37">
        <f t="shared" si="13"/>
        <v>40304.583333333336</v>
      </c>
      <c r="P317" s="37">
        <f t="shared" si="12"/>
        <v>40304.583333333336</v>
      </c>
      <c r="Q317" s="54"/>
      <c r="R317" s="39"/>
      <c r="S317" s="39"/>
      <c r="T317" s="27"/>
      <c r="U317" s="27"/>
      <c r="V317" s="27"/>
      <c r="W317" s="26"/>
      <c r="X317" s="39"/>
      <c r="Y317" s="27"/>
      <c r="Z317" s="26"/>
      <c r="AA317" s="24" t="s">
        <v>170</v>
      </c>
    </row>
    <row r="318" spans="1:27">
      <c r="A318" s="16">
        <v>325</v>
      </c>
      <c r="B318" s="17">
        <v>3</v>
      </c>
      <c r="C318" s="28">
        <v>40304.583333333336</v>
      </c>
      <c r="D318" s="24" t="s">
        <v>92</v>
      </c>
      <c r="E318" s="24" t="s">
        <v>119</v>
      </c>
      <c r="F318" s="24" t="s">
        <v>119</v>
      </c>
      <c r="G318" s="25" t="s">
        <v>375</v>
      </c>
      <c r="H318" s="26"/>
      <c r="I318" s="24"/>
      <c r="J318" s="26"/>
      <c r="K318" s="24" t="s">
        <v>29</v>
      </c>
      <c r="L318" s="24">
        <v>1</v>
      </c>
      <c r="M318" s="24"/>
      <c r="N318" s="36" t="s">
        <v>40</v>
      </c>
      <c r="O318" s="37">
        <f t="shared" si="13"/>
        <v>40304.583333333336</v>
      </c>
      <c r="P318" s="37">
        <f t="shared" si="12"/>
        <v>40304.583333333336</v>
      </c>
      <c r="Q318" s="54"/>
      <c r="R318" s="39"/>
      <c r="S318" s="39"/>
      <c r="T318" s="27"/>
      <c r="U318" s="27"/>
      <c r="V318" s="27"/>
      <c r="W318" s="26"/>
      <c r="X318" s="39"/>
      <c r="Y318" s="27"/>
      <c r="Z318" s="26"/>
      <c r="AA318" s="24" t="s">
        <v>120</v>
      </c>
    </row>
    <row r="319" spans="1:27">
      <c r="A319" s="23">
        <v>340</v>
      </c>
      <c r="B319" s="17">
        <v>3</v>
      </c>
      <c r="C319" s="28">
        <v>40304.583333333336</v>
      </c>
      <c r="D319" s="24" t="s">
        <v>92</v>
      </c>
      <c r="E319" s="24" t="s">
        <v>149</v>
      </c>
      <c r="F319" s="24" t="s">
        <v>149</v>
      </c>
      <c r="G319" s="20" t="s">
        <v>375</v>
      </c>
      <c r="H319" s="26"/>
      <c r="I319" s="24"/>
      <c r="J319" s="26"/>
      <c r="K319" s="24" t="s">
        <v>29</v>
      </c>
      <c r="L319" s="24">
        <v>1</v>
      </c>
      <c r="M319" s="24"/>
      <c r="N319" s="36" t="s">
        <v>40</v>
      </c>
      <c r="O319" s="37">
        <f t="shared" si="13"/>
        <v>40304.583333333336</v>
      </c>
      <c r="P319" s="37">
        <f t="shared" si="12"/>
        <v>40304.583333333336</v>
      </c>
      <c r="Q319" s="54"/>
      <c r="R319" s="39"/>
      <c r="S319" s="39"/>
      <c r="T319" s="27"/>
      <c r="U319" s="27"/>
      <c r="V319" s="27"/>
      <c r="W319" s="26"/>
      <c r="X319" s="39"/>
      <c r="Y319" s="27"/>
      <c r="Z319" s="26"/>
      <c r="AA319" s="24" t="s">
        <v>150</v>
      </c>
    </row>
    <row r="320" spans="1:27">
      <c r="A320" s="23">
        <v>320</v>
      </c>
      <c r="B320" s="17">
        <v>3</v>
      </c>
      <c r="C320" s="28">
        <v>40304.583333333336</v>
      </c>
      <c r="D320" s="24" t="s">
        <v>92</v>
      </c>
      <c r="E320" s="24" t="s">
        <v>109</v>
      </c>
      <c r="F320" s="24" t="s">
        <v>109</v>
      </c>
      <c r="G320" s="25" t="s">
        <v>375</v>
      </c>
      <c r="H320" s="26"/>
      <c r="I320" s="24"/>
      <c r="J320" s="26"/>
      <c r="K320" s="24" t="s">
        <v>29</v>
      </c>
      <c r="L320" s="24">
        <v>1</v>
      </c>
      <c r="M320" s="24"/>
      <c r="N320" s="36" t="s">
        <v>40</v>
      </c>
      <c r="O320" s="37">
        <f t="shared" si="13"/>
        <v>40304.583333333336</v>
      </c>
      <c r="P320" s="37">
        <f t="shared" si="12"/>
        <v>40304.583333333336</v>
      </c>
      <c r="Q320" s="54"/>
      <c r="R320" s="39"/>
      <c r="S320" s="39"/>
      <c r="T320" s="27"/>
      <c r="U320" s="27"/>
      <c r="V320" s="27"/>
      <c r="W320" s="26"/>
      <c r="X320" s="39"/>
      <c r="Y320" s="27"/>
      <c r="Z320" s="26"/>
      <c r="AA320" s="24" t="s">
        <v>110</v>
      </c>
    </row>
    <row r="321" spans="1:27">
      <c r="A321" s="23">
        <v>321</v>
      </c>
      <c r="B321" s="17">
        <v>3</v>
      </c>
      <c r="C321" s="28">
        <v>40304.583333333336</v>
      </c>
      <c r="D321" s="24" t="s">
        <v>92</v>
      </c>
      <c r="E321" s="24" t="s">
        <v>111</v>
      </c>
      <c r="F321" s="24" t="s">
        <v>111</v>
      </c>
      <c r="G321" s="20" t="s">
        <v>375</v>
      </c>
      <c r="H321" s="26"/>
      <c r="I321" s="24"/>
      <c r="J321" s="26"/>
      <c r="K321" s="24" t="s">
        <v>29</v>
      </c>
      <c r="L321" s="24">
        <v>1</v>
      </c>
      <c r="M321" s="24"/>
      <c r="N321" s="36" t="s">
        <v>40</v>
      </c>
      <c r="O321" s="37">
        <f t="shared" si="13"/>
        <v>40304.583333333336</v>
      </c>
      <c r="P321" s="37">
        <f t="shared" si="12"/>
        <v>40304.583333333336</v>
      </c>
      <c r="Q321" s="54"/>
      <c r="R321" s="39"/>
      <c r="S321" s="39"/>
      <c r="T321" s="27"/>
      <c r="U321" s="27"/>
      <c r="V321" s="27"/>
      <c r="W321" s="26"/>
      <c r="X321" s="39"/>
      <c r="Y321" s="27"/>
      <c r="Z321" s="26"/>
      <c r="AA321" s="24" t="s">
        <v>112</v>
      </c>
    </row>
    <row r="322" spans="1:27">
      <c r="A322" s="23">
        <v>323</v>
      </c>
      <c r="B322" s="17">
        <v>3</v>
      </c>
      <c r="C322" s="28">
        <v>40304.583333333336</v>
      </c>
      <c r="D322" s="24" t="s">
        <v>92</v>
      </c>
      <c r="E322" s="24" t="s">
        <v>115</v>
      </c>
      <c r="F322" s="24" t="s">
        <v>115</v>
      </c>
      <c r="G322" s="25" t="s">
        <v>375</v>
      </c>
      <c r="H322" s="26"/>
      <c r="I322" s="24"/>
      <c r="J322" s="26"/>
      <c r="K322" s="24" t="s">
        <v>25</v>
      </c>
      <c r="L322" s="24">
        <v>1</v>
      </c>
      <c r="M322" s="24"/>
      <c r="N322" s="36" t="s">
        <v>40</v>
      </c>
      <c r="O322" s="37">
        <f t="shared" si="13"/>
        <v>40304.583333333336</v>
      </c>
      <c r="P322" s="37">
        <f t="shared" si="12"/>
        <v>40304.583333333336</v>
      </c>
      <c r="Q322" s="54"/>
      <c r="R322" s="39"/>
      <c r="S322" s="39"/>
      <c r="T322" s="27"/>
      <c r="U322" s="27"/>
      <c r="V322" s="27"/>
      <c r="W322" s="26"/>
      <c r="X322" s="39"/>
      <c r="Y322" s="27"/>
      <c r="Z322" s="26"/>
      <c r="AA322" s="24" t="s">
        <v>116</v>
      </c>
    </row>
    <row r="323" spans="1:27">
      <c r="A323" s="23">
        <v>322</v>
      </c>
      <c r="B323" s="17">
        <v>3</v>
      </c>
      <c r="C323" s="28">
        <v>40304.583333333336</v>
      </c>
      <c r="D323" s="24" t="s">
        <v>92</v>
      </c>
      <c r="E323" s="24" t="s">
        <v>113</v>
      </c>
      <c r="F323" s="24" t="s">
        <v>113</v>
      </c>
      <c r="G323" s="20" t="s">
        <v>375</v>
      </c>
      <c r="H323" s="26"/>
      <c r="I323" s="24"/>
      <c r="J323" s="26"/>
      <c r="K323" s="24" t="s">
        <v>25</v>
      </c>
      <c r="L323" s="24">
        <v>1</v>
      </c>
      <c r="M323" s="24"/>
      <c r="N323" s="36" t="s">
        <v>40</v>
      </c>
      <c r="O323" s="37">
        <f t="shared" si="13"/>
        <v>40304.583333333336</v>
      </c>
      <c r="P323" s="37">
        <f t="shared" ref="P323:P386" si="14">SUM(C323-S323)</f>
        <v>40304.583333333336</v>
      </c>
      <c r="Q323" s="54"/>
      <c r="R323" s="39"/>
      <c r="S323" s="39"/>
      <c r="T323" s="27"/>
      <c r="U323" s="27"/>
      <c r="V323" s="27"/>
      <c r="W323" s="26"/>
      <c r="X323" s="39"/>
      <c r="Y323" s="27"/>
      <c r="Z323" s="26"/>
      <c r="AA323" s="24" t="s">
        <v>114</v>
      </c>
    </row>
    <row r="324" spans="1:27">
      <c r="A324" s="23">
        <v>339</v>
      </c>
      <c r="B324" s="17">
        <v>3</v>
      </c>
      <c r="C324" s="28">
        <v>40304.583333333336</v>
      </c>
      <c r="D324" s="24" t="s">
        <v>92</v>
      </c>
      <c r="E324" s="24" t="s">
        <v>147</v>
      </c>
      <c r="F324" s="24" t="s">
        <v>147</v>
      </c>
      <c r="G324" s="25" t="s">
        <v>375</v>
      </c>
      <c r="H324" s="26"/>
      <c r="I324" s="24"/>
      <c r="J324" s="26"/>
      <c r="K324" s="24" t="s">
        <v>29</v>
      </c>
      <c r="L324" s="24">
        <v>1</v>
      </c>
      <c r="M324" s="24"/>
      <c r="N324" s="36" t="s">
        <v>40</v>
      </c>
      <c r="O324" s="37">
        <f t="shared" si="13"/>
        <v>40304.583333333336</v>
      </c>
      <c r="P324" s="37">
        <f t="shared" si="14"/>
        <v>40304.583333333336</v>
      </c>
      <c r="Q324" s="54"/>
      <c r="R324" s="39"/>
      <c r="S324" s="39"/>
      <c r="T324" s="27"/>
      <c r="U324" s="27"/>
      <c r="V324" s="27"/>
      <c r="W324" s="26"/>
      <c r="X324" s="39"/>
      <c r="Y324" s="27"/>
      <c r="Z324" s="26"/>
      <c r="AA324" s="24" t="s">
        <v>148</v>
      </c>
    </row>
    <row r="325" spans="1:27">
      <c r="A325" s="16">
        <v>351</v>
      </c>
      <c r="B325" s="17">
        <v>3</v>
      </c>
      <c r="C325" s="28">
        <v>40304.583333333336</v>
      </c>
      <c r="D325" s="24" t="s">
        <v>92</v>
      </c>
      <c r="E325" s="24" t="s">
        <v>171</v>
      </c>
      <c r="F325" s="24" t="s">
        <v>171</v>
      </c>
      <c r="G325" s="20" t="s">
        <v>375</v>
      </c>
      <c r="H325" s="26"/>
      <c r="I325" s="24"/>
      <c r="J325" s="26"/>
      <c r="K325" s="24" t="s">
        <v>29</v>
      </c>
      <c r="L325" s="24">
        <v>1</v>
      </c>
      <c r="M325" s="24"/>
      <c r="N325" s="36" t="s">
        <v>40</v>
      </c>
      <c r="O325" s="37">
        <f t="shared" si="13"/>
        <v>40304.583333333336</v>
      </c>
      <c r="P325" s="37">
        <f t="shared" si="14"/>
        <v>40304.583333333336</v>
      </c>
      <c r="Q325" s="54"/>
      <c r="R325" s="39"/>
      <c r="S325" s="39"/>
      <c r="T325" s="27"/>
      <c r="U325" s="27"/>
      <c r="V325" s="27"/>
      <c r="W325" s="26"/>
      <c r="X325" s="39"/>
      <c r="Y325" s="27"/>
      <c r="Z325" s="26"/>
      <c r="AA325" s="24" t="s">
        <v>172</v>
      </c>
    </row>
    <row r="326" spans="1:27">
      <c r="A326" s="23">
        <v>355</v>
      </c>
      <c r="B326" s="17">
        <v>3</v>
      </c>
      <c r="C326" s="28">
        <v>40304.583333333336</v>
      </c>
      <c r="D326" s="24" t="s">
        <v>92</v>
      </c>
      <c r="E326" s="24" t="s">
        <v>179</v>
      </c>
      <c r="F326" s="24" t="s">
        <v>179</v>
      </c>
      <c r="G326" s="25" t="s">
        <v>375</v>
      </c>
      <c r="H326" s="26"/>
      <c r="I326" s="24"/>
      <c r="J326" s="26"/>
      <c r="K326" s="24" t="s">
        <v>29</v>
      </c>
      <c r="L326" s="24">
        <v>1</v>
      </c>
      <c r="M326" s="24"/>
      <c r="N326" s="36" t="s">
        <v>40</v>
      </c>
      <c r="O326" s="37">
        <f t="shared" si="13"/>
        <v>40304.583333333336</v>
      </c>
      <c r="P326" s="37">
        <f t="shared" si="14"/>
        <v>40304.583333333336</v>
      </c>
      <c r="Q326" s="54"/>
      <c r="R326" s="39"/>
      <c r="S326" s="39"/>
      <c r="T326" s="27"/>
      <c r="U326" s="27"/>
      <c r="V326" s="27"/>
      <c r="W326" s="26"/>
      <c r="X326" s="39"/>
      <c r="Y326" s="27"/>
      <c r="Z326" s="26"/>
      <c r="AA326" s="24" t="s">
        <v>180</v>
      </c>
    </row>
    <row r="327" spans="1:27">
      <c r="A327" s="23">
        <v>352</v>
      </c>
      <c r="B327" s="17">
        <v>3</v>
      </c>
      <c r="C327" s="28">
        <v>40304.583333333336</v>
      </c>
      <c r="D327" s="24" t="s">
        <v>92</v>
      </c>
      <c r="E327" s="24" t="s">
        <v>173</v>
      </c>
      <c r="F327" s="24" t="s">
        <v>173</v>
      </c>
      <c r="G327" s="20" t="s">
        <v>375</v>
      </c>
      <c r="H327" s="26"/>
      <c r="I327" s="24"/>
      <c r="J327" s="26"/>
      <c r="K327" s="24" t="s">
        <v>25</v>
      </c>
      <c r="L327" s="24">
        <v>1</v>
      </c>
      <c r="M327" s="24"/>
      <c r="N327" s="36" t="s">
        <v>40</v>
      </c>
      <c r="O327" s="37">
        <f t="shared" si="13"/>
        <v>40304.583333333336</v>
      </c>
      <c r="P327" s="37">
        <f t="shared" si="14"/>
        <v>40304.583333333336</v>
      </c>
      <c r="Q327" s="54"/>
      <c r="R327" s="39"/>
      <c r="S327" s="39"/>
      <c r="T327" s="27"/>
      <c r="U327" s="27"/>
      <c r="V327" s="27"/>
      <c r="W327" s="26"/>
      <c r="X327" s="39"/>
      <c r="Y327" s="27"/>
      <c r="Z327" s="26"/>
      <c r="AA327" s="24" t="s">
        <v>174</v>
      </c>
    </row>
    <row r="328" spans="1:27">
      <c r="A328" s="23">
        <v>324</v>
      </c>
      <c r="B328" s="17">
        <v>3</v>
      </c>
      <c r="C328" s="28">
        <v>40304.583333333336</v>
      </c>
      <c r="D328" s="24" t="s">
        <v>92</v>
      </c>
      <c r="E328" s="24" t="s">
        <v>117</v>
      </c>
      <c r="F328" s="24" t="s">
        <v>117</v>
      </c>
      <c r="G328" s="25" t="s">
        <v>375</v>
      </c>
      <c r="H328" s="26"/>
      <c r="I328" s="24"/>
      <c r="J328" s="26"/>
      <c r="K328" s="24" t="s">
        <v>29</v>
      </c>
      <c r="L328" s="24">
        <v>1</v>
      </c>
      <c r="M328" s="24"/>
      <c r="N328" s="36" t="s">
        <v>40</v>
      </c>
      <c r="O328" s="37">
        <f t="shared" si="13"/>
        <v>40304.583333333336</v>
      </c>
      <c r="P328" s="37">
        <f t="shared" si="14"/>
        <v>40304.583333333336</v>
      </c>
      <c r="Q328" s="54"/>
      <c r="R328" s="39"/>
      <c r="S328" s="39"/>
      <c r="T328" s="27"/>
      <c r="U328" s="27"/>
      <c r="V328" s="27"/>
      <c r="W328" s="26"/>
      <c r="X328" s="39"/>
      <c r="Y328" s="27"/>
      <c r="Z328" s="26"/>
      <c r="AA328" s="24" t="s">
        <v>118</v>
      </c>
    </row>
    <row r="329" spans="1:27">
      <c r="A329" s="23">
        <v>316</v>
      </c>
      <c r="B329" s="17">
        <v>3</v>
      </c>
      <c r="C329" s="28">
        <v>40304.583333333336</v>
      </c>
      <c r="D329" s="24" t="s">
        <v>92</v>
      </c>
      <c r="E329" s="24" t="s">
        <v>101</v>
      </c>
      <c r="F329" s="24" t="s">
        <v>101</v>
      </c>
      <c r="G329" s="20" t="s">
        <v>375</v>
      </c>
      <c r="H329" s="26"/>
      <c r="I329" s="24"/>
      <c r="J329" s="26"/>
      <c r="K329" s="24" t="s">
        <v>29</v>
      </c>
      <c r="L329" s="24">
        <v>1</v>
      </c>
      <c r="M329" s="24"/>
      <c r="N329" s="36" t="s">
        <v>40</v>
      </c>
      <c r="O329" s="37">
        <f t="shared" si="13"/>
        <v>40304.583333333336</v>
      </c>
      <c r="P329" s="37">
        <f t="shared" si="14"/>
        <v>40304.583333333336</v>
      </c>
      <c r="Q329" s="54"/>
      <c r="R329" s="39"/>
      <c r="S329" s="39"/>
      <c r="T329" s="27"/>
      <c r="U329" s="27"/>
      <c r="V329" s="27"/>
      <c r="W329" s="26"/>
      <c r="X329" s="39"/>
      <c r="Y329" s="27"/>
      <c r="Z329" s="26"/>
      <c r="AA329" s="24" t="s">
        <v>102</v>
      </c>
    </row>
    <row r="330" spans="1:27">
      <c r="A330" s="23">
        <v>315</v>
      </c>
      <c r="B330" s="17">
        <v>3</v>
      </c>
      <c r="C330" s="28">
        <v>40304.583333333336</v>
      </c>
      <c r="D330" s="24" t="s">
        <v>92</v>
      </c>
      <c r="E330" s="24" t="s">
        <v>99</v>
      </c>
      <c r="F330" s="24" t="s">
        <v>99</v>
      </c>
      <c r="G330" s="25" t="s">
        <v>375</v>
      </c>
      <c r="H330" s="26"/>
      <c r="I330" s="24"/>
      <c r="J330" s="26"/>
      <c r="K330" s="24" t="s">
        <v>29</v>
      </c>
      <c r="L330" s="24">
        <v>1</v>
      </c>
      <c r="M330" s="24"/>
      <c r="N330" s="36" t="s">
        <v>40</v>
      </c>
      <c r="O330" s="37">
        <f t="shared" si="13"/>
        <v>40304.583333333336</v>
      </c>
      <c r="P330" s="37">
        <f t="shared" si="14"/>
        <v>40304.583333333336</v>
      </c>
      <c r="Q330" s="54"/>
      <c r="R330" s="39"/>
      <c r="S330" s="39"/>
      <c r="T330" s="27"/>
      <c r="U330" s="27"/>
      <c r="V330" s="27"/>
      <c r="W330" s="26"/>
      <c r="X330" s="39"/>
      <c r="Y330" s="27"/>
      <c r="Z330" s="26"/>
      <c r="AA330" s="24" t="s">
        <v>100</v>
      </c>
    </row>
    <row r="331" spans="1:27">
      <c r="A331" s="23">
        <v>312</v>
      </c>
      <c r="B331" s="17">
        <v>3</v>
      </c>
      <c r="C331" s="28">
        <v>40304.583333333336</v>
      </c>
      <c r="D331" s="24" t="s">
        <v>92</v>
      </c>
      <c r="E331" s="24" t="s">
        <v>93</v>
      </c>
      <c r="F331" s="24" t="s">
        <v>93</v>
      </c>
      <c r="G331" s="20" t="s">
        <v>375</v>
      </c>
      <c r="H331" s="26"/>
      <c r="I331" s="24"/>
      <c r="J331" s="26"/>
      <c r="K331" s="24" t="s">
        <v>29</v>
      </c>
      <c r="L331" s="24">
        <v>1</v>
      </c>
      <c r="M331" s="24"/>
      <c r="N331" s="36" t="s">
        <v>40</v>
      </c>
      <c r="O331" s="37">
        <f t="shared" si="13"/>
        <v>40304.583333333336</v>
      </c>
      <c r="P331" s="37">
        <f t="shared" si="14"/>
        <v>40304.583333333336</v>
      </c>
      <c r="Q331" s="54"/>
      <c r="R331" s="39"/>
      <c r="S331" s="39"/>
      <c r="T331" s="27"/>
      <c r="U331" s="27"/>
      <c r="V331" s="27"/>
      <c r="W331" s="26"/>
      <c r="X331" s="39"/>
      <c r="Y331" s="27"/>
      <c r="Z331" s="26"/>
      <c r="AA331" s="24" t="s">
        <v>94</v>
      </c>
    </row>
    <row r="332" spans="1:27">
      <c r="A332" s="16">
        <v>314</v>
      </c>
      <c r="B332" s="17">
        <v>3</v>
      </c>
      <c r="C332" s="28">
        <v>40304.583333333336</v>
      </c>
      <c r="D332" s="24" t="s">
        <v>92</v>
      </c>
      <c r="E332" s="24" t="s">
        <v>97</v>
      </c>
      <c r="F332" s="24" t="s">
        <v>97</v>
      </c>
      <c r="G332" s="25" t="s">
        <v>375</v>
      </c>
      <c r="H332" s="26"/>
      <c r="I332" s="24"/>
      <c r="J332" s="26"/>
      <c r="K332" s="24" t="s">
        <v>29</v>
      </c>
      <c r="L332" s="24">
        <v>1</v>
      </c>
      <c r="M332" s="24"/>
      <c r="N332" s="36" t="s">
        <v>40</v>
      </c>
      <c r="O332" s="37">
        <f t="shared" si="13"/>
        <v>40304.583333333336</v>
      </c>
      <c r="P332" s="37">
        <f t="shared" si="14"/>
        <v>40304.583333333336</v>
      </c>
      <c r="Q332" s="54"/>
      <c r="R332" s="39"/>
      <c r="S332" s="39"/>
      <c r="T332" s="27"/>
      <c r="U332" s="27"/>
      <c r="V332" s="27"/>
      <c r="W332" s="26"/>
      <c r="X332" s="39"/>
      <c r="Y332" s="27"/>
      <c r="Z332" s="26"/>
      <c r="AA332" s="24" t="s">
        <v>98</v>
      </c>
    </row>
    <row r="333" spans="1:27">
      <c r="A333" s="23">
        <v>313</v>
      </c>
      <c r="B333" s="17">
        <v>3</v>
      </c>
      <c r="C333" s="28">
        <v>40304.583333333336</v>
      </c>
      <c r="D333" s="24" t="s">
        <v>92</v>
      </c>
      <c r="E333" s="24" t="s">
        <v>95</v>
      </c>
      <c r="F333" s="24" t="s">
        <v>95</v>
      </c>
      <c r="G333" s="20" t="s">
        <v>375</v>
      </c>
      <c r="H333" s="26"/>
      <c r="I333" s="24"/>
      <c r="J333" s="26"/>
      <c r="K333" s="24" t="s">
        <v>25</v>
      </c>
      <c r="L333" s="24">
        <v>1</v>
      </c>
      <c r="M333" s="24"/>
      <c r="N333" s="36" t="s">
        <v>40</v>
      </c>
      <c r="O333" s="37">
        <f t="shared" si="13"/>
        <v>40304.583333333336</v>
      </c>
      <c r="P333" s="37">
        <f t="shared" si="14"/>
        <v>40304.583333333336</v>
      </c>
      <c r="Q333" s="54"/>
      <c r="R333" s="39"/>
      <c r="S333" s="39"/>
      <c r="T333" s="27"/>
      <c r="U333" s="27"/>
      <c r="V333" s="27"/>
      <c r="W333" s="26"/>
      <c r="X333" s="39"/>
      <c r="Y333" s="27"/>
      <c r="Z333" s="26"/>
      <c r="AA333" s="24" t="s">
        <v>96</v>
      </c>
    </row>
    <row r="334" spans="1:27">
      <c r="A334" s="23">
        <v>317</v>
      </c>
      <c r="B334" s="17">
        <v>3</v>
      </c>
      <c r="C334" s="28">
        <v>40304.583333333336</v>
      </c>
      <c r="D334" s="24" t="s">
        <v>92</v>
      </c>
      <c r="E334" s="24" t="s">
        <v>103</v>
      </c>
      <c r="F334" s="24" t="s">
        <v>103</v>
      </c>
      <c r="G334" s="25" t="s">
        <v>375</v>
      </c>
      <c r="H334" s="26"/>
      <c r="I334" s="24"/>
      <c r="J334" s="26"/>
      <c r="K334" s="24" t="s">
        <v>29</v>
      </c>
      <c r="L334" s="24">
        <v>1</v>
      </c>
      <c r="M334" s="24"/>
      <c r="N334" s="36" t="s">
        <v>40</v>
      </c>
      <c r="O334" s="37">
        <f t="shared" si="13"/>
        <v>40304.583333333336</v>
      </c>
      <c r="P334" s="37">
        <f t="shared" si="14"/>
        <v>40304.583333333336</v>
      </c>
      <c r="Q334" s="54"/>
      <c r="R334" s="39"/>
      <c r="S334" s="39"/>
      <c r="T334" s="27"/>
      <c r="U334" s="27"/>
      <c r="V334" s="27"/>
      <c r="W334" s="26"/>
      <c r="X334" s="39"/>
      <c r="Y334" s="27"/>
      <c r="Z334" s="26"/>
      <c r="AA334" s="24" t="s">
        <v>104</v>
      </c>
    </row>
    <row r="335" spans="1:27">
      <c r="A335" s="23">
        <v>359</v>
      </c>
      <c r="B335" s="17">
        <v>3</v>
      </c>
      <c r="C335" s="28">
        <v>40304.583333333336</v>
      </c>
      <c r="D335" s="24" t="s">
        <v>92</v>
      </c>
      <c r="E335" s="24" t="s">
        <v>187</v>
      </c>
      <c r="F335" s="24" t="s">
        <v>187</v>
      </c>
      <c r="G335" s="20" t="s">
        <v>375</v>
      </c>
      <c r="H335" s="26"/>
      <c r="I335" s="24"/>
      <c r="J335" s="26"/>
      <c r="K335" s="24" t="s">
        <v>25</v>
      </c>
      <c r="L335" s="24">
        <v>1</v>
      </c>
      <c r="M335" s="24"/>
      <c r="N335" s="36" t="s">
        <v>40</v>
      </c>
      <c r="O335" s="37">
        <f t="shared" si="13"/>
        <v>40304.583333333336</v>
      </c>
      <c r="P335" s="37">
        <f t="shared" si="14"/>
        <v>40304.583333333336</v>
      </c>
      <c r="Q335" s="54"/>
      <c r="R335" s="39"/>
      <c r="S335" s="39"/>
      <c r="T335" s="27"/>
      <c r="U335" s="27"/>
      <c r="V335" s="27"/>
      <c r="W335" s="26"/>
      <c r="X335" s="39"/>
      <c r="Y335" s="27"/>
      <c r="Z335" s="26"/>
      <c r="AA335" s="24" t="s">
        <v>188</v>
      </c>
    </row>
    <row r="336" spans="1:27">
      <c r="A336" s="23">
        <v>364</v>
      </c>
      <c r="B336" s="17">
        <v>3</v>
      </c>
      <c r="C336" s="28">
        <v>40304.583333333336</v>
      </c>
      <c r="D336" s="24" t="s">
        <v>92</v>
      </c>
      <c r="E336" s="24" t="s">
        <v>197</v>
      </c>
      <c r="F336" s="24" t="s">
        <v>197</v>
      </c>
      <c r="G336" s="25" t="s">
        <v>375</v>
      </c>
      <c r="H336" s="26"/>
      <c r="I336" s="24"/>
      <c r="J336" s="26"/>
      <c r="K336" s="24" t="s">
        <v>25</v>
      </c>
      <c r="L336" s="24">
        <v>1</v>
      </c>
      <c r="M336" s="24"/>
      <c r="N336" s="36" t="s">
        <v>40</v>
      </c>
      <c r="O336" s="37">
        <f t="shared" si="13"/>
        <v>40304.583333333336</v>
      </c>
      <c r="P336" s="37">
        <f t="shared" si="14"/>
        <v>40304.583333333336</v>
      </c>
      <c r="Q336" s="54"/>
      <c r="R336" s="39"/>
      <c r="S336" s="39"/>
      <c r="T336" s="27"/>
      <c r="U336" s="27"/>
      <c r="V336" s="27"/>
      <c r="W336" s="26"/>
      <c r="X336" s="39"/>
      <c r="Y336" s="27"/>
      <c r="Z336" s="26"/>
      <c r="AA336" s="24" t="s">
        <v>198</v>
      </c>
    </row>
    <row r="337" spans="1:27">
      <c r="A337" s="23">
        <v>358</v>
      </c>
      <c r="B337" s="17">
        <v>3</v>
      </c>
      <c r="C337" s="28">
        <v>40304.583333333336</v>
      </c>
      <c r="D337" s="24" t="s">
        <v>92</v>
      </c>
      <c r="E337" s="24" t="s">
        <v>185</v>
      </c>
      <c r="F337" s="24" t="s">
        <v>185</v>
      </c>
      <c r="G337" s="20" t="s">
        <v>375</v>
      </c>
      <c r="H337" s="26"/>
      <c r="I337" s="24"/>
      <c r="J337" s="26"/>
      <c r="K337" s="24" t="s">
        <v>25</v>
      </c>
      <c r="L337" s="24">
        <v>1</v>
      </c>
      <c r="M337" s="24"/>
      <c r="N337" s="36" t="s">
        <v>40</v>
      </c>
      <c r="O337" s="37">
        <f t="shared" si="13"/>
        <v>40304.583333333336</v>
      </c>
      <c r="P337" s="37">
        <f t="shared" si="14"/>
        <v>40304.583333333336</v>
      </c>
      <c r="Q337" s="54"/>
      <c r="R337" s="39"/>
      <c r="S337" s="39"/>
      <c r="T337" s="27"/>
      <c r="U337" s="27"/>
      <c r="V337" s="27"/>
      <c r="W337" s="26"/>
      <c r="X337" s="39"/>
      <c r="Y337" s="27"/>
      <c r="Z337" s="26"/>
      <c r="AA337" s="24" t="s">
        <v>186</v>
      </c>
    </row>
    <row r="338" spans="1:27">
      <c r="A338" s="23">
        <v>360</v>
      </c>
      <c r="B338" s="17">
        <v>3</v>
      </c>
      <c r="C338" s="28">
        <v>40304.583333333336</v>
      </c>
      <c r="D338" s="24" t="s">
        <v>92</v>
      </c>
      <c r="E338" s="24" t="s">
        <v>189</v>
      </c>
      <c r="F338" s="24" t="s">
        <v>189</v>
      </c>
      <c r="G338" s="25" t="s">
        <v>375</v>
      </c>
      <c r="H338" s="26"/>
      <c r="I338" s="24"/>
      <c r="J338" s="26"/>
      <c r="K338" s="24" t="s">
        <v>29</v>
      </c>
      <c r="L338" s="24">
        <v>1</v>
      </c>
      <c r="M338" s="24"/>
      <c r="N338" s="36" t="s">
        <v>40</v>
      </c>
      <c r="O338" s="37">
        <f t="shared" si="13"/>
        <v>40304.583333333336</v>
      </c>
      <c r="P338" s="37">
        <f t="shared" si="14"/>
        <v>40304.583333333336</v>
      </c>
      <c r="Q338" s="54"/>
      <c r="R338" s="39"/>
      <c r="S338" s="39"/>
      <c r="T338" s="27"/>
      <c r="U338" s="27"/>
      <c r="V338" s="27"/>
      <c r="W338" s="26"/>
      <c r="X338" s="39"/>
      <c r="Y338" s="27"/>
      <c r="Z338" s="26"/>
      <c r="AA338" s="24" t="s">
        <v>190</v>
      </c>
    </row>
    <row r="339" spans="1:27">
      <c r="A339" s="16">
        <v>357</v>
      </c>
      <c r="B339" s="17">
        <v>3</v>
      </c>
      <c r="C339" s="28">
        <v>40304.583333333336</v>
      </c>
      <c r="D339" s="24" t="s">
        <v>92</v>
      </c>
      <c r="E339" s="24" t="s">
        <v>183</v>
      </c>
      <c r="F339" s="24" t="s">
        <v>183</v>
      </c>
      <c r="G339" s="20" t="s">
        <v>375</v>
      </c>
      <c r="H339" s="26"/>
      <c r="I339" s="24"/>
      <c r="J339" s="26"/>
      <c r="K339" s="24" t="s">
        <v>29</v>
      </c>
      <c r="L339" s="24">
        <v>1</v>
      </c>
      <c r="M339" s="24"/>
      <c r="N339" s="36" t="s">
        <v>40</v>
      </c>
      <c r="O339" s="37">
        <f t="shared" si="13"/>
        <v>40304.583333333336</v>
      </c>
      <c r="P339" s="37">
        <f t="shared" si="14"/>
        <v>40304.583333333336</v>
      </c>
      <c r="Q339" s="54"/>
      <c r="R339" s="39"/>
      <c r="S339" s="39"/>
      <c r="T339" s="27"/>
      <c r="U339" s="27"/>
      <c r="V339" s="27"/>
      <c r="W339" s="26"/>
      <c r="X339" s="39"/>
      <c r="Y339" s="27"/>
      <c r="Z339" s="26"/>
      <c r="AA339" s="24" t="s">
        <v>184</v>
      </c>
    </row>
    <row r="340" spans="1:27">
      <c r="A340" s="23">
        <v>356</v>
      </c>
      <c r="B340" s="17">
        <v>3</v>
      </c>
      <c r="C340" s="28">
        <v>40304.583333333336</v>
      </c>
      <c r="D340" s="24" t="s">
        <v>92</v>
      </c>
      <c r="E340" s="24" t="s">
        <v>181</v>
      </c>
      <c r="F340" s="24" t="s">
        <v>181</v>
      </c>
      <c r="G340" s="25" t="s">
        <v>375</v>
      </c>
      <c r="H340" s="26"/>
      <c r="I340" s="24"/>
      <c r="J340" s="26"/>
      <c r="K340" s="24" t="s">
        <v>29</v>
      </c>
      <c r="L340" s="24">
        <v>1</v>
      </c>
      <c r="M340" s="24"/>
      <c r="N340" s="36" t="s">
        <v>40</v>
      </c>
      <c r="O340" s="37">
        <f t="shared" si="13"/>
        <v>40304.583333333336</v>
      </c>
      <c r="P340" s="37">
        <f t="shared" si="14"/>
        <v>40304.583333333336</v>
      </c>
      <c r="Q340" s="54"/>
      <c r="R340" s="39"/>
      <c r="S340" s="39"/>
      <c r="T340" s="27"/>
      <c r="U340" s="27"/>
      <c r="V340" s="27"/>
      <c r="W340" s="26"/>
      <c r="X340" s="39"/>
      <c r="Y340" s="27"/>
      <c r="Z340" s="26"/>
      <c r="AA340" s="24" t="s">
        <v>182</v>
      </c>
    </row>
    <row r="341" spans="1:27">
      <c r="A341" s="23">
        <v>367</v>
      </c>
      <c r="B341" s="17">
        <v>3</v>
      </c>
      <c r="C341" s="28">
        <v>40304.583333333336</v>
      </c>
      <c r="D341" s="24" t="s">
        <v>92</v>
      </c>
      <c r="E341" s="24" t="s">
        <v>203</v>
      </c>
      <c r="F341" s="24" t="s">
        <v>203</v>
      </c>
      <c r="G341" s="20" t="s">
        <v>375</v>
      </c>
      <c r="H341" s="26"/>
      <c r="I341" s="24"/>
      <c r="J341" s="26"/>
      <c r="K341" s="24" t="s">
        <v>29</v>
      </c>
      <c r="L341" s="24">
        <v>1</v>
      </c>
      <c r="M341" s="24"/>
      <c r="N341" s="36" t="s">
        <v>40</v>
      </c>
      <c r="O341" s="37">
        <f t="shared" si="13"/>
        <v>40304.583333333336</v>
      </c>
      <c r="P341" s="37">
        <f t="shared" si="14"/>
        <v>40304.583333333336</v>
      </c>
      <c r="Q341" s="54"/>
      <c r="R341" s="39"/>
      <c r="S341" s="39"/>
      <c r="T341" s="27"/>
      <c r="U341" s="27"/>
      <c r="V341" s="27"/>
      <c r="W341" s="26"/>
      <c r="X341" s="39"/>
      <c r="Y341" s="27"/>
      <c r="Z341" s="26"/>
      <c r="AA341" s="24" t="s">
        <v>204</v>
      </c>
    </row>
    <row r="342" spans="1:27">
      <c r="A342" s="23">
        <v>395</v>
      </c>
      <c r="B342" s="17">
        <v>3</v>
      </c>
      <c r="C342" s="28">
        <v>40304.583333333336</v>
      </c>
      <c r="D342" s="24" t="s">
        <v>92</v>
      </c>
      <c r="E342" s="24" t="s">
        <v>329</v>
      </c>
      <c r="F342" s="24" t="s">
        <v>262</v>
      </c>
      <c r="G342" s="24" t="s">
        <v>239</v>
      </c>
      <c r="H342" s="26"/>
      <c r="I342" s="26"/>
      <c r="J342" s="26"/>
      <c r="K342" s="26" t="s">
        <v>29</v>
      </c>
      <c r="L342" s="24">
        <v>1</v>
      </c>
      <c r="M342" s="24"/>
      <c r="N342" s="36" t="s">
        <v>40</v>
      </c>
      <c r="O342" s="37">
        <f t="shared" si="13"/>
        <v>40304.583333333336</v>
      </c>
      <c r="P342" s="37">
        <f t="shared" si="14"/>
        <v>40304.583333333336</v>
      </c>
      <c r="Q342" s="54"/>
      <c r="R342" s="39"/>
      <c r="S342" s="39"/>
      <c r="T342" s="27"/>
      <c r="U342" s="27"/>
      <c r="V342" s="27"/>
      <c r="W342" s="26"/>
      <c r="X342" s="39"/>
      <c r="Y342" s="27"/>
      <c r="Z342" s="26"/>
      <c r="AA342" s="24" t="s">
        <v>263</v>
      </c>
    </row>
    <row r="343" spans="1:27">
      <c r="A343" s="23">
        <v>396</v>
      </c>
      <c r="B343" s="17">
        <v>3</v>
      </c>
      <c r="C343" s="28">
        <v>40304.583333333336</v>
      </c>
      <c r="D343" s="24" t="s">
        <v>92</v>
      </c>
      <c r="E343" s="24" t="s">
        <v>331</v>
      </c>
      <c r="F343" s="24" t="s">
        <v>264</v>
      </c>
      <c r="G343" s="19" t="s">
        <v>239</v>
      </c>
      <c r="H343" s="26"/>
      <c r="I343" s="26"/>
      <c r="J343" s="26"/>
      <c r="K343" s="26" t="s">
        <v>29</v>
      </c>
      <c r="L343" s="24">
        <v>1</v>
      </c>
      <c r="M343" s="24"/>
      <c r="N343" s="36" t="s">
        <v>40</v>
      </c>
      <c r="O343" s="37">
        <f t="shared" si="13"/>
        <v>40304.583333333336</v>
      </c>
      <c r="P343" s="37">
        <f t="shared" si="14"/>
        <v>40304.583333333336</v>
      </c>
      <c r="Q343" s="54"/>
      <c r="R343" s="39"/>
      <c r="S343" s="39"/>
      <c r="T343" s="27"/>
      <c r="U343" s="27"/>
      <c r="V343" s="27"/>
      <c r="W343" s="26"/>
      <c r="X343" s="39"/>
      <c r="Y343" s="27"/>
      <c r="Z343" s="26"/>
      <c r="AA343" s="24" t="s">
        <v>265</v>
      </c>
    </row>
    <row r="344" spans="1:27">
      <c r="A344" s="23">
        <v>399</v>
      </c>
      <c r="B344" s="17">
        <v>3</v>
      </c>
      <c r="C344" s="28">
        <v>40304.583333333336</v>
      </c>
      <c r="D344" s="24" t="s">
        <v>92</v>
      </c>
      <c r="E344" s="24" t="s">
        <v>332</v>
      </c>
      <c r="F344" s="24" t="s">
        <v>270</v>
      </c>
      <c r="G344" s="24" t="s">
        <v>239</v>
      </c>
      <c r="H344" s="26"/>
      <c r="I344" s="26"/>
      <c r="J344" s="26"/>
      <c r="K344" s="26" t="s">
        <v>29</v>
      </c>
      <c r="L344" s="24">
        <v>1</v>
      </c>
      <c r="M344" s="24"/>
      <c r="N344" s="36" t="s">
        <v>40</v>
      </c>
      <c r="O344" s="37">
        <f t="shared" si="13"/>
        <v>40304.583333333336</v>
      </c>
      <c r="P344" s="37">
        <f t="shared" si="14"/>
        <v>40304.583333333336</v>
      </c>
      <c r="Q344" s="54"/>
      <c r="R344" s="39"/>
      <c r="S344" s="39"/>
      <c r="T344" s="27"/>
      <c r="U344" s="27"/>
      <c r="V344" s="27"/>
      <c r="W344" s="26"/>
      <c r="X344" s="39"/>
      <c r="Y344" s="27"/>
      <c r="Z344" s="26"/>
      <c r="AA344" s="24" t="s">
        <v>271</v>
      </c>
    </row>
    <row r="345" spans="1:27">
      <c r="A345" s="23">
        <v>398</v>
      </c>
      <c r="B345" s="17">
        <v>3</v>
      </c>
      <c r="C345" s="28">
        <v>40304.583333333336</v>
      </c>
      <c r="D345" s="24" t="s">
        <v>92</v>
      </c>
      <c r="E345" s="24" t="s">
        <v>333</v>
      </c>
      <c r="F345" s="24" t="s">
        <v>268</v>
      </c>
      <c r="G345" s="19" t="s">
        <v>239</v>
      </c>
      <c r="H345" s="26"/>
      <c r="I345" s="26"/>
      <c r="J345" s="26"/>
      <c r="K345" s="26" t="s">
        <v>29</v>
      </c>
      <c r="L345" s="24">
        <v>1</v>
      </c>
      <c r="M345" s="24"/>
      <c r="N345" s="36" t="s">
        <v>40</v>
      </c>
      <c r="O345" s="37">
        <f t="shared" si="13"/>
        <v>40304.583333333336</v>
      </c>
      <c r="P345" s="37">
        <f t="shared" si="14"/>
        <v>40304.583333333336</v>
      </c>
      <c r="Q345" s="54"/>
      <c r="R345" s="39"/>
      <c r="S345" s="39"/>
      <c r="T345" s="27"/>
      <c r="U345" s="27"/>
      <c r="V345" s="27"/>
      <c r="W345" s="26"/>
      <c r="X345" s="39"/>
      <c r="Y345" s="27"/>
      <c r="Z345" s="26"/>
      <c r="AA345" s="24" t="s">
        <v>269</v>
      </c>
    </row>
    <row r="346" spans="1:27">
      <c r="A346" s="16">
        <v>390</v>
      </c>
      <c r="B346" s="17">
        <v>3</v>
      </c>
      <c r="C346" s="28">
        <v>40304.583333333336</v>
      </c>
      <c r="D346" s="24" t="s">
        <v>92</v>
      </c>
      <c r="E346" s="24" t="s">
        <v>334</v>
      </c>
      <c r="F346" s="24" t="s">
        <v>252</v>
      </c>
      <c r="G346" s="24" t="s">
        <v>239</v>
      </c>
      <c r="H346" s="26"/>
      <c r="I346" s="26"/>
      <c r="J346" s="26"/>
      <c r="K346" s="26" t="s">
        <v>29</v>
      </c>
      <c r="L346" s="24">
        <v>1</v>
      </c>
      <c r="M346" s="24"/>
      <c r="N346" s="36" t="s">
        <v>40</v>
      </c>
      <c r="O346" s="37">
        <f t="shared" si="13"/>
        <v>40304.583333333336</v>
      </c>
      <c r="P346" s="37">
        <f t="shared" si="14"/>
        <v>40304.583333333336</v>
      </c>
      <c r="Q346" s="54"/>
      <c r="R346" s="39"/>
      <c r="S346" s="39"/>
      <c r="T346" s="27"/>
      <c r="U346" s="27"/>
      <c r="V346" s="27"/>
      <c r="W346" s="26"/>
      <c r="X346" s="39"/>
      <c r="Y346" s="27"/>
      <c r="Z346" s="26"/>
      <c r="AA346" s="24" t="s">
        <v>253</v>
      </c>
    </row>
    <row r="347" spans="1:27">
      <c r="A347" s="23">
        <v>389</v>
      </c>
      <c r="B347" s="17">
        <v>3</v>
      </c>
      <c r="C347" s="28">
        <v>40304.583333333336</v>
      </c>
      <c r="D347" s="24" t="s">
        <v>92</v>
      </c>
      <c r="E347" s="24" t="s">
        <v>335</v>
      </c>
      <c r="F347" s="24" t="s">
        <v>250</v>
      </c>
      <c r="G347" s="19" t="s">
        <v>239</v>
      </c>
      <c r="H347" s="26"/>
      <c r="I347" s="26"/>
      <c r="J347" s="26"/>
      <c r="K347" s="26" t="s">
        <v>29</v>
      </c>
      <c r="L347" s="24">
        <v>1</v>
      </c>
      <c r="M347" s="24"/>
      <c r="N347" s="36" t="s">
        <v>40</v>
      </c>
      <c r="O347" s="37">
        <f t="shared" si="13"/>
        <v>40304.583333333336</v>
      </c>
      <c r="P347" s="37">
        <f t="shared" si="14"/>
        <v>40304.583333333336</v>
      </c>
      <c r="Q347" s="54"/>
      <c r="R347" s="39"/>
      <c r="S347" s="39"/>
      <c r="T347" s="27"/>
      <c r="U347" s="27"/>
      <c r="V347" s="27"/>
      <c r="W347" s="26"/>
      <c r="X347" s="39"/>
      <c r="Y347" s="27"/>
      <c r="Z347" s="26"/>
      <c r="AA347" s="24" t="s">
        <v>251</v>
      </c>
    </row>
    <row r="348" spans="1:27">
      <c r="A348" s="23">
        <v>401</v>
      </c>
      <c r="B348" s="17">
        <v>3</v>
      </c>
      <c r="C348" s="28">
        <v>40304.583333333336</v>
      </c>
      <c r="D348" s="24" t="s">
        <v>92</v>
      </c>
      <c r="E348" s="24" t="s">
        <v>339</v>
      </c>
      <c r="F348" s="24" t="s">
        <v>274</v>
      </c>
      <c r="G348" s="24" t="s">
        <v>239</v>
      </c>
      <c r="H348" s="26"/>
      <c r="I348" s="26"/>
      <c r="J348" s="26"/>
      <c r="K348" s="26" t="s">
        <v>29</v>
      </c>
      <c r="L348" s="24">
        <v>1</v>
      </c>
      <c r="M348" s="24"/>
      <c r="N348" s="36" t="s">
        <v>40</v>
      </c>
      <c r="O348" s="37">
        <f t="shared" si="13"/>
        <v>40304.583333333336</v>
      </c>
      <c r="P348" s="37">
        <f t="shared" si="14"/>
        <v>40304.583333333336</v>
      </c>
      <c r="Q348" s="54"/>
      <c r="R348" s="39"/>
      <c r="S348" s="39"/>
      <c r="T348" s="27"/>
      <c r="U348" s="27"/>
      <c r="V348" s="27"/>
      <c r="W348" s="26"/>
      <c r="X348" s="39"/>
      <c r="Y348" s="27"/>
      <c r="Z348" s="27"/>
      <c r="AA348" s="24" t="s">
        <v>275</v>
      </c>
    </row>
    <row r="349" spans="1:27">
      <c r="A349" s="23">
        <v>404</v>
      </c>
      <c r="B349" s="17">
        <v>3</v>
      </c>
      <c r="C349" s="28">
        <v>40304.583333333336</v>
      </c>
      <c r="D349" s="24" t="s">
        <v>92</v>
      </c>
      <c r="E349" s="24" t="s">
        <v>342</v>
      </c>
      <c r="F349" s="24" t="s">
        <v>280</v>
      </c>
      <c r="G349" s="19" t="s">
        <v>239</v>
      </c>
      <c r="H349" s="26"/>
      <c r="I349" s="26"/>
      <c r="J349" s="26"/>
      <c r="K349" s="26" t="s">
        <v>29</v>
      </c>
      <c r="L349" s="24">
        <v>1</v>
      </c>
      <c r="M349" s="24"/>
      <c r="N349" s="36" t="s">
        <v>40</v>
      </c>
      <c r="O349" s="37">
        <f t="shared" si="13"/>
        <v>40304.583333333336</v>
      </c>
      <c r="P349" s="37">
        <f t="shared" si="14"/>
        <v>40304.583333333336</v>
      </c>
      <c r="Q349" s="54"/>
      <c r="R349" s="39"/>
      <c r="S349" s="39"/>
      <c r="T349" s="27"/>
      <c r="U349" s="27"/>
      <c r="V349" s="27"/>
      <c r="W349" s="26"/>
      <c r="X349" s="39"/>
      <c r="Y349" s="27"/>
      <c r="Z349" s="27"/>
      <c r="AA349" s="24" t="s">
        <v>281</v>
      </c>
    </row>
    <row r="350" spans="1:27">
      <c r="A350" s="23">
        <v>392</v>
      </c>
      <c r="B350" s="17">
        <v>3</v>
      </c>
      <c r="C350" s="28">
        <v>40304.583333333336</v>
      </c>
      <c r="D350" s="24" t="s">
        <v>92</v>
      </c>
      <c r="E350" s="24" t="s">
        <v>343</v>
      </c>
      <c r="F350" s="24" t="s">
        <v>256</v>
      </c>
      <c r="G350" s="24" t="s">
        <v>239</v>
      </c>
      <c r="H350" s="26"/>
      <c r="I350" s="26"/>
      <c r="J350" s="26"/>
      <c r="K350" s="26" t="s">
        <v>29</v>
      </c>
      <c r="L350" s="24">
        <v>1</v>
      </c>
      <c r="M350" s="24"/>
      <c r="N350" s="36" t="s">
        <v>40</v>
      </c>
      <c r="O350" s="37">
        <f t="shared" si="13"/>
        <v>40304.583333333336</v>
      </c>
      <c r="P350" s="37">
        <f t="shared" si="14"/>
        <v>40304.583333333336</v>
      </c>
      <c r="Q350" s="54"/>
      <c r="R350" s="39"/>
      <c r="S350" s="39"/>
      <c r="T350" s="27"/>
      <c r="U350" s="27"/>
      <c r="V350" s="27"/>
      <c r="W350" s="26"/>
      <c r="X350" s="39"/>
      <c r="Y350" s="27"/>
      <c r="Z350" s="26"/>
      <c r="AA350" s="24" t="s">
        <v>257</v>
      </c>
    </row>
    <row r="351" spans="1:27">
      <c r="A351" s="23">
        <v>393</v>
      </c>
      <c r="B351" s="17">
        <v>3</v>
      </c>
      <c r="C351" s="28">
        <v>40304.583333333336</v>
      </c>
      <c r="D351" s="24" t="s">
        <v>92</v>
      </c>
      <c r="E351" s="24" t="s">
        <v>348</v>
      </c>
      <c r="F351" s="24" t="s">
        <v>258</v>
      </c>
      <c r="G351" s="19" t="s">
        <v>239</v>
      </c>
      <c r="H351" s="26"/>
      <c r="I351" s="26"/>
      <c r="J351" s="26"/>
      <c r="K351" s="26" t="s">
        <v>29</v>
      </c>
      <c r="L351" s="24">
        <v>1</v>
      </c>
      <c r="M351" s="24"/>
      <c r="N351" s="36" t="s">
        <v>40</v>
      </c>
      <c r="O351" s="37">
        <f t="shared" si="13"/>
        <v>40304.583333333336</v>
      </c>
      <c r="P351" s="37">
        <f t="shared" si="14"/>
        <v>40304.583333333336</v>
      </c>
      <c r="Q351" s="54"/>
      <c r="R351" s="39"/>
      <c r="S351" s="39"/>
      <c r="T351" s="27"/>
      <c r="U351" s="27"/>
      <c r="V351" s="27"/>
      <c r="W351" s="26"/>
      <c r="X351" s="39"/>
      <c r="Y351" s="27"/>
      <c r="Z351" s="26"/>
      <c r="AA351" s="24" t="s">
        <v>259</v>
      </c>
    </row>
    <row r="352" spans="1:27">
      <c r="A352" s="23">
        <v>384</v>
      </c>
      <c r="B352" s="17">
        <v>3</v>
      </c>
      <c r="C352" s="28">
        <v>40304.583333333336</v>
      </c>
      <c r="D352" s="24" t="s">
        <v>92</v>
      </c>
      <c r="E352" s="24" t="s">
        <v>352</v>
      </c>
      <c r="F352" s="24" t="s">
        <v>238</v>
      </c>
      <c r="G352" s="24" t="s">
        <v>239</v>
      </c>
      <c r="H352" s="26"/>
      <c r="I352" s="26"/>
      <c r="J352" s="26"/>
      <c r="K352" s="24" t="s">
        <v>29</v>
      </c>
      <c r="L352" s="24">
        <v>1</v>
      </c>
      <c r="M352" s="24"/>
      <c r="N352" s="36" t="s">
        <v>40</v>
      </c>
      <c r="O352" s="37">
        <f t="shared" si="13"/>
        <v>40304.583333333336</v>
      </c>
      <c r="P352" s="37">
        <f t="shared" si="14"/>
        <v>40304.583333333336</v>
      </c>
      <c r="Q352" s="54"/>
      <c r="R352" s="39"/>
      <c r="S352" s="39"/>
      <c r="T352" s="27"/>
      <c r="U352" s="27"/>
      <c r="V352" s="27"/>
      <c r="W352" s="26"/>
      <c r="X352" s="39"/>
      <c r="Y352" s="27"/>
      <c r="Z352" s="26"/>
      <c r="AA352" s="24" t="s">
        <v>240</v>
      </c>
    </row>
    <row r="353" spans="1:27">
      <c r="A353" s="16">
        <v>387</v>
      </c>
      <c r="B353" s="17">
        <v>3</v>
      </c>
      <c r="C353" s="28">
        <v>40304.583333333336</v>
      </c>
      <c r="D353" s="24" t="s">
        <v>92</v>
      </c>
      <c r="E353" s="24" t="s">
        <v>358</v>
      </c>
      <c r="F353" s="24" t="s">
        <v>246</v>
      </c>
      <c r="G353" s="19" t="s">
        <v>239</v>
      </c>
      <c r="H353" s="26"/>
      <c r="I353" s="26"/>
      <c r="J353" s="26"/>
      <c r="K353" s="26" t="s">
        <v>29</v>
      </c>
      <c r="L353" s="24">
        <v>1</v>
      </c>
      <c r="M353" s="24"/>
      <c r="N353" s="36" t="s">
        <v>40</v>
      </c>
      <c r="O353" s="37">
        <f t="shared" si="13"/>
        <v>40304.583333333336</v>
      </c>
      <c r="P353" s="37">
        <f t="shared" si="14"/>
        <v>40304.583333333336</v>
      </c>
      <c r="Q353" s="54"/>
      <c r="R353" s="39"/>
      <c r="S353" s="39"/>
      <c r="T353" s="27"/>
      <c r="U353" s="27"/>
      <c r="V353" s="27"/>
      <c r="W353" s="26"/>
      <c r="X353" s="39"/>
      <c r="Y353" s="27"/>
      <c r="Z353" s="26"/>
      <c r="AA353" s="24" t="s">
        <v>247</v>
      </c>
    </row>
    <row r="354" spans="1:27">
      <c r="A354" s="23">
        <v>369</v>
      </c>
      <c r="B354" s="17">
        <v>3</v>
      </c>
      <c r="C354" s="28">
        <v>40304.583333333336</v>
      </c>
      <c r="D354" s="24" t="s">
        <v>92</v>
      </c>
      <c r="E354" s="24" t="s">
        <v>366</v>
      </c>
      <c r="F354" s="24" t="s">
        <v>207</v>
      </c>
      <c r="G354" s="25" t="s">
        <v>375</v>
      </c>
      <c r="H354" s="26"/>
      <c r="I354" s="24"/>
      <c r="J354" s="26"/>
      <c r="K354" s="24" t="s">
        <v>25</v>
      </c>
      <c r="L354" s="24">
        <v>1</v>
      </c>
      <c r="M354" s="24"/>
      <c r="N354" s="36" t="s">
        <v>40</v>
      </c>
      <c r="O354" s="37">
        <f t="shared" si="13"/>
        <v>40304.583333333336</v>
      </c>
      <c r="P354" s="37">
        <f t="shared" si="14"/>
        <v>40304.583333333336</v>
      </c>
      <c r="Q354" s="54"/>
      <c r="R354" s="39"/>
      <c r="S354" s="39"/>
      <c r="T354" s="27"/>
      <c r="U354" s="27"/>
      <c r="V354" s="27"/>
      <c r="W354" s="26"/>
      <c r="X354" s="39"/>
      <c r="Y354" s="27"/>
      <c r="Z354" s="26"/>
      <c r="AA354" s="24" t="s">
        <v>208</v>
      </c>
    </row>
    <row r="355" spans="1:27">
      <c r="A355" s="23">
        <v>371</v>
      </c>
      <c r="B355" s="17">
        <v>3</v>
      </c>
      <c r="C355" s="28">
        <v>40304.583333333336</v>
      </c>
      <c r="D355" s="24" t="s">
        <v>92</v>
      </c>
      <c r="E355" s="24" t="s">
        <v>367</v>
      </c>
      <c r="F355" s="24" t="s">
        <v>211</v>
      </c>
      <c r="G355" s="20" t="s">
        <v>375</v>
      </c>
      <c r="H355" s="26"/>
      <c r="I355" s="24"/>
      <c r="J355" s="26"/>
      <c r="K355" s="24" t="s">
        <v>25</v>
      </c>
      <c r="L355" s="24">
        <v>1</v>
      </c>
      <c r="M355" s="24"/>
      <c r="N355" s="36" t="s">
        <v>40</v>
      </c>
      <c r="O355" s="37">
        <f t="shared" si="13"/>
        <v>40304.583333333336</v>
      </c>
      <c r="P355" s="37">
        <f t="shared" si="14"/>
        <v>40304.583333333336</v>
      </c>
      <c r="Q355" s="54"/>
      <c r="R355" s="39"/>
      <c r="S355" s="39"/>
      <c r="T355" s="27"/>
      <c r="U355" s="27"/>
      <c r="V355" s="27"/>
      <c r="W355" s="26"/>
      <c r="X355" s="39"/>
      <c r="Y355" s="27"/>
      <c r="Z355" s="26"/>
      <c r="AA355" s="24" t="s">
        <v>212</v>
      </c>
    </row>
    <row r="356" spans="1:27">
      <c r="A356" s="23">
        <v>372</v>
      </c>
      <c r="B356" s="17">
        <v>3</v>
      </c>
      <c r="C356" s="28">
        <v>40304.583333333336</v>
      </c>
      <c r="D356" s="24" t="s">
        <v>92</v>
      </c>
      <c r="E356" s="24" t="s">
        <v>368</v>
      </c>
      <c r="F356" s="24" t="s">
        <v>213</v>
      </c>
      <c r="G356" s="25" t="s">
        <v>375</v>
      </c>
      <c r="H356" s="26"/>
      <c r="I356" s="24"/>
      <c r="J356" s="26"/>
      <c r="K356" s="24" t="s">
        <v>25</v>
      </c>
      <c r="L356" s="24">
        <v>1</v>
      </c>
      <c r="M356" s="24"/>
      <c r="N356" s="36" t="s">
        <v>40</v>
      </c>
      <c r="O356" s="37">
        <f t="shared" si="13"/>
        <v>40304.583333333336</v>
      </c>
      <c r="P356" s="37">
        <f t="shared" si="14"/>
        <v>40304.583333333336</v>
      </c>
      <c r="Q356" s="54"/>
      <c r="R356" s="39"/>
      <c r="S356" s="39"/>
      <c r="T356" s="27"/>
      <c r="U356" s="27"/>
      <c r="V356" s="27"/>
      <c r="W356" s="26"/>
      <c r="X356" s="39"/>
      <c r="Y356" s="27"/>
      <c r="Z356" s="26"/>
      <c r="AA356" s="24" t="s">
        <v>214</v>
      </c>
    </row>
    <row r="357" spans="1:27">
      <c r="A357" s="23">
        <v>373</v>
      </c>
      <c r="B357" s="17">
        <v>3</v>
      </c>
      <c r="C357" s="28">
        <v>40304.583333333336</v>
      </c>
      <c r="D357" s="24" t="s">
        <v>92</v>
      </c>
      <c r="E357" s="24" t="s">
        <v>369</v>
      </c>
      <c r="F357" s="24" t="s">
        <v>215</v>
      </c>
      <c r="G357" s="20" t="s">
        <v>375</v>
      </c>
      <c r="H357" s="26"/>
      <c r="I357" s="24"/>
      <c r="J357" s="26"/>
      <c r="K357" s="24" t="s">
        <v>25</v>
      </c>
      <c r="L357" s="24">
        <v>1</v>
      </c>
      <c r="M357" s="24"/>
      <c r="N357" s="36" t="s">
        <v>40</v>
      </c>
      <c r="O357" s="37">
        <f t="shared" si="13"/>
        <v>40304.583333333336</v>
      </c>
      <c r="P357" s="37">
        <f t="shared" si="14"/>
        <v>40304.583333333336</v>
      </c>
      <c r="Q357" s="54"/>
      <c r="R357" s="39"/>
      <c r="S357" s="39"/>
      <c r="T357" s="27"/>
      <c r="U357" s="27"/>
      <c r="V357" s="27"/>
      <c r="W357" s="26"/>
      <c r="X357" s="39"/>
      <c r="Y357" s="27"/>
      <c r="Z357" s="26"/>
      <c r="AA357" s="24" t="s">
        <v>216</v>
      </c>
    </row>
    <row r="358" spans="1:27">
      <c r="A358" s="23">
        <v>330</v>
      </c>
      <c r="B358" s="17">
        <v>3</v>
      </c>
      <c r="C358" s="28">
        <v>40304.583333333336</v>
      </c>
      <c r="D358" s="24" t="s">
        <v>92</v>
      </c>
      <c r="E358" s="24" t="s">
        <v>129</v>
      </c>
      <c r="F358" s="24" t="s">
        <v>129</v>
      </c>
      <c r="G358" s="25" t="s">
        <v>375</v>
      </c>
      <c r="H358" s="26"/>
      <c r="I358" s="24"/>
      <c r="J358" s="26"/>
      <c r="K358" s="24" t="s">
        <v>29</v>
      </c>
      <c r="L358" s="24">
        <v>1</v>
      </c>
      <c r="M358" s="24"/>
      <c r="N358" s="36" t="s">
        <v>40</v>
      </c>
      <c r="O358" s="37">
        <f t="shared" si="13"/>
        <v>40304.583333333336</v>
      </c>
      <c r="P358" s="37">
        <f t="shared" si="14"/>
        <v>40304.583333333336</v>
      </c>
      <c r="Q358" s="54"/>
      <c r="R358" s="39"/>
      <c r="S358" s="39"/>
      <c r="T358" s="27"/>
      <c r="U358" s="27"/>
      <c r="V358" s="27"/>
      <c r="W358" s="26"/>
      <c r="X358" s="39"/>
      <c r="Y358" s="27"/>
      <c r="Z358" s="26"/>
      <c r="AA358" s="24" t="s">
        <v>130</v>
      </c>
    </row>
    <row r="359" spans="1:27">
      <c r="A359" s="23">
        <v>370</v>
      </c>
      <c r="B359" s="17">
        <v>3</v>
      </c>
      <c r="C359" s="28">
        <v>40304.583333333336</v>
      </c>
      <c r="D359" s="24" t="s">
        <v>92</v>
      </c>
      <c r="E359" s="24" t="s">
        <v>209</v>
      </c>
      <c r="F359" s="24" t="s">
        <v>209</v>
      </c>
      <c r="G359" s="20" t="s">
        <v>375</v>
      </c>
      <c r="H359" s="26"/>
      <c r="I359" s="24"/>
      <c r="J359" s="26"/>
      <c r="K359" s="24" t="s">
        <v>29</v>
      </c>
      <c r="L359" s="24">
        <v>1</v>
      </c>
      <c r="M359" s="24"/>
      <c r="N359" s="36" t="s">
        <v>40</v>
      </c>
      <c r="O359" s="37">
        <f t="shared" si="13"/>
        <v>40304.583333333336</v>
      </c>
      <c r="P359" s="37">
        <f t="shared" si="14"/>
        <v>40304.583333333336</v>
      </c>
      <c r="Q359" s="54"/>
      <c r="R359" s="39"/>
      <c r="S359" s="39"/>
      <c r="T359" s="27"/>
      <c r="U359" s="27"/>
      <c r="V359" s="27"/>
      <c r="W359" s="26"/>
      <c r="X359" s="39"/>
      <c r="Y359" s="27"/>
      <c r="Z359" s="26"/>
      <c r="AA359" s="24" t="s">
        <v>210</v>
      </c>
    </row>
    <row r="360" spans="1:27">
      <c r="A360" s="16">
        <v>394</v>
      </c>
      <c r="B360" s="17">
        <v>3</v>
      </c>
      <c r="C360" s="28">
        <v>40304.583333333336</v>
      </c>
      <c r="D360" s="24" t="s">
        <v>92</v>
      </c>
      <c r="E360" s="24" t="s">
        <v>325</v>
      </c>
      <c r="F360" s="24" t="s">
        <v>260</v>
      </c>
      <c r="G360" s="24" t="s">
        <v>244</v>
      </c>
      <c r="H360" s="26"/>
      <c r="I360" s="26"/>
      <c r="J360" s="26"/>
      <c r="K360" s="26"/>
      <c r="L360" s="24">
        <v>0</v>
      </c>
      <c r="M360" s="24"/>
      <c r="N360" s="26"/>
      <c r="O360" s="37">
        <f t="shared" si="13"/>
        <v>40304.583333333336</v>
      </c>
      <c r="P360" s="37">
        <f t="shared" si="14"/>
        <v>40304.583333333336</v>
      </c>
      <c r="Q360" s="54"/>
      <c r="R360" s="39"/>
      <c r="S360" s="39"/>
      <c r="T360" s="27"/>
      <c r="U360" s="27"/>
      <c r="V360" s="27"/>
      <c r="W360" s="26"/>
      <c r="X360" s="39"/>
      <c r="Y360" s="27"/>
      <c r="Z360" s="26"/>
      <c r="AA360" s="24" t="s">
        <v>261</v>
      </c>
    </row>
    <row r="361" spans="1:27">
      <c r="A361" s="23">
        <v>407</v>
      </c>
      <c r="B361" s="17">
        <v>3</v>
      </c>
      <c r="C361" s="28">
        <v>40304.583333333336</v>
      </c>
      <c r="D361" s="24" t="s">
        <v>92</v>
      </c>
      <c r="E361" s="24" t="s">
        <v>326</v>
      </c>
      <c r="F361" s="24" t="s">
        <v>287</v>
      </c>
      <c r="G361" s="19" t="s">
        <v>283</v>
      </c>
      <c r="H361" s="26"/>
      <c r="I361" s="26"/>
      <c r="J361" s="26"/>
      <c r="K361" s="26"/>
      <c r="L361" s="24">
        <v>0</v>
      </c>
      <c r="M361" s="24"/>
      <c r="N361" s="26"/>
      <c r="O361" s="37">
        <f t="shared" si="13"/>
        <v>40304.583333333336</v>
      </c>
      <c r="P361" s="37">
        <f t="shared" si="14"/>
        <v>40304.583333333336</v>
      </c>
      <c r="Q361" s="54"/>
      <c r="R361" s="39"/>
      <c r="S361" s="39"/>
      <c r="T361" s="27"/>
      <c r="U361" s="27"/>
      <c r="V361" s="27"/>
      <c r="W361" s="26"/>
      <c r="X361" s="39"/>
      <c r="Y361" s="27"/>
      <c r="Z361" s="27"/>
      <c r="AA361" s="24" t="s">
        <v>288</v>
      </c>
    </row>
    <row r="362" spans="1:27">
      <c r="A362" s="23">
        <v>400</v>
      </c>
      <c r="B362" s="17">
        <v>3</v>
      </c>
      <c r="C362" s="28">
        <v>40304.583333333336</v>
      </c>
      <c r="D362" s="24" t="s">
        <v>92</v>
      </c>
      <c r="E362" s="24" t="s">
        <v>327</v>
      </c>
      <c r="F362" s="24" t="s">
        <v>272</v>
      </c>
      <c r="G362" s="24" t="s">
        <v>244</v>
      </c>
      <c r="H362" s="26"/>
      <c r="I362" s="26"/>
      <c r="J362" s="26"/>
      <c r="K362" s="26"/>
      <c r="L362" s="24">
        <v>0</v>
      </c>
      <c r="M362" s="24"/>
      <c r="N362" s="26"/>
      <c r="O362" s="37">
        <f t="shared" si="13"/>
        <v>40304.583333333336</v>
      </c>
      <c r="P362" s="37">
        <f t="shared" si="14"/>
        <v>40304.583333333336</v>
      </c>
      <c r="Q362" s="54"/>
      <c r="R362" s="39"/>
      <c r="S362" s="39"/>
      <c r="T362" s="27"/>
      <c r="U362" s="27"/>
      <c r="V362" s="27"/>
      <c r="W362" s="26"/>
      <c r="X362" s="39"/>
      <c r="Y362" s="27"/>
      <c r="Z362" s="26"/>
      <c r="AA362" s="24" t="s">
        <v>273</v>
      </c>
    </row>
    <row r="363" spans="1:27">
      <c r="A363" s="23">
        <v>416</v>
      </c>
      <c r="B363" s="17">
        <v>3</v>
      </c>
      <c r="C363" s="28">
        <v>40304.583333333336</v>
      </c>
      <c r="D363" s="24" t="s">
        <v>92</v>
      </c>
      <c r="E363" s="24" t="s">
        <v>328</v>
      </c>
      <c r="F363" s="24" t="s">
        <v>305</v>
      </c>
      <c r="G363" s="19" t="s">
        <v>283</v>
      </c>
      <c r="H363" s="26"/>
      <c r="I363" s="26"/>
      <c r="J363" s="26"/>
      <c r="K363" s="26"/>
      <c r="L363" s="24">
        <v>0</v>
      </c>
      <c r="M363" s="24"/>
      <c r="N363" s="26"/>
      <c r="O363" s="37">
        <f t="shared" si="13"/>
        <v>40304.583333333336</v>
      </c>
      <c r="P363" s="37">
        <f t="shared" si="14"/>
        <v>40304.583333333336</v>
      </c>
      <c r="Q363" s="54"/>
      <c r="R363" s="39"/>
      <c r="S363" s="39"/>
      <c r="T363" s="27"/>
      <c r="U363" s="27"/>
      <c r="V363" s="27"/>
      <c r="W363" s="26"/>
      <c r="X363" s="39"/>
      <c r="Y363" s="27"/>
      <c r="Z363" s="27"/>
      <c r="AA363" s="24" t="s">
        <v>306</v>
      </c>
    </row>
    <row r="364" spans="1:27">
      <c r="A364" s="23">
        <v>391</v>
      </c>
      <c r="B364" s="17">
        <v>3</v>
      </c>
      <c r="C364" s="28">
        <v>40304.583333333336</v>
      </c>
      <c r="D364" s="24" t="s">
        <v>92</v>
      </c>
      <c r="E364" s="24" t="s">
        <v>330</v>
      </c>
      <c r="F364" s="24" t="s">
        <v>254</v>
      </c>
      <c r="G364" s="24" t="s">
        <v>236</v>
      </c>
      <c r="H364" s="26"/>
      <c r="I364" s="26"/>
      <c r="J364" s="26"/>
      <c r="K364" s="26"/>
      <c r="L364" s="24">
        <v>0</v>
      </c>
      <c r="M364" s="24"/>
      <c r="N364" s="26"/>
      <c r="O364" s="37">
        <f t="shared" si="13"/>
        <v>40304.583333333336</v>
      </c>
      <c r="P364" s="37">
        <f t="shared" si="14"/>
        <v>40304.583333333336</v>
      </c>
      <c r="Q364" s="54"/>
      <c r="R364" s="39"/>
      <c r="S364" s="39"/>
      <c r="T364" s="27"/>
      <c r="U364" s="27"/>
      <c r="V364" s="27"/>
      <c r="W364" s="26"/>
      <c r="X364" s="39"/>
      <c r="Y364" s="27"/>
      <c r="Z364" s="26"/>
      <c r="AA364" s="24" t="s">
        <v>255</v>
      </c>
    </row>
    <row r="365" spans="1:27">
      <c r="A365" s="23">
        <v>418</v>
      </c>
      <c r="B365" s="17">
        <v>3</v>
      </c>
      <c r="C365" s="28">
        <v>40304.583333333336</v>
      </c>
      <c r="D365" s="24" t="s">
        <v>92</v>
      </c>
      <c r="E365" s="24" t="s">
        <v>336</v>
      </c>
      <c r="F365" s="24" t="s">
        <v>309</v>
      </c>
      <c r="G365" s="19" t="s">
        <v>283</v>
      </c>
      <c r="H365" s="26"/>
      <c r="I365" s="26"/>
      <c r="J365" s="26"/>
      <c r="K365" s="26"/>
      <c r="L365" s="24">
        <v>0</v>
      </c>
      <c r="M365" s="24"/>
      <c r="N365" s="26"/>
      <c r="O365" s="37">
        <f t="shared" si="13"/>
        <v>40304.583333333336</v>
      </c>
      <c r="P365" s="37">
        <f t="shared" si="14"/>
        <v>40304.583333333336</v>
      </c>
      <c r="Q365" s="54"/>
      <c r="R365" s="39"/>
      <c r="S365" s="39"/>
      <c r="T365" s="27"/>
      <c r="U365" s="27"/>
      <c r="V365" s="27"/>
      <c r="W365" s="26"/>
      <c r="X365" s="39"/>
      <c r="Y365" s="27"/>
      <c r="Z365" s="27"/>
      <c r="AA365" s="24" t="s">
        <v>310</v>
      </c>
    </row>
    <row r="366" spans="1:27">
      <c r="A366" s="23">
        <v>419</v>
      </c>
      <c r="B366" s="17">
        <v>3</v>
      </c>
      <c r="C366" s="28">
        <v>40304.583333333336</v>
      </c>
      <c r="D366" s="24" t="s">
        <v>92</v>
      </c>
      <c r="E366" s="24" t="s">
        <v>337</v>
      </c>
      <c r="F366" s="24" t="s">
        <v>311</v>
      </c>
      <c r="G366" s="24" t="s">
        <v>283</v>
      </c>
      <c r="H366" s="26"/>
      <c r="I366" s="26"/>
      <c r="J366" s="26"/>
      <c r="K366" s="26"/>
      <c r="L366" s="24">
        <v>0</v>
      </c>
      <c r="M366" s="24"/>
      <c r="N366" s="26"/>
      <c r="O366" s="37">
        <f t="shared" si="13"/>
        <v>40304.583333333336</v>
      </c>
      <c r="P366" s="37">
        <f t="shared" si="14"/>
        <v>40304.583333333336</v>
      </c>
      <c r="Q366" s="54"/>
      <c r="R366" s="39"/>
      <c r="S366" s="39"/>
      <c r="T366" s="27"/>
      <c r="U366" s="27"/>
      <c r="V366" s="27"/>
      <c r="W366" s="26"/>
      <c r="X366" s="39"/>
      <c r="Y366" s="27"/>
      <c r="Z366" s="27"/>
      <c r="AA366" s="24" t="s">
        <v>312</v>
      </c>
    </row>
    <row r="367" spans="1:27">
      <c r="A367" s="16">
        <v>386</v>
      </c>
      <c r="B367" s="17">
        <v>3</v>
      </c>
      <c r="C367" s="28">
        <v>40304.583333333336</v>
      </c>
      <c r="D367" s="24" t="s">
        <v>92</v>
      </c>
      <c r="E367" s="24" t="s">
        <v>338</v>
      </c>
      <c r="F367" s="24" t="s">
        <v>243</v>
      </c>
      <c r="G367" s="19" t="s">
        <v>244</v>
      </c>
      <c r="H367" s="26"/>
      <c r="I367" s="26"/>
      <c r="J367" s="26"/>
      <c r="K367" s="26"/>
      <c r="L367" s="24">
        <v>0</v>
      </c>
      <c r="M367" s="24"/>
      <c r="N367" s="26"/>
      <c r="O367" s="37">
        <f t="shared" si="13"/>
        <v>40304.583333333336</v>
      </c>
      <c r="P367" s="37">
        <f t="shared" si="14"/>
        <v>40304.583333333336</v>
      </c>
      <c r="Q367" s="54"/>
      <c r="R367" s="39"/>
      <c r="S367" s="39"/>
      <c r="T367" s="27"/>
      <c r="U367" s="27"/>
      <c r="V367" s="27"/>
      <c r="W367" s="26"/>
      <c r="X367" s="39"/>
      <c r="Y367" s="27"/>
      <c r="Z367" s="26"/>
      <c r="AA367" s="24" t="s">
        <v>245</v>
      </c>
    </row>
    <row r="368" spans="1:27">
      <c r="A368" s="23">
        <v>414</v>
      </c>
      <c r="B368" s="17">
        <v>3</v>
      </c>
      <c r="C368" s="28">
        <v>40304.583333333336</v>
      </c>
      <c r="D368" s="24" t="s">
        <v>92</v>
      </c>
      <c r="E368" s="24" t="s">
        <v>340</v>
      </c>
      <c r="F368" s="24" t="s">
        <v>301</v>
      </c>
      <c r="G368" s="24" t="s">
        <v>283</v>
      </c>
      <c r="H368" s="26"/>
      <c r="I368" s="26"/>
      <c r="J368" s="26"/>
      <c r="K368" s="26"/>
      <c r="L368" s="24">
        <v>0</v>
      </c>
      <c r="M368" s="24"/>
      <c r="N368" s="26"/>
      <c r="O368" s="37">
        <f t="shared" si="13"/>
        <v>40304.583333333336</v>
      </c>
      <c r="P368" s="37">
        <f t="shared" si="14"/>
        <v>40304.583333333336</v>
      </c>
      <c r="Q368" s="54"/>
      <c r="R368" s="39"/>
      <c r="S368" s="39"/>
      <c r="T368" s="27"/>
      <c r="U368" s="27"/>
      <c r="V368" s="27"/>
      <c r="W368" s="26"/>
      <c r="X368" s="39"/>
      <c r="Y368" s="27"/>
      <c r="Z368" s="27"/>
      <c r="AA368" s="24" t="s">
        <v>302</v>
      </c>
    </row>
    <row r="369" spans="1:27">
      <c r="A369" s="23">
        <v>420</v>
      </c>
      <c r="B369" s="17">
        <v>3</v>
      </c>
      <c r="C369" s="28">
        <v>40304.583333333336</v>
      </c>
      <c r="D369" s="24" t="s">
        <v>92</v>
      </c>
      <c r="E369" s="24" t="s">
        <v>341</v>
      </c>
      <c r="F369" s="24" t="s">
        <v>313</v>
      </c>
      <c r="G369" s="19" t="s">
        <v>283</v>
      </c>
      <c r="H369" s="26"/>
      <c r="I369" s="26"/>
      <c r="J369" s="26"/>
      <c r="K369" s="26"/>
      <c r="L369" s="24">
        <v>0</v>
      </c>
      <c r="M369" s="24"/>
      <c r="N369" s="26"/>
      <c r="O369" s="37">
        <f t="shared" si="13"/>
        <v>40304.583333333336</v>
      </c>
      <c r="P369" s="37">
        <f t="shared" si="14"/>
        <v>40304.583333333336</v>
      </c>
      <c r="Q369" s="54"/>
      <c r="R369" s="39"/>
      <c r="S369" s="39"/>
      <c r="T369" s="27"/>
      <c r="U369" s="27"/>
      <c r="V369" s="27"/>
      <c r="W369" s="26"/>
      <c r="X369" s="39"/>
      <c r="Y369" s="27"/>
      <c r="Z369" s="27"/>
      <c r="AA369" s="24" t="s">
        <v>314</v>
      </c>
    </row>
    <row r="370" spans="1:27">
      <c r="A370" s="23">
        <v>422</v>
      </c>
      <c r="B370" s="17">
        <v>3</v>
      </c>
      <c r="C370" s="28">
        <v>40304.583333333336</v>
      </c>
      <c r="D370" s="24" t="s">
        <v>92</v>
      </c>
      <c r="E370" s="24" t="s">
        <v>344</v>
      </c>
      <c r="F370" s="24" t="s">
        <v>317</v>
      </c>
      <c r="G370" s="24" t="s">
        <v>283</v>
      </c>
      <c r="H370" s="26"/>
      <c r="I370" s="26"/>
      <c r="J370" s="26"/>
      <c r="K370" s="26"/>
      <c r="L370" s="24">
        <v>0</v>
      </c>
      <c r="M370" s="24"/>
      <c r="N370" s="26"/>
      <c r="O370" s="37">
        <f t="shared" si="13"/>
        <v>40304.583333333336</v>
      </c>
      <c r="P370" s="37">
        <f t="shared" si="14"/>
        <v>40304.583333333336</v>
      </c>
      <c r="Q370" s="54"/>
      <c r="R370" s="39"/>
      <c r="S370" s="39"/>
      <c r="T370" s="27"/>
      <c r="U370" s="27"/>
      <c r="V370" s="27"/>
      <c r="W370" s="26"/>
      <c r="X370" s="39"/>
      <c r="Y370" s="27"/>
      <c r="Z370" s="27"/>
      <c r="AA370" s="24" t="s">
        <v>318</v>
      </c>
    </row>
    <row r="371" spans="1:27">
      <c r="A371" s="23">
        <v>413</v>
      </c>
      <c r="B371" s="17">
        <v>3</v>
      </c>
      <c r="C371" s="28">
        <v>40304.583333333336</v>
      </c>
      <c r="D371" s="24" t="s">
        <v>92</v>
      </c>
      <c r="E371" s="24" t="s">
        <v>345</v>
      </c>
      <c r="F371" s="24" t="s">
        <v>299</v>
      </c>
      <c r="G371" s="19" t="s">
        <v>283</v>
      </c>
      <c r="H371" s="26"/>
      <c r="I371" s="26"/>
      <c r="J371" s="26"/>
      <c r="K371" s="26"/>
      <c r="L371" s="24">
        <v>0</v>
      </c>
      <c r="M371" s="24"/>
      <c r="N371" s="26"/>
      <c r="O371" s="37">
        <f t="shared" si="13"/>
        <v>40304.583333333336</v>
      </c>
      <c r="P371" s="37">
        <f t="shared" si="14"/>
        <v>40304.583333333336</v>
      </c>
      <c r="Q371" s="54"/>
      <c r="R371" s="39"/>
      <c r="S371" s="39"/>
      <c r="T371" s="27"/>
      <c r="U371" s="27"/>
      <c r="V371" s="27"/>
      <c r="W371" s="26"/>
      <c r="X371" s="39"/>
      <c r="Y371" s="27"/>
      <c r="Z371" s="27"/>
      <c r="AA371" s="24" t="s">
        <v>300</v>
      </c>
    </row>
    <row r="372" spans="1:27">
      <c r="A372" s="23">
        <v>411</v>
      </c>
      <c r="B372" s="17">
        <v>3</v>
      </c>
      <c r="C372" s="28">
        <v>40304.583333333336</v>
      </c>
      <c r="D372" s="24" t="s">
        <v>92</v>
      </c>
      <c r="E372" s="24" t="s">
        <v>346</v>
      </c>
      <c r="F372" s="24" t="s">
        <v>295</v>
      </c>
      <c r="G372" s="24" t="s">
        <v>283</v>
      </c>
      <c r="H372" s="26"/>
      <c r="I372" s="26"/>
      <c r="J372" s="26"/>
      <c r="K372" s="26"/>
      <c r="L372" s="24">
        <v>0</v>
      </c>
      <c r="M372" s="24"/>
      <c r="N372" s="26"/>
      <c r="O372" s="37">
        <f t="shared" si="13"/>
        <v>40304.583333333336</v>
      </c>
      <c r="P372" s="37">
        <f t="shared" si="14"/>
        <v>40304.583333333336</v>
      </c>
      <c r="Q372" s="54"/>
      <c r="R372" s="39"/>
      <c r="S372" s="39"/>
      <c r="T372" s="27"/>
      <c r="U372" s="27"/>
      <c r="V372" s="27"/>
      <c r="W372" s="26"/>
      <c r="X372" s="39"/>
      <c r="Y372" s="27"/>
      <c r="Z372" s="27"/>
      <c r="AA372" s="24" t="s">
        <v>296</v>
      </c>
    </row>
    <row r="373" spans="1:27">
      <c r="A373" s="23">
        <v>410</v>
      </c>
      <c r="B373" s="17">
        <v>3</v>
      </c>
      <c r="C373" s="28">
        <v>40304.583333333336</v>
      </c>
      <c r="D373" s="24" t="s">
        <v>92</v>
      </c>
      <c r="E373" s="24" t="s">
        <v>347</v>
      </c>
      <c r="F373" s="24" t="s">
        <v>293</v>
      </c>
      <c r="G373" s="19" t="s">
        <v>283</v>
      </c>
      <c r="H373" s="26"/>
      <c r="I373" s="26"/>
      <c r="J373" s="26"/>
      <c r="K373" s="26"/>
      <c r="L373" s="24">
        <v>0</v>
      </c>
      <c r="M373" s="24"/>
      <c r="N373" s="26"/>
      <c r="O373" s="37">
        <f t="shared" si="13"/>
        <v>40304.583333333336</v>
      </c>
      <c r="P373" s="37">
        <f t="shared" si="14"/>
        <v>40304.583333333336</v>
      </c>
      <c r="Q373" s="54"/>
      <c r="R373" s="39"/>
      <c r="S373" s="39"/>
      <c r="T373" s="27"/>
      <c r="U373" s="27"/>
      <c r="V373" s="27"/>
      <c r="W373" s="26"/>
      <c r="X373" s="39"/>
      <c r="Y373" s="27"/>
      <c r="Z373" s="27"/>
      <c r="AA373" s="24" t="s">
        <v>294</v>
      </c>
    </row>
    <row r="374" spans="1:27">
      <c r="A374" s="16">
        <v>405</v>
      </c>
      <c r="B374" s="17">
        <v>3</v>
      </c>
      <c r="C374" s="28">
        <v>40304.583333333336</v>
      </c>
      <c r="D374" s="24" t="s">
        <v>92</v>
      </c>
      <c r="E374" s="24" t="s">
        <v>349</v>
      </c>
      <c r="F374" s="24" t="s">
        <v>282</v>
      </c>
      <c r="G374" s="24" t="s">
        <v>283</v>
      </c>
      <c r="H374" s="26"/>
      <c r="I374" s="26"/>
      <c r="J374" s="26"/>
      <c r="K374" s="26"/>
      <c r="L374" s="24">
        <v>0</v>
      </c>
      <c r="M374" s="24"/>
      <c r="N374" s="26"/>
      <c r="O374" s="37">
        <f t="shared" si="13"/>
        <v>40304.583333333336</v>
      </c>
      <c r="P374" s="37">
        <f t="shared" si="14"/>
        <v>40304.583333333336</v>
      </c>
      <c r="Q374" s="54"/>
      <c r="R374" s="39"/>
      <c r="S374" s="39"/>
      <c r="T374" s="27"/>
      <c r="U374" s="27"/>
      <c r="V374" s="27"/>
      <c r="W374" s="26"/>
      <c r="X374" s="39"/>
      <c r="Y374" s="27"/>
      <c r="Z374" s="27"/>
      <c r="AA374" s="24" t="s">
        <v>284</v>
      </c>
    </row>
    <row r="375" spans="1:27">
      <c r="A375" s="23">
        <v>423</v>
      </c>
      <c r="B375" s="17">
        <v>3</v>
      </c>
      <c r="C375" s="28">
        <v>40304.583333333336</v>
      </c>
      <c r="D375" s="24" t="s">
        <v>92</v>
      </c>
      <c r="E375" s="24" t="s">
        <v>350</v>
      </c>
      <c r="F375" s="24" t="s">
        <v>319</v>
      </c>
      <c r="G375" s="19" t="s">
        <v>283</v>
      </c>
      <c r="H375" s="26"/>
      <c r="I375" s="26"/>
      <c r="J375" s="26"/>
      <c r="K375" s="26"/>
      <c r="L375" s="24">
        <v>0</v>
      </c>
      <c r="M375" s="24"/>
      <c r="N375" s="26"/>
      <c r="O375" s="37">
        <f t="shared" si="13"/>
        <v>40304.583333333336</v>
      </c>
      <c r="P375" s="37">
        <f t="shared" si="14"/>
        <v>40304.583333333336</v>
      </c>
      <c r="Q375" s="54"/>
      <c r="R375" s="39"/>
      <c r="S375" s="39"/>
      <c r="T375" s="27"/>
      <c r="U375" s="27"/>
      <c r="V375" s="27"/>
      <c r="W375" s="26"/>
      <c r="X375" s="39"/>
      <c r="Y375" s="27"/>
      <c r="Z375" s="27"/>
      <c r="AA375" s="24" t="s">
        <v>320</v>
      </c>
    </row>
    <row r="376" spans="1:27">
      <c r="A376" s="23">
        <v>385</v>
      </c>
      <c r="B376" s="17">
        <v>3</v>
      </c>
      <c r="C376" s="28">
        <v>40304.583333333336</v>
      </c>
      <c r="D376" s="24" t="s">
        <v>92</v>
      </c>
      <c r="E376" s="24" t="s">
        <v>351</v>
      </c>
      <c r="F376" s="24" t="s">
        <v>241</v>
      </c>
      <c r="G376" s="24" t="s">
        <v>236</v>
      </c>
      <c r="H376" s="26"/>
      <c r="I376" s="26"/>
      <c r="J376" s="26"/>
      <c r="K376" s="26"/>
      <c r="L376" s="24">
        <v>0</v>
      </c>
      <c r="M376" s="24"/>
      <c r="N376" s="26"/>
      <c r="O376" s="37">
        <f t="shared" si="13"/>
        <v>40304.583333333336</v>
      </c>
      <c r="P376" s="37">
        <f t="shared" si="14"/>
        <v>40304.583333333336</v>
      </c>
      <c r="Q376" s="54"/>
      <c r="R376" s="39"/>
      <c r="S376" s="39"/>
      <c r="T376" s="27"/>
      <c r="U376" s="27"/>
      <c r="V376" s="27"/>
      <c r="W376" s="26"/>
      <c r="X376" s="39"/>
      <c r="Y376" s="27"/>
      <c r="Z376" s="26"/>
      <c r="AA376" s="24" t="s">
        <v>242</v>
      </c>
    </row>
    <row r="377" spans="1:27">
      <c r="A377" s="23">
        <v>383</v>
      </c>
      <c r="B377" s="17">
        <v>3</v>
      </c>
      <c r="C377" s="28">
        <v>40304.583333333336</v>
      </c>
      <c r="D377" s="24" t="s">
        <v>92</v>
      </c>
      <c r="E377" s="24" t="s">
        <v>353</v>
      </c>
      <c r="F377" s="24" t="s">
        <v>235</v>
      </c>
      <c r="G377" s="19" t="s">
        <v>236</v>
      </c>
      <c r="H377" s="26"/>
      <c r="I377" s="26"/>
      <c r="J377" s="26"/>
      <c r="K377" s="26"/>
      <c r="L377" s="24">
        <v>0</v>
      </c>
      <c r="M377" s="24"/>
      <c r="N377" s="26"/>
      <c r="O377" s="37">
        <f t="shared" si="13"/>
        <v>40304.583333333336</v>
      </c>
      <c r="P377" s="37">
        <f t="shared" si="14"/>
        <v>40304.583333333336</v>
      </c>
      <c r="Q377" s="54"/>
      <c r="R377" s="39"/>
      <c r="S377" s="39"/>
      <c r="T377" s="27"/>
      <c r="U377" s="27"/>
      <c r="V377" s="27"/>
      <c r="W377" s="26"/>
      <c r="X377" s="39"/>
      <c r="Y377" s="27"/>
      <c r="Z377" s="26"/>
      <c r="AA377" s="24" t="s">
        <v>237</v>
      </c>
    </row>
    <row r="378" spans="1:27">
      <c r="A378" s="23">
        <v>409</v>
      </c>
      <c r="B378" s="17">
        <v>3</v>
      </c>
      <c r="C378" s="28">
        <v>40304.583333333336</v>
      </c>
      <c r="D378" s="24" t="s">
        <v>92</v>
      </c>
      <c r="E378" s="24" t="s">
        <v>354</v>
      </c>
      <c r="F378" s="24" t="s">
        <v>291</v>
      </c>
      <c r="G378" s="24" t="s">
        <v>283</v>
      </c>
      <c r="H378" s="26"/>
      <c r="I378" s="26"/>
      <c r="J378" s="26"/>
      <c r="K378" s="26"/>
      <c r="L378" s="24">
        <v>0</v>
      </c>
      <c r="M378" s="24"/>
      <c r="N378" s="26"/>
      <c r="O378" s="37">
        <f t="shared" si="13"/>
        <v>40304.583333333336</v>
      </c>
      <c r="P378" s="37">
        <f t="shared" si="14"/>
        <v>40304.583333333336</v>
      </c>
      <c r="Q378" s="54"/>
      <c r="R378" s="39"/>
      <c r="S378" s="39"/>
      <c r="T378" s="27"/>
      <c r="U378" s="27"/>
      <c r="V378" s="27"/>
      <c r="W378" s="26"/>
      <c r="X378" s="39"/>
      <c r="Y378" s="27"/>
      <c r="Z378" s="27"/>
      <c r="AA378" s="24" t="s">
        <v>292</v>
      </c>
    </row>
    <row r="379" spans="1:27">
      <c r="A379" s="23">
        <v>402</v>
      </c>
      <c r="B379" s="17">
        <v>3</v>
      </c>
      <c r="C379" s="28">
        <v>40304.583333333336</v>
      </c>
      <c r="D379" s="24" t="s">
        <v>92</v>
      </c>
      <c r="E379" s="24" t="s">
        <v>355</v>
      </c>
      <c r="F379" s="24" t="s">
        <v>276</v>
      </c>
      <c r="G379" s="19" t="s">
        <v>236</v>
      </c>
      <c r="H379" s="26"/>
      <c r="I379" s="26"/>
      <c r="J379" s="26"/>
      <c r="K379" s="26"/>
      <c r="L379" s="24">
        <v>0</v>
      </c>
      <c r="M379" s="24"/>
      <c r="N379" s="26"/>
      <c r="O379" s="37">
        <f t="shared" ref="O379:O442" si="15">SUM(C379-R379)</f>
        <v>40304.583333333336</v>
      </c>
      <c r="P379" s="37">
        <f t="shared" si="14"/>
        <v>40304.583333333336</v>
      </c>
      <c r="Q379" s="54"/>
      <c r="R379" s="39"/>
      <c r="S379" s="39"/>
      <c r="T379" s="27"/>
      <c r="U379" s="27"/>
      <c r="V379" s="27"/>
      <c r="W379" s="26"/>
      <c r="X379" s="39"/>
      <c r="Y379" s="27"/>
      <c r="Z379" s="27"/>
      <c r="AA379" s="24" t="s">
        <v>277</v>
      </c>
    </row>
    <row r="380" spans="1:27">
      <c r="A380" s="23">
        <v>408</v>
      </c>
      <c r="B380" s="17">
        <v>3</v>
      </c>
      <c r="C380" s="28">
        <v>40304.583333333336</v>
      </c>
      <c r="D380" s="24" t="s">
        <v>92</v>
      </c>
      <c r="E380" s="24" t="s">
        <v>356</v>
      </c>
      <c r="F380" s="24" t="s">
        <v>289</v>
      </c>
      <c r="G380" s="24" t="s">
        <v>283</v>
      </c>
      <c r="H380" s="26"/>
      <c r="I380" s="26"/>
      <c r="J380" s="26"/>
      <c r="K380" s="26"/>
      <c r="L380" s="24">
        <v>0</v>
      </c>
      <c r="M380" s="24"/>
      <c r="N380" s="26"/>
      <c r="O380" s="37">
        <f t="shared" si="15"/>
        <v>40304.583333333336</v>
      </c>
      <c r="P380" s="37">
        <f t="shared" si="14"/>
        <v>40304.583333333336</v>
      </c>
      <c r="Q380" s="54"/>
      <c r="R380" s="39"/>
      <c r="S380" s="39"/>
      <c r="T380" s="27"/>
      <c r="U380" s="27"/>
      <c r="V380" s="27"/>
      <c r="W380" s="26"/>
      <c r="X380" s="39"/>
      <c r="Y380" s="27"/>
      <c r="Z380" s="27"/>
      <c r="AA380" s="24" t="s">
        <v>290</v>
      </c>
    </row>
    <row r="381" spans="1:27">
      <c r="A381" s="16">
        <v>415</v>
      </c>
      <c r="B381" s="17">
        <v>3</v>
      </c>
      <c r="C381" s="28">
        <v>40304.583333333336</v>
      </c>
      <c r="D381" s="24" t="s">
        <v>92</v>
      </c>
      <c r="E381" s="24" t="s">
        <v>357</v>
      </c>
      <c r="F381" s="24" t="s">
        <v>303</v>
      </c>
      <c r="G381" s="19" t="s">
        <v>283</v>
      </c>
      <c r="H381" s="26"/>
      <c r="I381" s="26"/>
      <c r="J381" s="26"/>
      <c r="K381" s="26"/>
      <c r="L381" s="24">
        <v>0</v>
      </c>
      <c r="M381" s="24"/>
      <c r="N381" s="26"/>
      <c r="O381" s="37">
        <f t="shared" si="15"/>
        <v>40304.583333333336</v>
      </c>
      <c r="P381" s="37">
        <f t="shared" si="14"/>
        <v>40304.583333333336</v>
      </c>
      <c r="Q381" s="54"/>
      <c r="R381" s="39"/>
      <c r="S381" s="39"/>
      <c r="T381" s="27"/>
      <c r="U381" s="27"/>
      <c r="V381" s="27"/>
      <c r="W381" s="26"/>
      <c r="X381" s="39"/>
      <c r="Y381" s="27"/>
      <c r="Z381" s="27"/>
      <c r="AA381" s="24" t="s">
        <v>304</v>
      </c>
    </row>
    <row r="382" spans="1:27">
      <c r="A382" s="23">
        <v>388</v>
      </c>
      <c r="B382" s="17">
        <v>3</v>
      </c>
      <c r="C382" s="28">
        <v>40304.583333333336</v>
      </c>
      <c r="D382" s="24" t="s">
        <v>92</v>
      </c>
      <c r="E382" s="24" t="s">
        <v>359</v>
      </c>
      <c r="F382" s="24" t="s">
        <v>248</v>
      </c>
      <c r="G382" s="24" t="s">
        <v>236</v>
      </c>
      <c r="H382" s="26"/>
      <c r="I382" s="26"/>
      <c r="J382" s="26"/>
      <c r="K382" s="26"/>
      <c r="L382" s="24">
        <v>0</v>
      </c>
      <c r="M382" s="24"/>
      <c r="N382" s="26"/>
      <c r="O382" s="37">
        <f t="shared" si="15"/>
        <v>40304.583333333336</v>
      </c>
      <c r="P382" s="37">
        <f t="shared" si="14"/>
        <v>40304.583333333336</v>
      </c>
      <c r="Q382" s="54"/>
      <c r="R382" s="39"/>
      <c r="S382" s="39"/>
      <c r="T382" s="27"/>
      <c r="U382" s="27"/>
      <c r="V382" s="27"/>
      <c r="W382" s="26"/>
      <c r="X382" s="39"/>
      <c r="Y382" s="27"/>
      <c r="Z382" s="26"/>
      <c r="AA382" s="24" t="s">
        <v>249</v>
      </c>
    </row>
    <row r="383" spans="1:27">
      <c r="A383" s="23">
        <v>417</v>
      </c>
      <c r="B383" s="17">
        <v>3</v>
      </c>
      <c r="C383" s="28">
        <v>40304.583333333336</v>
      </c>
      <c r="D383" s="24" t="s">
        <v>92</v>
      </c>
      <c r="E383" s="24" t="s">
        <v>360</v>
      </c>
      <c r="F383" s="24" t="s">
        <v>307</v>
      </c>
      <c r="G383" s="19" t="s">
        <v>283</v>
      </c>
      <c r="H383" s="26"/>
      <c r="I383" s="26"/>
      <c r="J383" s="26"/>
      <c r="K383" s="26"/>
      <c r="L383" s="24">
        <v>0</v>
      </c>
      <c r="M383" s="24"/>
      <c r="N383" s="26"/>
      <c r="O383" s="37">
        <f t="shared" si="15"/>
        <v>40304.583333333336</v>
      </c>
      <c r="P383" s="37">
        <f t="shared" si="14"/>
        <v>40304.583333333336</v>
      </c>
      <c r="Q383" s="54"/>
      <c r="R383" s="39"/>
      <c r="S383" s="39"/>
      <c r="T383" s="27"/>
      <c r="U383" s="27"/>
      <c r="V383" s="27"/>
      <c r="W383" s="26"/>
      <c r="X383" s="39"/>
      <c r="Y383" s="27"/>
      <c r="Z383" s="27"/>
      <c r="AA383" s="24" t="s">
        <v>308</v>
      </c>
    </row>
    <row r="384" spans="1:27">
      <c r="A384" s="23">
        <v>406</v>
      </c>
      <c r="B384" s="17">
        <v>3</v>
      </c>
      <c r="C384" s="28">
        <v>40304.583333333336</v>
      </c>
      <c r="D384" s="24" t="s">
        <v>92</v>
      </c>
      <c r="E384" s="24" t="s">
        <v>361</v>
      </c>
      <c r="F384" s="24" t="s">
        <v>285</v>
      </c>
      <c r="G384" s="24" t="s">
        <v>283</v>
      </c>
      <c r="H384" s="26"/>
      <c r="I384" s="26"/>
      <c r="J384" s="26"/>
      <c r="K384" s="26"/>
      <c r="L384" s="24">
        <v>0</v>
      </c>
      <c r="M384" s="24"/>
      <c r="N384" s="26"/>
      <c r="O384" s="37">
        <f t="shared" si="15"/>
        <v>40304.583333333336</v>
      </c>
      <c r="P384" s="37">
        <f t="shared" si="14"/>
        <v>40304.583333333336</v>
      </c>
      <c r="Q384" s="54"/>
      <c r="R384" s="39"/>
      <c r="S384" s="39"/>
      <c r="T384" s="27"/>
      <c r="U384" s="27"/>
      <c r="V384" s="27"/>
      <c r="W384" s="26"/>
      <c r="X384" s="39"/>
      <c r="Y384" s="27"/>
      <c r="Z384" s="27"/>
      <c r="AA384" s="24" t="s">
        <v>286</v>
      </c>
    </row>
    <row r="385" spans="1:27">
      <c r="A385" s="23">
        <v>397</v>
      </c>
      <c r="B385" s="17">
        <v>3</v>
      </c>
      <c r="C385" s="28">
        <v>40304.583333333336</v>
      </c>
      <c r="D385" s="24" t="s">
        <v>92</v>
      </c>
      <c r="E385" s="24" t="s">
        <v>362</v>
      </c>
      <c r="F385" s="24" t="s">
        <v>266</v>
      </c>
      <c r="G385" s="19" t="s">
        <v>236</v>
      </c>
      <c r="H385" s="26"/>
      <c r="I385" s="26"/>
      <c r="J385" s="26"/>
      <c r="K385" s="26"/>
      <c r="L385" s="24">
        <v>0</v>
      </c>
      <c r="M385" s="24"/>
      <c r="N385" s="26"/>
      <c r="O385" s="37">
        <f t="shared" si="15"/>
        <v>40304.583333333336</v>
      </c>
      <c r="P385" s="37">
        <f t="shared" si="14"/>
        <v>40304.583333333336</v>
      </c>
      <c r="Q385" s="54"/>
      <c r="R385" s="39"/>
      <c r="S385" s="39"/>
      <c r="T385" s="27"/>
      <c r="U385" s="27"/>
      <c r="V385" s="27"/>
      <c r="W385" s="26"/>
      <c r="X385" s="39"/>
      <c r="Y385" s="27"/>
      <c r="Z385" s="26"/>
      <c r="AA385" s="24" t="s">
        <v>267</v>
      </c>
    </row>
    <row r="386" spans="1:27">
      <c r="A386" s="23">
        <v>421</v>
      </c>
      <c r="B386" s="17">
        <v>3</v>
      </c>
      <c r="C386" s="28">
        <v>40304.583333333336</v>
      </c>
      <c r="D386" s="24" t="s">
        <v>92</v>
      </c>
      <c r="E386" s="24" t="s">
        <v>363</v>
      </c>
      <c r="F386" s="24" t="s">
        <v>315</v>
      </c>
      <c r="G386" s="24" t="s">
        <v>283</v>
      </c>
      <c r="H386" s="26"/>
      <c r="I386" s="26"/>
      <c r="J386" s="26"/>
      <c r="K386" s="26"/>
      <c r="L386" s="24">
        <v>0</v>
      </c>
      <c r="M386" s="24"/>
      <c r="N386" s="26"/>
      <c r="O386" s="37">
        <f t="shared" si="15"/>
        <v>40304.583333333336</v>
      </c>
      <c r="P386" s="37">
        <f t="shared" si="14"/>
        <v>40304.583333333336</v>
      </c>
      <c r="Q386" s="54"/>
      <c r="R386" s="39"/>
      <c r="S386" s="39"/>
      <c r="T386" s="27"/>
      <c r="U386" s="27"/>
      <c r="V386" s="27"/>
      <c r="W386" s="26"/>
      <c r="X386" s="39"/>
      <c r="Y386" s="27"/>
      <c r="Z386" s="27"/>
      <c r="AA386" s="24" t="s">
        <v>316</v>
      </c>
    </row>
    <row r="387" spans="1:27">
      <c r="A387" s="23">
        <v>412</v>
      </c>
      <c r="B387" s="17">
        <v>3</v>
      </c>
      <c r="C387" s="28">
        <v>40304.583333333336</v>
      </c>
      <c r="D387" s="24" t="s">
        <v>92</v>
      </c>
      <c r="E387" s="24" t="s">
        <v>364</v>
      </c>
      <c r="F387" s="24" t="s">
        <v>297</v>
      </c>
      <c r="G387" s="19" t="s">
        <v>283</v>
      </c>
      <c r="H387" s="26"/>
      <c r="I387" s="26"/>
      <c r="J387" s="26"/>
      <c r="K387" s="26"/>
      <c r="L387" s="24">
        <v>0</v>
      </c>
      <c r="M387" s="24"/>
      <c r="N387" s="26"/>
      <c r="O387" s="37">
        <f t="shared" si="15"/>
        <v>40304.583333333336</v>
      </c>
      <c r="P387" s="37">
        <f t="shared" ref="P387:P450" si="16">SUM(C387-S387)</f>
        <v>40304.583333333336</v>
      </c>
      <c r="Q387" s="54"/>
      <c r="R387" s="39"/>
      <c r="S387" s="39"/>
      <c r="T387" s="27"/>
      <c r="U387" s="27"/>
      <c r="V387" s="27"/>
      <c r="W387" s="26"/>
      <c r="X387" s="39"/>
      <c r="Y387" s="27"/>
      <c r="Z387" s="27"/>
      <c r="AA387" s="24" t="s">
        <v>298</v>
      </c>
    </row>
    <row r="388" spans="1:27">
      <c r="A388" s="16">
        <v>403</v>
      </c>
      <c r="B388" s="17">
        <v>3</v>
      </c>
      <c r="C388" s="28">
        <v>40304.583333333336</v>
      </c>
      <c r="D388" s="24" t="s">
        <v>92</v>
      </c>
      <c r="E388" s="24" t="s">
        <v>365</v>
      </c>
      <c r="F388" s="24" t="s">
        <v>278</v>
      </c>
      <c r="G388" s="24" t="s">
        <v>244</v>
      </c>
      <c r="H388" s="26"/>
      <c r="I388" s="26"/>
      <c r="J388" s="26"/>
      <c r="K388" s="26"/>
      <c r="L388" s="24">
        <v>0</v>
      </c>
      <c r="M388" s="24"/>
      <c r="N388" s="26"/>
      <c r="O388" s="37">
        <f t="shared" si="15"/>
        <v>40304.583333333336</v>
      </c>
      <c r="P388" s="37">
        <f t="shared" si="16"/>
        <v>40304.583333333336</v>
      </c>
      <c r="Q388" s="54"/>
      <c r="R388" s="39"/>
      <c r="S388" s="39"/>
      <c r="T388" s="27"/>
      <c r="U388" s="27"/>
      <c r="V388" s="27"/>
      <c r="W388" s="26"/>
      <c r="X388" s="39"/>
      <c r="Y388" s="27"/>
      <c r="Z388" s="27"/>
      <c r="AA388" s="24" t="s">
        <v>279</v>
      </c>
    </row>
    <row r="389" spans="1:27">
      <c r="A389" s="23">
        <v>288</v>
      </c>
      <c r="B389" s="17">
        <v>3</v>
      </c>
      <c r="C389" s="28">
        <v>40304.583333333336</v>
      </c>
      <c r="D389" s="24" t="s">
        <v>38</v>
      </c>
      <c r="E389" s="24" t="s">
        <v>42</v>
      </c>
      <c r="F389" s="24" t="s">
        <v>42</v>
      </c>
      <c r="G389" s="20" t="s">
        <v>375</v>
      </c>
      <c r="H389" s="26"/>
      <c r="I389" s="24" t="s">
        <v>24</v>
      </c>
      <c r="J389" s="26"/>
      <c r="K389" s="24" t="s">
        <v>29</v>
      </c>
      <c r="L389" s="24">
        <v>0</v>
      </c>
      <c r="M389" s="24"/>
      <c r="N389" s="26" t="s">
        <v>43</v>
      </c>
      <c r="O389" s="37">
        <f t="shared" si="15"/>
        <v>40304.583333333336</v>
      </c>
      <c r="P389" s="37">
        <f t="shared" si="16"/>
        <v>40304.583333333336</v>
      </c>
      <c r="Q389" s="54"/>
      <c r="R389" s="39"/>
      <c r="S389" s="39"/>
      <c r="T389" s="27"/>
      <c r="U389" s="27"/>
      <c r="V389" s="27"/>
      <c r="W389" s="26"/>
      <c r="X389" s="39"/>
      <c r="Y389" s="27"/>
      <c r="Z389" s="26"/>
      <c r="AA389" s="24" t="s">
        <v>44</v>
      </c>
    </row>
    <row r="390" spans="1:27">
      <c r="A390" s="23">
        <v>289</v>
      </c>
      <c r="B390" s="17">
        <v>3</v>
      </c>
      <c r="C390" s="28">
        <v>40304.583333333336</v>
      </c>
      <c r="D390" s="24" t="s">
        <v>38</v>
      </c>
      <c r="E390" s="24" t="s">
        <v>45</v>
      </c>
      <c r="F390" s="24" t="s">
        <v>45</v>
      </c>
      <c r="G390" s="25" t="s">
        <v>375</v>
      </c>
      <c r="H390" s="26"/>
      <c r="I390" s="24" t="s">
        <v>24</v>
      </c>
      <c r="J390" s="26"/>
      <c r="K390" s="24" t="s">
        <v>29</v>
      </c>
      <c r="L390" s="25" t="s">
        <v>396</v>
      </c>
      <c r="M390" s="24"/>
      <c r="N390" s="36" t="s">
        <v>376</v>
      </c>
      <c r="O390" s="37">
        <f t="shared" si="15"/>
        <v>40304.583333333336</v>
      </c>
      <c r="P390" s="37">
        <f t="shared" si="16"/>
        <v>-3</v>
      </c>
      <c r="Q390" s="54"/>
      <c r="R390" s="39"/>
      <c r="S390" s="39">
        <v>40307.583333333336</v>
      </c>
      <c r="T390" s="27"/>
      <c r="U390" s="27"/>
      <c r="V390" s="27"/>
      <c r="W390" s="26"/>
      <c r="X390" s="39"/>
      <c r="Y390" s="27"/>
      <c r="Z390" s="26"/>
      <c r="AA390" s="24" t="s">
        <v>47</v>
      </c>
    </row>
    <row r="391" spans="1:27">
      <c r="A391" s="23">
        <v>292</v>
      </c>
      <c r="B391" s="17">
        <v>3</v>
      </c>
      <c r="C391" s="28">
        <v>40304.583333333336</v>
      </c>
      <c r="D391" s="24" t="s">
        <v>38</v>
      </c>
      <c r="E391" s="24" t="s">
        <v>52</v>
      </c>
      <c r="F391" s="24" t="s">
        <v>52</v>
      </c>
      <c r="G391" s="20" t="s">
        <v>375</v>
      </c>
      <c r="H391" s="26"/>
      <c r="I391" s="24" t="s">
        <v>24</v>
      </c>
      <c r="J391" s="26"/>
      <c r="K391" s="24" t="s">
        <v>29</v>
      </c>
      <c r="L391" s="25" t="s">
        <v>396</v>
      </c>
      <c r="M391" s="24"/>
      <c r="N391" s="36" t="s">
        <v>376</v>
      </c>
      <c r="O391" s="37">
        <f t="shared" si="15"/>
        <v>40304.583333333336</v>
      </c>
      <c r="P391" s="37">
        <f t="shared" si="16"/>
        <v>-3.5</v>
      </c>
      <c r="Q391" s="54"/>
      <c r="R391" s="39"/>
      <c r="S391" s="39">
        <v>40308.083333333336</v>
      </c>
      <c r="T391" s="27"/>
      <c r="U391" s="27"/>
      <c r="V391" s="27"/>
      <c r="W391" s="26"/>
      <c r="X391" s="39"/>
      <c r="Y391" s="27"/>
      <c r="Z391" s="26"/>
      <c r="AA391" s="24" t="s">
        <v>53</v>
      </c>
    </row>
    <row r="392" spans="1:27">
      <c r="A392" s="23">
        <v>291</v>
      </c>
      <c r="B392" s="17">
        <v>3</v>
      </c>
      <c r="C392" s="28">
        <v>40304.583333333336</v>
      </c>
      <c r="D392" s="24" t="s">
        <v>38</v>
      </c>
      <c r="E392" s="24" t="s">
        <v>50</v>
      </c>
      <c r="F392" s="24" t="s">
        <v>50</v>
      </c>
      <c r="G392" s="25" t="s">
        <v>375</v>
      </c>
      <c r="H392" s="26"/>
      <c r="I392" s="24" t="s">
        <v>24</v>
      </c>
      <c r="J392" s="26"/>
      <c r="K392" s="24" t="s">
        <v>29</v>
      </c>
      <c r="L392" s="25" t="s">
        <v>396</v>
      </c>
      <c r="M392" s="24"/>
      <c r="N392" s="36" t="s">
        <v>376</v>
      </c>
      <c r="O392" s="37">
        <f t="shared" si="15"/>
        <v>40304.583333333336</v>
      </c>
      <c r="P392" s="37">
        <f t="shared" si="16"/>
        <v>-3</v>
      </c>
      <c r="Q392" s="54"/>
      <c r="R392" s="39"/>
      <c r="S392" s="39">
        <v>40307.583333333336</v>
      </c>
      <c r="T392" s="27"/>
      <c r="U392" s="27"/>
      <c r="V392" s="27"/>
      <c r="W392" s="26"/>
      <c r="X392" s="39"/>
      <c r="Y392" s="27"/>
      <c r="Z392" s="26"/>
      <c r="AA392" s="24" t="s">
        <v>51</v>
      </c>
    </row>
    <row r="393" spans="1:27">
      <c r="A393" s="23">
        <v>290</v>
      </c>
      <c r="B393" s="17">
        <v>3</v>
      </c>
      <c r="C393" s="28">
        <v>40304.583333333336</v>
      </c>
      <c r="D393" s="24" t="s">
        <v>38</v>
      </c>
      <c r="E393" s="24" t="s">
        <v>48</v>
      </c>
      <c r="F393" s="24" t="s">
        <v>48</v>
      </c>
      <c r="G393" s="20" t="s">
        <v>375</v>
      </c>
      <c r="H393" s="26"/>
      <c r="I393" s="24" t="s">
        <v>24</v>
      </c>
      <c r="J393" s="26"/>
      <c r="K393" s="24" t="s">
        <v>29</v>
      </c>
      <c r="L393" s="25" t="s">
        <v>396</v>
      </c>
      <c r="M393" s="24"/>
      <c r="N393" s="36" t="s">
        <v>376</v>
      </c>
      <c r="O393" s="37">
        <f t="shared" si="15"/>
        <v>40304.583333333336</v>
      </c>
      <c r="P393" s="37">
        <f t="shared" si="16"/>
        <v>-3</v>
      </c>
      <c r="Q393" s="54"/>
      <c r="R393" s="39"/>
      <c r="S393" s="39">
        <v>40307.583333333336</v>
      </c>
      <c r="T393" s="41"/>
      <c r="U393" s="27"/>
      <c r="V393" s="27"/>
      <c r="W393" s="26"/>
      <c r="X393" s="39"/>
      <c r="Y393" s="27"/>
      <c r="Z393" s="26"/>
      <c r="AA393" s="24" t="s">
        <v>49</v>
      </c>
    </row>
    <row r="394" spans="1:27">
      <c r="A394" s="23">
        <v>287</v>
      </c>
      <c r="B394" s="17">
        <v>3</v>
      </c>
      <c r="C394" s="28">
        <v>40304.583333333336</v>
      </c>
      <c r="D394" s="24" t="s">
        <v>38</v>
      </c>
      <c r="E394" s="24" t="s">
        <v>39</v>
      </c>
      <c r="F394" s="24" t="s">
        <v>39</v>
      </c>
      <c r="G394" s="25" t="s">
        <v>375</v>
      </c>
      <c r="H394" s="26"/>
      <c r="I394" s="24" t="s">
        <v>24</v>
      </c>
      <c r="J394" s="26"/>
      <c r="K394" s="24" t="s">
        <v>29</v>
      </c>
      <c r="L394" s="24">
        <v>1</v>
      </c>
      <c r="M394" s="24"/>
      <c r="N394" s="36" t="s">
        <v>40</v>
      </c>
      <c r="O394" s="37">
        <f t="shared" si="15"/>
        <v>40304.583333333336</v>
      </c>
      <c r="P394" s="37">
        <f t="shared" si="16"/>
        <v>40304.583333333336</v>
      </c>
      <c r="Q394" s="54"/>
      <c r="R394" s="39"/>
      <c r="S394" s="39"/>
      <c r="T394" s="27"/>
      <c r="U394" s="27"/>
      <c r="V394" s="27"/>
      <c r="W394" s="26"/>
      <c r="X394" s="39"/>
      <c r="Y394" s="27"/>
      <c r="Z394" s="26"/>
      <c r="AA394" s="24" t="s">
        <v>41</v>
      </c>
    </row>
    <row r="395" spans="1:27">
      <c r="A395" s="16">
        <v>377</v>
      </c>
      <c r="B395" s="17">
        <v>3</v>
      </c>
      <c r="C395" s="28">
        <v>40304.583333333336</v>
      </c>
      <c r="D395" s="24" t="s">
        <v>38</v>
      </c>
      <c r="E395" s="24" t="s">
        <v>223</v>
      </c>
      <c r="F395" s="24" t="s">
        <v>223</v>
      </c>
      <c r="G395" s="20" t="s">
        <v>375</v>
      </c>
      <c r="H395" s="26"/>
      <c r="I395" s="24" t="s">
        <v>24</v>
      </c>
      <c r="J395" s="26"/>
      <c r="K395" s="24" t="s">
        <v>25</v>
      </c>
      <c r="L395" s="24">
        <v>1</v>
      </c>
      <c r="M395" s="24"/>
      <c r="N395" s="36" t="s">
        <v>40</v>
      </c>
      <c r="O395" s="37">
        <f t="shared" si="15"/>
        <v>40304.583333333336</v>
      </c>
      <c r="P395" s="37">
        <f t="shared" si="16"/>
        <v>40304.583333333336</v>
      </c>
      <c r="Q395" s="54"/>
      <c r="R395" s="39"/>
      <c r="S395" s="39"/>
      <c r="T395" s="27"/>
      <c r="U395" s="27"/>
      <c r="V395" s="27"/>
      <c r="W395" s="26"/>
      <c r="X395" s="39"/>
      <c r="Y395" s="27"/>
      <c r="Z395" s="26"/>
      <c r="AA395" s="24" t="s">
        <v>224</v>
      </c>
    </row>
    <row r="396" spans="1:27">
      <c r="A396" s="23">
        <v>378</v>
      </c>
      <c r="B396" s="17">
        <v>3</v>
      </c>
      <c r="C396" s="28">
        <v>40304.583333333336</v>
      </c>
      <c r="D396" s="24" t="s">
        <v>38</v>
      </c>
      <c r="E396" s="24" t="s">
        <v>225</v>
      </c>
      <c r="F396" s="24" t="s">
        <v>225</v>
      </c>
      <c r="G396" s="25" t="s">
        <v>375</v>
      </c>
      <c r="H396" s="26"/>
      <c r="I396" s="24" t="s">
        <v>24</v>
      </c>
      <c r="J396" s="26"/>
      <c r="K396" s="24" t="s">
        <v>29</v>
      </c>
      <c r="L396" s="24">
        <v>1</v>
      </c>
      <c r="M396" s="24"/>
      <c r="N396" s="36" t="s">
        <v>40</v>
      </c>
      <c r="O396" s="37">
        <f t="shared" si="15"/>
        <v>40304.583333333336</v>
      </c>
      <c r="P396" s="37">
        <f t="shared" si="16"/>
        <v>40304.583333333336</v>
      </c>
      <c r="Q396" s="54"/>
      <c r="R396" s="39"/>
      <c r="S396" s="39"/>
      <c r="T396" s="27"/>
      <c r="U396" s="27"/>
      <c r="V396" s="27"/>
      <c r="W396" s="26"/>
      <c r="X396" s="39"/>
      <c r="Y396" s="27"/>
      <c r="Z396" s="26"/>
      <c r="AA396" s="24" t="s">
        <v>226</v>
      </c>
    </row>
    <row r="397" spans="1:27">
      <c r="A397" s="23">
        <v>376</v>
      </c>
      <c r="B397" s="17">
        <v>3</v>
      </c>
      <c r="C397" s="28">
        <v>40304.583333333336</v>
      </c>
      <c r="D397" s="24" t="s">
        <v>38</v>
      </c>
      <c r="E397" s="24" t="s">
        <v>221</v>
      </c>
      <c r="F397" s="24" t="s">
        <v>221</v>
      </c>
      <c r="G397" s="20" t="s">
        <v>375</v>
      </c>
      <c r="H397" s="26"/>
      <c r="I397" s="24" t="s">
        <v>24</v>
      </c>
      <c r="J397" s="26"/>
      <c r="K397" s="24" t="s">
        <v>29</v>
      </c>
      <c r="L397" s="24">
        <v>1</v>
      </c>
      <c r="M397" s="24"/>
      <c r="N397" s="36" t="s">
        <v>40</v>
      </c>
      <c r="O397" s="37">
        <f t="shared" si="15"/>
        <v>40304.583333333336</v>
      </c>
      <c r="P397" s="37">
        <f t="shared" si="16"/>
        <v>40304.583333333336</v>
      </c>
      <c r="Q397" s="54"/>
      <c r="R397" s="39"/>
      <c r="S397" s="39"/>
      <c r="T397" s="27"/>
      <c r="U397" s="27"/>
      <c r="V397" s="27"/>
      <c r="W397" s="26"/>
      <c r="X397" s="39"/>
      <c r="Y397" s="27"/>
      <c r="Z397" s="26"/>
      <c r="AA397" s="24" t="s">
        <v>222</v>
      </c>
    </row>
    <row r="398" spans="1:27">
      <c r="A398" s="23">
        <v>293</v>
      </c>
      <c r="B398" s="17">
        <v>3</v>
      </c>
      <c r="C398" s="28">
        <v>40304.583333333336</v>
      </c>
      <c r="D398" s="24" t="s">
        <v>38</v>
      </c>
      <c r="E398" s="24" t="s">
        <v>54</v>
      </c>
      <c r="F398" s="24" t="s">
        <v>54</v>
      </c>
      <c r="G398" s="25" t="s">
        <v>375</v>
      </c>
      <c r="H398" s="26"/>
      <c r="I398" s="24" t="s">
        <v>24</v>
      </c>
      <c r="J398" s="26"/>
      <c r="K398" s="24" t="s">
        <v>29</v>
      </c>
      <c r="L398" s="24">
        <v>1</v>
      </c>
      <c r="M398" s="24"/>
      <c r="N398" s="36" t="s">
        <v>40</v>
      </c>
      <c r="O398" s="37">
        <f t="shared" si="15"/>
        <v>-1</v>
      </c>
      <c r="P398" s="37">
        <f t="shared" si="16"/>
        <v>40304.583333333336</v>
      </c>
      <c r="Q398" s="54"/>
      <c r="R398" s="39">
        <v>40305.583333333336</v>
      </c>
      <c r="S398" s="39"/>
      <c r="T398" s="27"/>
      <c r="U398" s="27"/>
      <c r="V398" s="27"/>
      <c r="W398" s="26"/>
      <c r="X398" s="39"/>
      <c r="Y398" s="27"/>
      <c r="Z398" s="26"/>
      <c r="AA398" s="24" t="s">
        <v>55</v>
      </c>
    </row>
    <row r="399" spans="1:27">
      <c r="A399" s="23">
        <v>381</v>
      </c>
      <c r="B399" s="17">
        <v>3</v>
      </c>
      <c r="C399" s="28">
        <v>40304.583333333336</v>
      </c>
      <c r="D399" s="24" t="s">
        <v>38</v>
      </c>
      <c r="E399" s="24" t="s">
        <v>231</v>
      </c>
      <c r="F399" s="24" t="s">
        <v>231</v>
      </c>
      <c r="G399" s="20" t="s">
        <v>375</v>
      </c>
      <c r="H399" s="26"/>
      <c r="I399" s="24" t="s">
        <v>24</v>
      </c>
      <c r="J399" s="26"/>
      <c r="K399" s="24" t="s">
        <v>29</v>
      </c>
      <c r="L399" s="24">
        <v>1</v>
      </c>
      <c r="M399" s="24"/>
      <c r="N399" s="36" t="s">
        <v>40</v>
      </c>
      <c r="O399" s="37">
        <f t="shared" si="15"/>
        <v>40304.583333333336</v>
      </c>
      <c r="P399" s="37">
        <f t="shared" si="16"/>
        <v>40304.583333333336</v>
      </c>
      <c r="Q399" s="54"/>
      <c r="R399" s="39"/>
      <c r="S399" s="39"/>
      <c r="T399" s="27"/>
      <c r="U399" s="27"/>
      <c r="V399" s="27"/>
      <c r="W399" s="26"/>
      <c r="X399" s="39"/>
      <c r="Y399" s="27"/>
      <c r="Z399" s="26"/>
      <c r="AA399" s="24" t="s">
        <v>232</v>
      </c>
    </row>
    <row r="400" spans="1:27">
      <c r="A400" s="23">
        <v>382</v>
      </c>
      <c r="B400" s="17">
        <v>3</v>
      </c>
      <c r="C400" s="28">
        <v>40304.583333333336</v>
      </c>
      <c r="D400" s="24" t="s">
        <v>38</v>
      </c>
      <c r="E400" s="24" t="s">
        <v>233</v>
      </c>
      <c r="F400" s="24" t="s">
        <v>233</v>
      </c>
      <c r="G400" s="25" t="s">
        <v>375</v>
      </c>
      <c r="H400" s="26"/>
      <c r="I400" s="24" t="s">
        <v>24</v>
      </c>
      <c r="J400" s="26"/>
      <c r="K400" s="24" t="s">
        <v>29</v>
      </c>
      <c r="L400" s="24">
        <v>1</v>
      </c>
      <c r="M400" s="24"/>
      <c r="N400" s="36" t="s">
        <v>40</v>
      </c>
      <c r="O400" s="37">
        <f t="shared" si="15"/>
        <v>40304.583333333336</v>
      </c>
      <c r="P400" s="37">
        <f t="shared" si="16"/>
        <v>40304.583333333336</v>
      </c>
      <c r="Q400" s="54"/>
      <c r="R400" s="39"/>
      <c r="S400" s="39"/>
      <c r="T400" s="27"/>
      <c r="U400" s="27"/>
      <c r="V400" s="27"/>
      <c r="W400" s="26"/>
      <c r="X400" s="39"/>
      <c r="Y400" s="27"/>
      <c r="Z400" s="26"/>
      <c r="AA400" s="24" t="s">
        <v>234</v>
      </c>
    </row>
    <row r="401" spans="1:27">
      <c r="A401" s="23">
        <v>285</v>
      </c>
      <c r="B401" s="17">
        <v>3</v>
      </c>
      <c r="C401" s="28">
        <v>40304.583333333336</v>
      </c>
      <c r="D401" s="24" t="s">
        <v>22</v>
      </c>
      <c r="E401" s="24" t="s">
        <v>32</v>
      </c>
      <c r="F401" s="24" t="s">
        <v>32</v>
      </c>
      <c r="G401" s="20" t="s">
        <v>375</v>
      </c>
      <c r="H401" s="26"/>
      <c r="I401" s="24" t="s">
        <v>24</v>
      </c>
      <c r="J401" s="26"/>
      <c r="K401" s="24" t="s">
        <v>29</v>
      </c>
      <c r="L401" s="25" t="s">
        <v>396</v>
      </c>
      <c r="M401" s="24">
        <v>5</v>
      </c>
      <c r="N401" s="36" t="s">
        <v>376</v>
      </c>
      <c r="O401" s="37">
        <f t="shared" si="15"/>
        <v>40304.583333333336</v>
      </c>
      <c r="P401" s="37">
        <f t="shared" si="16"/>
        <v>-3</v>
      </c>
      <c r="Q401" s="54"/>
      <c r="R401" s="39"/>
      <c r="S401" s="39">
        <v>40307.583333333336</v>
      </c>
      <c r="T401" s="27"/>
      <c r="U401" s="27"/>
      <c r="V401" s="27"/>
      <c r="W401" s="26"/>
      <c r="X401" s="39"/>
      <c r="Y401" s="27"/>
      <c r="Z401" s="26"/>
      <c r="AA401" s="24" t="s">
        <v>34</v>
      </c>
    </row>
    <row r="402" spans="1:27">
      <c r="A402" s="16">
        <v>284</v>
      </c>
      <c r="B402" s="17">
        <v>3</v>
      </c>
      <c r="C402" s="28">
        <v>40304.583333333336</v>
      </c>
      <c r="D402" s="24" t="s">
        <v>22</v>
      </c>
      <c r="E402" s="24" t="s">
        <v>28</v>
      </c>
      <c r="F402" s="24" t="s">
        <v>28</v>
      </c>
      <c r="G402" s="25" t="s">
        <v>375</v>
      </c>
      <c r="H402" s="26"/>
      <c r="I402" s="24" t="s">
        <v>24</v>
      </c>
      <c r="J402" s="26"/>
      <c r="K402" s="24" t="s">
        <v>29</v>
      </c>
      <c r="L402" s="25" t="s">
        <v>396</v>
      </c>
      <c r="M402" s="24">
        <v>5</v>
      </c>
      <c r="N402" s="36" t="s">
        <v>376</v>
      </c>
      <c r="O402" s="37">
        <f t="shared" si="15"/>
        <v>40304.583333333336</v>
      </c>
      <c r="P402" s="37">
        <f t="shared" si="16"/>
        <v>-2.5</v>
      </c>
      <c r="Q402" s="54"/>
      <c r="R402" s="39"/>
      <c r="S402" s="39">
        <v>40307.083333333336</v>
      </c>
      <c r="T402" s="27"/>
      <c r="U402" s="27"/>
      <c r="V402" s="27"/>
      <c r="W402" s="26"/>
      <c r="X402" s="39"/>
      <c r="Y402" s="27"/>
      <c r="Z402" s="26"/>
      <c r="AA402" s="24" t="s">
        <v>31</v>
      </c>
    </row>
    <row r="403" spans="1:27">
      <c r="A403" s="23">
        <v>286</v>
      </c>
      <c r="B403" s="17">
        <v>3</v>
      </c>
      <c r="C403" s="28">
        <v>40304.583333333336</v>
      </c>
      <c r="D403" s="24" t="s">
        <v>22</v>
      </c>
      <c r="E403" s="24" t="s">
        <v>35</v>
      </c>
      <c r="F403" s="24" t="s">
        <v>35</v>
      </c>
      <c r="G403" s="20" t="s">
        <v>375</v>
      </c>
      <c r="H403" s="26"/>
      <c r="I403" s="24" t="s">
        <v>24</v>
      </c>
      <c r="J403" s="26"/>
      <c r="K403" s="24" t="s">
        <v>25</v>
      </c>
      <c r="L403" s="24">
        <v>1</v>
      </c>
      <c r="M403" s="24"/>
      <c r="N403" s="36" t="s">
        <v>46</v>
      </c>
      <c r="O403" s="37">
        <f t="shared" si="15"/>
        <v>40304.583333333336</v>
      </c>
      <c r="P403" s="37">
        <f t="shared" si="16"/>
        <v>1</v>
      </c>
      <c r="Q403" s="54"/>
      <c r="R403" s="39"/>
      <c r="S403" s="39">
        <v>40303.583333333336</v>
      </c>
      <c r="T403" s="27"/>
      <c r="U403" s="27"/>
      <c r="V403" s="27"/>
      <c r="W403" s="26"/>
      <c r="X403" s="39">
        <v>40303.583333333336</v>
      </c>
      <c r="Y403" s="27"/>
      <c r="Z403" s="26"/>
      <c r="AA403" s="24" t="s">
        <v>37</v>
      </c>
    </row>
    <row r="404" spans="1:27">
      <c r="A404" s="23">
        <v>308</v>
      </c>
      <c r="B404" s="17">
        <v>3</v>
      </c>
      <c r="C404" s="28">
        <v>40304.583333333336</v>
      </c>
      <c r="D404" s="24" t="s">
        <v>22</v>
      </c>
      <c r="E404" s="24" t="s">
        <v>84</v>
      </c>
      <c r="F404" s="24" t="s">
        <v>84</v>
      </c>
      <c r="G404" s="25" t="s">
        <v>375</v>
      </c>
      <c r="H404" s="26"/>
      <c r="I404" s="24" t="s">
        <v>24</v>
      </c>
      <c r="J404" s="26"/>
      <c r="K404" s="24" t="s">
        <v>25</v>
      </c>
      <c r="L404" s="24">
        <v>1</v>
      </c>
      <c r="M404" s="24"/>
      <c r="N404" s="36" t="s">
        <v>40</v>
      </c>
      <c r="O404" s="37">
        <f t="shared" si="15"/>
        <v>40304.583333333336</v>
      </c>
      <c r="P404" s="37">
        <f t="shared" si="16"/>
        <v>40304.583333333336</v>
      </c>
      <c r="Q404" s="54"/>
      <c r="R404" s="39"/>
      <c r="S404" s="39"/>
      <c r="T404" s="27"/>
      <c r="U404" s="27"/>
      <c r="V404" s="27"/>
      <c r="W404" s="26"/>
      <c r="X404" s="39"/>
      <c r="Y404" s="27"/>
      <c r="Z404" s="26"/>
      <c r="AA404" s="24" t="s">
        <v>85</v>
      </c>
    </row>
    <row r="405" spans="1:27">
      <c r="A405" s="23">
        <v>306</v>
      </c>
      <c r="B405" s="17">
        <v>3</v>
      </c>
      <c r="C405" s="28">
        <v>40304.583333333336</v>
      </c>
      <c r="D405" s="24" t="s">
        <v>22</v>
      </c>
      <c r="E405" s="24" t="s">
        <v>80</v>
      </c>
      <c r="F405" s="24" t="s">
        <v>80</v>
      </c>
      <c r="G405" s="20" t="s">
        <v>375</v>
      </c>
      <c r="H405" s="26"/>
      <c r="I405" s="24" t="s">
        <v>24</v>
      </c>
      <c r="J405" s="26"/>
      <c r="K405" s="24" t="s">
        <v>29</v>
      </c>
      <c r="L405" s="24">
        <v>1</v>
      </c>
      <c r="M405" s="24"/>
      <c r="N405" s="36" t="s">
        <v>40</v>
      </c>
      <c r="O405" s="37">
        <f t="shared" si="15"/>
        <v>40304.583333333336</v>
      </c>
      <c r="P405" s="37">
        <f t="shared" si="16"/>
        <v>40304.583333333336</v>
      </c>
      <c r="Q405" s="54"/>
      <c r="R405" s="39"/>
      <c r="S405" s="39"/>
      <c r="T405" s="27"/>
      <c r="U405" s="27"/>
      <c r="V405" s="27"/>
      <c r="W405" s="26"/>
      <c r="X405" s="39"/>
      <c r="Y405" s="27"/>
      <c r="Z405" s="26"/>
      <c r="AA405" s="24" t="s">
        <v>81</v>
      </c>
    </row>
    <row r="406" spans="1:27">
      <c r="A406" s="23">
        <v>307</v>
      </c>
      <c r="B406" s="17">
        <v>3</v>
      </c>
      <c r="C406" s="28">
        <v>40304.583333333336</v>
      </c>
      <c r="D406" s="24" t="s">
        <v>22</v>
      </c>
      <c r="E406" s="24" t="s">
        <v>82</v>
      </c>
      <c r="F406" s="24" t="s">
        <v>82</v>
      </c>
      <c r="G406" s="25" t="s">
        <v>375</v>
      </c>
      <c r="H406" s="26"/>
      <c r="I406" s="24" t="s">
        <v>24</v>
      </c>
      <c r="J406" s="26"/>
      <c r="K406" s="24" t="s">
        <v>29</v>
      </c>
      <c r="L406" s="24">
        <v>1</v>
      </c>
      <c r="M406" s="24"/>
      <c r="N406" s="36" t="s">
        <v>40</v>
      </c>
      <c r="O406" s="37">
        <f t="shared" si="15"/>
        <v>40304.583333333336</v>
      </c>
      <c r="P406" s="37">
        <f t="shared" si="16"/>
        <v>40304.583333333336</v>
      </c>
      <c r="Q406" s="54"/>
      <c r="R406" s="39"/>
      <c r="S406" s="39"/>
      <c r="T406" s="27"/>
      <c r="U406" s="27"/>
      <c r="V406" s="27"/>
      <c r="W406" s="26"/>
      <c r="X406" s="39"/>
      <c r="Y406" s="27"/>
      <c r="Z406" s="26"/>
      <c r="AA406" s="24" t="s">
        <v>83</v>
      </c>
    </row>
    <row r="407" spans="1:27">
      <c r="A407" s="23">
        <v>303</v>
      </c>
      <c r="B407" s="17">
        <v>3</v>
      </c>
      <c r="C407" s="28">
        <v>40304.583333333336</v>
      </c>
      <c r="D407" s="24" t="s">
        <v>22</v>
      </c>
      <c r="E407" s="24" t="s">
        <v>74</v>
      </c>
      <c r="F407" s="24" t="s">
        <v>74</v>
      </c>
      <c r="G407" s="20" t="s">
        <v>375</v>
      </c>
      <c r="H407" s="26"/>
      <c r="I407" s="24" t="s">
        <v>24</v>
      </c>
      <c r="J407" s="26"/>
      <c r="K407" s="24" t="s">
        <v>29</v>
      </c>
      <c r="L407" s="24">
        <v>1</v>
      </c>
      <c r="M407" s="24"/>
      <c r="N407" s="36" t="s">
        <v>40</v>
      </c>
      <c r="O407" s="37">
        <f t="shared" si="15"/>
        <v>40304.583333333336</v>
      </c>
      <c r="P407" s="37">
        <f t="shared" si="16"/>
        <v>40304.583333333336</v>
      </c>
      <c r="Q407" s="54"/>
      <c r="R407" s="39"/>
      <c r="S407" s="39"/>
      <c r="T407" s="27"/>
      <c r="U407" s="27"/>
      <c r="V407" s="27"/>
      <c r="W407" s="26"/>
      <c r="X407" s="39"/>
      <c r="Y407" s="27"/>
      <c r="Z407" s="26"/>
      <c r="AA407" s="24" t="s">
        <v>75</v>
      </c>
    </row>
    <row r="408" spans="1:27">
      <c r="A408" s="23">
        <v>302</v>
      </c>
      <c r="B408" s="17">
        <v>3</v>
      </c>
      <c r="C408" s="28">
        <v>40304.583333333336</v>
      </c>
      <c r="D408" s="24" t="s">
        <v>22</v>
      </c>
      <c r="E408" s="24" t="s">
        <v>72</v>
      </c>
      <c r="F408" s="24" t="s">
        <v>72</v>
      </c>
      <c r="G408" s="25" t="s">
        <v>375</v>
      </c>
      <c r="H408" s="26"/>
      <c r="I408" s="24" t="s">
        <v>24</v>
      </c>
      <c r="J408" s="26"/>
      <c r="K408" s="24" t="s">
        <v>29</v>
      </c>
      <c r="L408" s="24">
        <v>1</v>
      </c>
      <c r="M408" s="24"/>
      <c r="N408" s="36" t="s">
        <v>40</v>
      </c>
      <c r="O408" s="37">
        <f t="shared" si="15"/>
        <v>40304.583333333336</v>
      </c>
      <c r="P408" s="37">
        <f t="shared" si="16"/>
        <v>40304.583333333336</v>
      </c>
      <c r="Q408" s="54"/>
      <c r="R408" s="39"/>
      <c r="S408" s="39"/>
      <c r="T408" s="27"/>
      <c r="U408" s="27"/>
      <c r="V408" s="27"/>
      <c r="W408" s="26"/>
      <c r="X408" s="39"/>
      <c r="Y408" s="27"/>
      <c r="Z408" s="26"/>
      <c r="AA408" s="24" t="s">
        <v>73</v>
      </c>
    </row>
    <row r="409" spans="1:27">
      <c r="A409" s="16">
        <v>301</v>
      </c>
      <c r="B409" s="17">
        <v>3</v>
      </c>
      <c r="C409" s="28">
        <v>40304.583333333336</v>
      </c>
      <c r="D409" s="24" t="s">
        <v>22</v>
      </c>
      <c r="E409" s="24" t="s">
        <v>70</v>
      </c>
      <c r="F409" s="24" t="s">
        <v>70</v>
      </c>
      <c r="G409" s="20" t="s">
        <v>375</v>
      </c>
      <c r="H409" s="26"/>
      <c r="I409" s="24" t="s">
        <v>24</v>
      </c>
      <c r="J409" s="26"/>
      <c r="K409" s="24" t="s">
        <v>25</v>
      </c>
      <c r="L409" s="24">
        <v>1</v>
      </c>
      <c r="M409" s="24"/>
      <c r="N409" s="36" t="s">
        <v>40</v>
      </c>
      <c r="O409" s="37">
        <f t="shared" si="15"/>
        <v>40304.583333333336</v>
      </c>
      <c r="P409" s="37">
        <f t="shared" si="16"/>
        <v>40304.583333333336</v>
      </c>
      <c r="Q409" s="54"/>
      <c r="R409" s="39"/>
      <c r="S409" s="39"/>
      <c r="T409" s="27"/>
      <c r="U409" s="27"/>
      <c r="V409" s="27"/>
      <c r="W409" s="26"/>
      <c r="X409" s="39"/>
      <c r="Y409" s="27"/>
      <c r="Z409" s="26"/>
      <c r="AA409" s="24" t="s">
        <v>71</v>
      </c>
    </row>
    <row r="410" spans="1:27">
      <c r="A410" s="23">
        <v>300</v>
      </c>
      <c r="B410" s="17">
        <v>3</v>
      </c>
      <c r="C410" s="28">
        <v>40304.583333333336</v>
      </c>
      <c r="D410" s="24" t="s">
        <v>22</v>
      </c>
      <c r="E410" s="24" t="s">
        <v>68</v>
      </c>
      <c r="F410" s="24" t="s">
        <v>68</v>
      </c>
      <c r="G410" s="25" t="s">
        <v>375</v>
      </c>
      <c r="H410" s="26"/>
      <c r="I410" s="24" t="s">
        <v>24</v>
      </c>
      <c r="J410" s="26"/>
      <c r="K410" s="24" t="s">
        <v>25</v>
      </c>
      <c r="L410" s="24">
        <v>1</v>
      </c>
      <c r="M410" s="24"/>
      <c r="N410" s="36" t="s">
        <v>40</v>
      </c>
      <c r="O410" s="37">
        <f t="shared" si="15"/>
        <v>40304.583333333336</v>
      </c>
      <c r="P410" s="37">
        <f t="shared" si="16"/>
        <v>40304.583333333336</v>
      </c>
      <c r="Q410" s="54"/>
      <c r="R410" s="39"/>
      <c r="S410" s="39"/>
      <c r="T410" s="27"/>
      <c r="U410" s="27"/>
      <c r="V410" s="27"/>
      <c r="W410" s="26"/>
      <c r="X410" s="39"/>
      <c r="Y410" s="27"/>
      <c r="Z410" s="26"/>
      <c r="AA410" s="24" t="s">
        <v>69</v>
      </c>
    </row>
    <row r="411" spans="1:27">
      <c r="A411" s="23">
        <v>296</v>
      </c>
      <c r="B411" s="17">
        <v>3</v>
      </c>
      <c r="C411" s="28">
        <v>40304.583333333336</v>
      </c>
      <c r="D411" s="24" t="s">
        <v>22</v>
      </c>
      <c r="E411" s="24" t="s">
        <v>60</v>
      </c>
      <c r="F411" s="24" t="s">
        <v>60</v>
      </c>
      <c r="G411" s="20" t="s">
        <v>375</v>
      </c>
      <c r="H411" s="26"/>
      <c r="I411" s="24" t="s">
        <v>24</v>
      </c>
      <c r="J411" s="26"/>
      <c r="K411" s="24" t="s">
        <v>29</v>
      </c>
      <c r="L411" s="24">
        <v>1</v>
      </c>
      <c r="M411" s="24"/>
      <c r="N411" s="36" t="s">
        <v>40</v>
      </c>
      <c r="O411" s="37">
        <f t="shared" si="15"/>
        <v>-1</v>
      </c>
      <c r="P411" s="37">
        <f t="shared" si="16"/>
        <v>40304.583333333336</v>
      </c>
      <c r="Q411" s="54"/>
      <c r="R411" s="39">
        <v>40305.583333333336</v>
      </c>
      <c r="S411" s="39"/>
      <c r="T411" s="27"/>
      <c r="U411" s="27"/>
      <c r="V411" s="27"/>
      <c r="W411" s="26"/>
      <c r="X411" s="39"/>
      <c r="Y411" s="27"/>
      <c r="Z411" s="26"/>
      <c r="AA411" s="24" t="s">
        <v>61</v>
      </c>
    </row>
    <row r="412" spans="1:27">
      <c r="A412" s="23">
        <v>304</v>
      </c>
      <c r="B412" s="17">
        <v>3</v>
      </c>
      <c r="C412" s="28">
        <v>40304.583333333336</v>
      </c>
      <c r="D412" s="24" t="s">
        <v>22</v>
      </c>
      <c r="E412" s="24" t="s">
        <v>76</v>
      </c>
      <c r="F412" s="24" t="s">
        <v>76</v>
      </c>
      <c r="G412" s="25" t="s">
        <v>375</v>
      </c>
      <c r="H412" s="26"/>
      <c r="I412" s="24" t="s">
        <v>24</v>
      </c>
      <c r="J412" s="26"/>
      <c r="K412" s="24" t="s">
        <v>25</v>
      </c>
      <c r="L412" s="24">
        <v>1</v>
      </c>
      <c r="M412" s="24"/>
      <c r="N412" s="36" t="s">
        <v>40</v>
      </c>
      <c r="O412" s="37">
        <f t="shared" si="15"/>
        <v>40304.583333333336</v>
      </c>
      <c r="P412" s="37">
        <f t="shared" si="16"/>
        <v>40304.583333333336</v>
      </c>
      <c r="Q412" s="54"/>
      <c r="R412" s="39"/>
      <c r="S412" s="39"/>
      <c r="T412" s="27"/>
      <c r="U412" s="27"/>
      <c r="V412" s="27"/>
      <c r="W412" s="26"/>
      <c r="X412" s="39"/>
      <c r="Y412" s="27"/>
      <c r="Z412" s="26"/>
      <c r="AA412" s="24" t="s">
        <v>77</v>
      </c>
    </row>
    <row r="413" spans="1:27">
      <c r="A413" s="23">
        <v>305</v>
      </c>
      <c r="B413" s="17">
        <v>3</v>
      </c>
      <c r="C413" s="28">
        <v>40304.583333333336</v>
      </c>
      <c r="D413" s="24" t="s">
        <v>22</v>
      </c>
      <c r="E413" s="24" t="s">
        <v>78</v>
      </c>
      <c r="F413" s="24" t="s">
        <v>78</v>
      </c>
      <c r="G413" s="20" t="s">
        <v>375</v>
      </c>
      <c r="H413" s="26"/>
      <c r="I413" s="24" t="s">
        <v>24</v>
      </c>
      <c r="J413" s="26"/>
      <c r="K413" s="24" t="s">
        <v>29</v>
      </c>
      <c r="L413" s="24">
        <v>1</v>
      </c>
      <c r="M413" s="24"/>
      <c r="N413" s="36" t="s">
        <v>40</v>
      </c>
      <c r="O413" s="37">
        <f t="shared" si="15"/>
        <v>40304.583333333336</v>
      </c>
      <c r="P413" s="37">
        <f t="shared" si="16"/>
        <v>40304.583333333336</v>
      </c>
      <c r="Q413" s="54"/>
      <c r="R413" s="39"/>
      <c r="S413" s="39"/>
      <c r="T413" s="27"/>
      <c r="U413" s="27"/>
      <c r="V413" s="27"/>
      <c r="W413" s="26"/>
      <c r="X413" s="39"/>
      <c r="Y413" s="27"/>
      <c r="Z413" s="26"/>
      <c r="AA413" s="24" t="s">
        <v>79</v>
      </c>
    </row>
    <row r="414" spans="1:27">
      <c r="A414" s="23">
        <v>297</v>
      </c>
      <c r="B414" s="17">
        <v>3</v>
      </c>
      <c r="C414" s="28">
        <v>40304.583333333336</v>
      </c>
      <c r="D414" s="24" t="s">
        <v>22</v>
      </c>
      <c r="E414" s="24" t="s">
        <v>62</v>
      </c>
      <c r="F414" s="24" t="s">
        <v>62</v>
      </c>
      <c r="G414" s="25" t="s">
        <v>375</v>
      </c>
      <c r="H414" s="26"/>
      <c r="I414" s="24" t="s">
        <v>24</v>
      </c>
      <c r="J414" s="26"/>
      <c r="K414" s="24" t="s">
        <v>29</v>
      </c>
      <c r="L414" s="24">
        <v>1</v>
      </c>
      <c r="M414" s="24"/>
      <c r="N414" s="36" t="s">
        <v>40</v>
      </c>
      <c r="O414" s="37">
        <f t="shared" si="15"/>
        <v>-1</v>
      </c>
      <c r="P414" s="37">
        <f t="shared" si="16"/>
        <v>40304.583333333336</v>
      </c>
      <c r="Q414" s="54"/>
      <c r="R414" s="39">
        <v>40305.583333333336</v>
      </c>
      <c r="S414" s="39"/>
      <c r="T414" s="27"/>
      <c r="U414" s="27"/>
      <c r="V414" s="27"/>
      <c r="W414" s="26"/>
      <c r="X414" s="39"/>
      <c r="Y414" s="27"/>
      <c r="Z414" s="26"/>
      <c r="AA414" s="24" t="s">
        <v>63</v>
      </c>
    </row>
    <row r="415" spans="1:27">
      <c r="A415" s="23">
        <v>299</v>
      </c>
      <c r="B415" s="17">
        <v>3</v>
      </c>
      <c r="C415" s="28">
        <v>40304.583333333336</v>
      </c>
      <c r="D415" s="24" t="s">
        <v>22</v>
      </c>
      <c r="E415" s="24" t="s">
        <v>66</v>
      </c>
      <c r="F415" s="24" t="s">
        <v>66</v>
      </c>
      <c r="G415" s="20" t="s">
        <v>375</v>
      </c>
      <c r="H415" s="26"/>
      <c r="I415" s="24" t="s">
        <v>24</v>
      </c>
      <c r="J415" s="26"/>
      <c r="K415" s="24" t="s">
        <v>29</v>
      </c>
      <c r="L415" s="24">
        <v>1</v>
      </c>
      <c r="M415" s="24"/>
      <c r="N415" s="36" t="s">
        <v>40</v>
      </c>
      <c r="O415" s="37">
        <f t="shared" si="15"/>
        <v>-1</v>
      </c>
      <c r="P415" s="37">
        <f t="shared" si="16"/>
        <v>40304.583333333336</v>
      </c>
      <c r="Q415" s="54"/>
      <c r="R415" s="39">
        <v>40305.583333333336</v>
      </c>
      <c r="S415" s="39"/>
      <c r="T415" s="27"/>
      <c r="U415" s="27"/>
      <c r="V415" s="27"/>
      <c r="W415" s="26"/>
      <c r="X415" s="39"/>
      <c r="Y415" s="27"/>
      <c r="Z415" s="26"/>
      <c r="AA415" s="24" t="s">
        <v>67</v>
      </c>
    </row>
    <row r="416" spans="1:27">
      <c r="A416" s="16">
        <v>311</v>
      </c>
      <c r="B416" s="17">
        <v>3</v>
      </c>
      <c r="C416" s="28">
        <v>40304.583333333336</v>
      </c>
      <c r="D416" s="24" t="s">
        <v>22</v>
      </c>
      <c r="E416" s="24" t="s">
        <v>90</v>
      </c>
      <c r="F416" s="24" t="s">
        <v>90</v>
      </c>
      <c r="G416" s="25" t="s">
        <v>375</v>
      </c>
      <c r="H416" s="26"/>
      <c r="I416" s="24" t="s">
        <v>24</v>
      </c>
      <c r="J416" s="26"/>
      <c r="K416" s="24" t="s">
        <v>29</v>
      </c>
      <c r="L416" s="24">
        <v>1</v>
      </c>
      <c r="M416" s="24"/>
      <c r="N416" s="36" t="s">
        <v>40</v>
      </c>
      <c r="O416" s="37">
        <f t="shared" si="15"/>
        <v>40304.583333333336</v>
      </c>
      <c r="P416" s="37">
        <f t="shared" si="16"/>
        <v>40304.583333333336</v>
      </c>
      <c r="Q416" s="54"/>
      <c r="R416" s="39"/>
      <c r="S416" s="39"/>
      <c r="T416" s="27"/>
      <c r="U416" s="27"/>
      <c r="V416" s="27"/>
      <c r="W416" s="26"/>
      <c r="X416" s="39"/>
      <c r="Y416" s="27"/>
      <c r="Z416" s="26"/>
      <c r="AA416" s="24" t="s">
        <v>91</v>
      </c>
    </row>
    <row r="417" spans="1:27">
      <c r="A417" s="23">
        <v>368</v>
      </c>
      <c r="B417" s="17">
        <v>3</v>
      </c>
      <c r="C417" s="28">
        <v>40304.583333333336</v>
      </c>
      <c r="D417" s="24" t="s">
        <v>22</v>
      </c>
      <c r="E417" s="24" t="s">
        <v>205</v>
      </c>
      <c r="F417" s="24" t="s">
        <v>205</v>
      </c>
      <c r="G417" s="25" t="s">
        <v>375</v>
      </c>
      <c r="H417" s="26"/>
      <c r="I417" s="24" t="s">
        <v>24</v>
      </c>
      <c r="J417" s="26"/>
      <c r="K417" s="24" t="s">
        <v>29</v>
      </c>
      <c r="L417" s="24">
        <v>1</v>
      </c>
      <c r="M417" s="24"/>
      <c r="N417" s="36" t="s">
        <v>40</v>
      </c>
      <c r="O417" s="37">
        <f t="shared" si="15"/>
        <v>40304.583333333336</v>
      </c>
      <c r="P417" s="37">
        <f t="shared" si="16"/>
        <v>40304.583333333336</v>
      </c>
      <c r="Q417" s="54"/>
      <c r="R417" s="39"/>
      <c r="S417" s="39"/>
      <c r="T417" s="27"/>
      <c r="U417" s="27"/>
      <c r="V417" s="27"/>
      <c r="W417" s="26"/>
      <c r="X417" s="39"/>
      <c r="Y417" s="27"/>
      <c r="Z417" s="26"/>
      <c r="AA417" s="24" t="s">
        <v>206</v>
      </c>
    </row>
    <row r="418" spans="1:27">
      <c r="A418" s="23">
        <v>309</v>
      </c>
      <c r="B418" s="17">
        <v>3</v>
      </c>
      <c r="C418" s="28">
        <v>40304.583333333336</v>
      </c>
      <c r="D418" s="24" t="s">
        <v>22</v>
      </c>
      <c r="E418" s="24" t="s">
        <v>86</v>
      </c>
      <c r="F418" s="24" t="s">
        <v>86</v>
      </c>
      <c r="G418" s="25" t="s">
        <v>375</v>
      </c>
      <c r="H418" s="26"/>
      <c r="I418" s="24" t="s">
        <v>24</v>
      </c>
      <c r="J418" s="26"/>
      <c r="K418" s="24" t="s">
        <v>25</v>
      </c>
      <c r="L418" s="24">
        <v>1</v>
      </c>
      <c r="M418" s="24"/>
      <c r="N418" s="36" t="s">
        <v>40</v>
      </c>
      <c r="O418" s="37">
        <f t="shared" si="15"/>
        <v>40304.583333333336</v>
      </c>
      <c r="P418" s="37">
        <f t="shared" si="16"/>
        <v>40304.583333333336</v>
      </c>
      <c r="Q418" s="54"/>
      <c r="R418" s="39"/>
      <c r="S418" s="39"/>
      <c r="T418" s="27"/>
      <c r="U418" s="27"/>
      <c r="V418" s="27"/>
      <c r="W418" s="26"/>
      <c r="X418" s="39"/>
      <c r="Y418" s="27"/>
      <c r="Z418" s="26"/>
      <c r="AA418" s="24" t="s">
        <v>87</v>
      </c>
    </row>
    <row r="419" spans="1:27">
      <c r="A419" s="23">
        <v>310</v>
      </c>
      <c r="B419" s="17">
        <v>3</v>
      </c>
      <c r="C419" s="28">
        <v>40304.583333333336</v>
      </c>
      <c r="D419" s="24" t="s">
        <v>22</v>
      </c>
      <c r="E419" s="24" t="s">
        <v>88</v>
      </c>
      <c r="F419" s="24" t="s">
        <v>88</v>
      </c>
      <c r="G419" s="25" t="s">
        <v>375</v>
      </c>
      <c r="H419" s="26"/>
      <c r="I419" s="24" t="s">
        <v>24</v>
      </c>
      <c r="J419" s="26"/>
      <c r="K419" s="24" t="s">
        <v>29</v>
      </c>
      <c r="L419" s="24">
        <v>1</v>
      </c>
      <c r="M419" s="24"/>
      <c r="N419" s="36" t="s">
        <v>40</v>
      </c>
      <c r="O419" s="37">
        <f t="shared" si="15"/>
        <v>40304.583333333336</v>
      </c>
      <c r="P419" s="37">
        <f t="shared" si="16"/>
        <v>40304.583333333336</v>
      </c>
      <c r="Q419" s="54"/>
      <c r="R419" s="39"/>
      <c r="S419" s="39"/>
      <c r="T419" s="27"/>
      <c r="U419" s="27"/>
      <c r="V419" s="27"/>
      <c r="W419" s="26"/>
      <c r="X419" s="39"/>
      <c r="Y419" s="27"/>
      <c r="Z419" s="26"/>
      <c r="AA419" s="24" t="s">
        <v>89</v>
      </c>
    </row>
    <row r="420" spans="1:27">
      <c r="A420" s="23">
        <v>374</v>
      </c>
      <c r="B420" s="17">
        <v>3</v>
      </c>
      <c r="C420" s="28">
        <v>40304.583333333336</v>
      </c>
      <c r="D420" s="24" t="s">
        <v>22</v>
      </c>
      <c r="E420" s="24" t="s">
        <v>370</v>
      </c>
      <c r="F420" s="24" t="s">
        <v>217</v>
      </c>
      <c r="G420" s="25" t="s">
        <v>375</v>
      </c>
      <c r="H420" s="26"/>
      <c r="I420" s="24" t="s">
        <v>24</v>
      </c>
      <c r="J420" s="26"/>
      <c r="K420" s="24" t="s">
        <v>25</v>
      </c>
      <c r="L420" s="24">
        <v>1</v>
      </c>
      <c r="M420" s="24"/>
      <c r="N420" s="36" t="s">
        <v>40</v>
      </c>
      <c r="O420" s="37">
        <f t="shared" si="15"/>
        <v>40304.583333333336</v>
      </c>
      <c r="P420" s="37">
        <f t="shared" si="16"/>
        <v>40304.583333333336</v>
      </c>
      <c r="Q420" s="54"/>
      <c r="R420" s="39"/>
      <c r="S420" s="39"/>
      <c r="T420" s="27"/>
      <c r="U420" s="27"/>
      <c r="V420" s="27"/>
      <c r="W420" s="26"/>
      <c r="X420" s="39"/>
      <c r="Y420" s="27"/>
      <c r="Z420" s="26"/>
      <c r="AA420" s="24" t="s">
        <v>218</v>
      </c>
    </row>
    <row r="421" spans="1:27">
      <c r="A421" s="23">
        <v>375</v>
      </c>
      <c r="B421" s="17">
        <v>3</v>
      </c>
      <c r="C421" s="28">
        <v>40304.583333333336</v>
      </c>
      <c r="D421" s="24" t="s">
        <v>22</v>
      </c>
      <c r="E421" s="24" t="s">
        <v>371</v>
      </c>
      <c r="F421" s="24" t="s">
        <v>219</v>
      </c>
      <c r="G421" s="25" t="s">
        <v>375</v>
      </c>
      <c r="H421" s="26"/>
      <c r="I421" s="24" t="s">
        <v>24</v>
      </c>
      <c r="J421" s="26"/>
      <c r="K421" s="24" t="s">
        <v>25</v>
      </c>
      <c r="L421" s="24">
        <v>1</v>
      </c>
      <c r="M421" s="24"/>
      <c r="N421" s="36" t="s">
        <v>40</v>
      </c>
      <c r="O421" s="37">
        <f t="shared" si="15"/>
        <v>40304.583333333336</v>
      </c>
      <c r="P421" s="37">
        <f t="shared" si="16"/>
        <v>40304.583333333336</v>
      </c>
      <c r="Q421" s="54"/>
      <c r="R421" s="39"/>
      <c r="S421" s="39"/>
      <c r="T421" s="27"/>
      <c r="U421" s="27"/>
      <c r="V421" s="27"/>
      <c r="W421" s="26"/>
      <c r="X421" s="39"/>
      <c r="Y421" s="27"/>
      <c r="Z421" s="26"/>
      <c r="AA421" s="24" t="s">
        <v>220</v>
      </c>
    </row>
    <row r="422" spans="1:27">
      <c r="A422" s="23">
        <v>294</v>
      </c>
      <c r="B422" s="17">
        <v>3</v>
      </c>
      <c r="C422" s="28">
        <v>40304.583333333336</v>
      </c>
      <c r="D422" s="24" t="s">
        <v>22</v>
      </c>
      <c r="E422" s="24" t="s">
        <v>56</v>
      </c>
      <c r="F422" s="24" t="s">
        <v>56</v>
      </c>
      <c r="G422" s="25" t="s">
        <v>375</v>
      </c>
      <c r="H422" s="26"/>
      <c r="I422" s="24" t="s">
        <v>24</v>
      </c>
      <c r="J422" s="26"/>
      <c r="K422" s="24" t="s">
        <v>29</v>
      </c>
      <c r="L422" s="24">
        <v>1</v>
      </c>
      <c r="M422" s="24"/>
      <c r="N422" s="36" t="s">
        <v>26</v>
      </c>
      <c r="O422" s="37">
        <f t="shared" si="15"/>
        <v>40304.583333333336</v>
      </c>
      <c r="P422" s="37">
        <f t="shared" si="16"/>
        <v>-0.5</v>
      </c>
      <c r="Q422" s="54"/>
      <c r="R422" s="39"/>
      <c r="S422" s="39">
        <v>40305.083333333336</v>
      </c>
      <c r="T422" s="27"/>
      <c r="U422" s="27"/>
      <c r="V422" s="27"/>
      <c r="W422" s="26"/>
      <c r="X422" s="39"/>
      <c r="Y422" s="27"/>
      <c r="Z422" s="26"/>
      <c r="AA422" s="24" t="s">
        <v>57</v>
      </c>
    </row>
    <row r="423" spans="1:27">
      <c r="A423" s="16">
        <v>295</v>
      </c>
      <c r="B423" s="17">
        <v>3</v>
      </c>
      <c r="C423" s="28">
        <v>40304.583333333336</v>
      </c>
      <c r="D423" s="24" t="s">
        <v>22</v>
      </c>
      <c r="E423" s="24" t="s">
        <v>58</v>
      </c>
      <c r="F423" s="24" t="s">
        <v>58</v>
      </c>
      <c r="G423" s="25" t="s">
        <v>375</v>
      </c>
      <c r="H423" s="26"/>
      <c r="I423" s="24" t="s">
        <v>24</v>
      </c>
      <c r="J423" s="26"/>
      <c r="K423" s="24" t="s">
        <v>29</v>
      </c>
      <c r="L423" s="24">
        <v>1</v>
      </c>
      <c r="M423" s="24"/>
      <c r="N423" s="36" t="s">
        <v>26</v>
      </c>
      <c r="O423" s="37">
        <f t="shared" si="15"/>
        <v>40304.583333333336</v>
      </c>
      <c r="P423" s="37">
        <f t="shared" si="16"/>
        <v>-0.5</v>
      </c>
      <c r="Q423" s="54"/>
      <c r="R423" s="39"/>
      <c r="S423" s="39">
        <v>40305.083333333336</v>
      </c>
      <c r="T423" s="27"/>
      <c r="U423" s="27"/>
      <c r="V423" s="27"/>
      <c r="W423" s="26"/>
      <c r="X423" s="39"/>
      <c r="Y423" s="27"/>
      <c r="Z423" s="26"/>
      <c r="AA423" s="24" t="s">
        <v>59</v>
      </c>
    </row>
    <row r="424" spans="1:27">
      <c r="A424" s="23">
        <v>298</v>
      </c>
      <c r="B424" s="17">
        <v>3</v>
      </c>
      <c r="C424" s="28">
        <v>40304.583333333336</v>
      </c>
      <c r="D424" s="24" t="s">
        <v>22</v>
      </c>
      <c r="E424" s="24" t="s">
        <v>64</v>
      </c>
      <c r="F424" s="24" t="s">
        <v>64</v>
      </c>
      <c r="G424" s="25" t="s">
        <v>375</v>
      </c>
      <c r="H424" s="26"/>
      <c r="I424" s="24" t="s">
        <v>24</v>
      </c>
      <c r="J424" s="26"/>
      <c r="K424" s="24" t="s">
        <v>25</v>
      </c>
      <c r="L424" s="24">
        <v>1</v>
      </c>
      <c r="M424" s="24"/>
      <c r="N424" s="36" t="s">
        <v>26</v>
      </c>
      <c r="O424" s="37">
        <f t="shared" si="15"/>
        <v>40304.583333333336</v>
      </c>
      <c r="P424" s="37">
        <f t="shared" si="16"/>
        <v>-0.5</v>
      </c>
      <c r="Q424" s="54"/>
      <c r="R424" s="39"/>
      <c r="S424" s="39">
        <v>40305.083333333336</v>
      </c>
      <c r="T424" s="27"/>
      <c r="U424" s="27"/>
      <c r="V424" s="27"/>
      <c r="W424" s="26"/>
      <c r="X424" s="39"/>
      <c r="Y424" s="27"/>
      <c r="Z424" s="26"/>
      <c r="AA424" s="24" t="s">
        <v>65</v>
      </c>
    </row>
    <row r="425" spans="1:27">
      <c r="A425" s="23">
        <v>283</v>
      </c>
      <c r="B425" s="17">
        <v>3</v>
      </c>
      <c r="C425" s="28">
        <v>40304.583333333336</v>
      </c>
      <c r="D425" s="24" t="s">
        <v>22</v>
      </c>
      <c r="E425" s="24" t="s">
        <v>23</v>
      </c>
      <c r="F425" s="24" t="s">
        <v>23</v>
      </c>
      <c r="G425" s="25" t="s">
        <v>375</v>
      </c>
      <c r="H425" s="26"/>
      <c r="I425" s="24" t="s">
        <v>24</v>
      </c>
      <c r="J425" s="26"/>
      <c r="K425" s="24" t="s">
        <v>25</v>
      </c>
      <c r="L425" s="24">
        <v>1</v>
      </c>
      <c r="M425" s="24"/>
      <c r="N425" s="36" t="s">
        <v>30</v>
      </c>
      <c r="O425" s="37">
        <f t="shared" si="15"/>
        <v>40304.583333333336</v>
      </c>
      <c r="P425" s="37">
        <f t="shared" si="16"/>
        <v>0</v>
      </c>
      <c r="Q425" s="54"/>
      <c r="R425" s="39"/>
      <c r="S425" s="39">
        <v>40304.583333333336</v>
      </c>
      <c r="T425" s="41"/>
      <c r="U425" s="27"/>
      <c r="V425" s="27"/>
      <c r="W425" s="26"/>
      <c r="X425" s="39"/>
      <c r="Y425" s="27"/>
      <c r="Z425" s="26"/>
      <c r="AA425" s="24" t="s">
        <v>27</v>
      </c>
    </row>
    <row r="426" spans="1:27">
      <c r="A426" s="23">
        <v>483</v>
      </c>
      <c r="B426" s="17">
        <v>4</v>
      </c>
      <c r="C426" s="28">
        <v>40305.583333333336</v>
      </c>
      <c r="D426" s="19" t="s">
        <v>92</v>
      </c>
      <c r="E426" s="19" t="s">
        <v>153</v>
      </c>
      <c r="F426" s="19" t="s">
        <v>153</v>
      </c>
      <c r="G426" s="20" t="s">
        <v>375</v>
      </c>
      <c r="H426" s="21"/>
      <c r="I426" s="19"/>
      <c r="J426" s="21"/>
      <c r="K426" s="19" t="s">
        <v>29</v>
      </c>
      <c r="L426" s="19">
        <v>1</v>
      </c>
      <c r="M426" s="19"/>
      <c r="N426" s="36" t="s">
        <v>40</v>
      </c>
      <c r="O426" s="37">
        <f t="shared" si="15"/>
        <v>40305.583333333336</v>
      </c>
      <c r="P426" s="37">
        <f t="shared" si="16"/>
        <v>40305.583333333336</v>
      </c>
      <c r="Q426" s="53"/>
      <c r="R426" s="38"/>
      <c r="S426" s="38"/>
      <c r="T426" s="22"/>
      <c r="U426" s="22"/>
      <c r="V426" s="22"/>
      <c r="W426" s="21"/>
      <c r="X426" s="38"/>
      <c r="Y426" s="22"/>
      <c r="Z426" s="21"/>
      <c r="AA426" s="19" t="s">
        <v>154</v>
      </c>
    </row>
    <row r="427" spans="1:27">
      <c r="A427" s="23">
        <v>460</v>
      </c>
      <c r="B427" s="17">
        <v>4</v>
      </c>
      <c r="C427" s="28">
        <v>40305.583333333336</v>
      </c>
      <c r="D427" s="24" t="s">
        <v>92</v>
      </c>
      <c r="E427" s="24" t="s">
        <v>107</v>
      </c>
      <c r="F427" s="24" t="s">
        <v>107</v>
      </c>
      <c r="G427" s="25" t="s">
        <v>375</v>
      </c>
      <c r="H427" s="26"/>
      <c r="I427" s="24"/>
      <c r="J427" s="26"/>
      <c r="K427" s="19" t="s">
        <v>29</v>
      </c>
      <c r="L427" s="24">
        <v>1</v>
      </c>
      <c r="M427" s="24"/>
      <c r="N427" s="36" t="s">
        <v>40</v>
      </c>
      <c r="O427" s="37">
        <f t="shared" si="15"/>
        <v>40305.583333333336</v>
      </c>
      <c r="P427" s="37">
        <f t="shared" si="16"/>
        <v>40305.583333333336</v>
      </c>
      <c r="Q427" s="54"/>
      <c r="R427" s="39"/>
      <c r="S427" s="38"/>
      <c r="T427" s="27"/>
      <c r="U427" s="27"/>
      <c r="V427" s="27"/>
      <c r="W427" s="26"/>
      <c r="X427" s="38"/>
      <c r="Y427" s="27"/>
      <c r="Z427" s="26"/>
      <c r="AA427" s="24" t="s">
        <v>108</v>
      </c>
    </row>
    <row r="428" spans="1:27">
      <c r="A428" s="23">
        <v>459</v>
      </c>
      <c r="B428" s="17">
        <v>4</v>
      </c>
      <c r="C428" s="28">
        <v>40305.583333333336</v>
      </c>
      <c r="D428" s="24" t="s">
        <v>92</v>
      </c>
      <c r="E428" s="24" t="s">
        <v>105</v>
      </c>
      <c r="F428" s="24" t="s">
        <v>105</v>
      </c>
      <c r="G428" s="20" t="s">
        <v>375</v>
      </c>
      <c r="H428" s="26"/>
      <c r="I428" s="24"/>
      <c r="J428" s="26"/>
      <c r="K428" s="19" t="s">
        <v>29</v>
      </c>
      <c r="L428" s="19">
        <v>1</v>
      </c>
      <c r="M428" s="24"/>
      <c r="N428" s="36" t="s">
        <v>40</v>
      </c>
      <c r="O428" s="37">
        <f t="shared" si="15"/>
        <v>40305.583333333336</v>
      </c>
      <c r="P428" s="37">
        <f t="shared" si="16"/>
        <v>40305.583333333336</v>
      </c>
      <c r="Q428" s="54"/>
      <c r="R428" s="39"/>
      <c r="S428" s="38"/>
      <c r="T428" s="27"/>
      <c r="U428" s="27"/>
      <c r="V428" s="27"/>
      <c r="W428" s="26"/>
      <c r="X428" s="38"/>
      <c r="Y428" s="27"/>
      <c r="Z428" s="26"/>
      <c r="AA428" s="24" t="s">
        <v>106</v>
      </c>
    </row>
    <row r="429" spans="1:27">
      <c r="A429" s="23">
        <v>507</v>
      </c>
      <c r="B429" s="17">
        <v>4</v>
      </c>
      <c r="C429" s="28">
        <v>40305.583333333336</v>
      </c>
      <c r="D429" s="24" t="s">
        <v>92</v>
      </c>
      <c r="E429" s="24" t="s">
        <v>201</v>
      </c>
      <c r="F429" s="24" t="s">
        <v>201</v>
      </c>
      <c r="G429" s="25" t="s">
        <v>375</v>
      </c>
      <c r="H429" s="26"/>
      <c r="I429" s="24"/>
      <c r="J429" s="26"/>
      <c r="K429" s="19" t="s">
        <v>29</v>
      </c>
      <c r="L429" s="24">
        <v>1</v>
      </c>
      <c r="M429" s="24"/>
      <c r="N429" s="36" t="s">
        <v>40</v>
      </c>
      <c r="O429" s="37">
        <f t="shared" si="15"/>
        <v>40305.583333333336</v>
      </c>
      <c r="P429" s="37">
        <f t="shared" si="16"/>
        <v>40305.583333333336</v>
      </c>
      <c r="Q429" s="54"/>
      <c r="R429" s="39"/>
      <c r="S429" s="38"/>
      <c r="T429" s="27"/>
      <c r="U429" s="27"/>
      <c r="V429" s="27"/>
      <c r="W429" s="26"/>
      <c r="X429" s="38"/>
      <c r="Y429" s="27"/>
      <c r="Z429" s="26"/>
      <c r="AA429" s="24" t="s">
        <v>202</v>
      </c>
    </row>
    <row r="430" spans="1:27">
      <c r="A430" s="16">
        <v>521</v>
      </c>
      <c r="B430" s="17">
        <v>4</v>
      </c>
      <c r="C430" s="28">
        <v>40305.583333333336</v>
      </c>
      <c r="D430" s="24" t="s">
        <v>92</v>
      </c>
      <c r="E430" s="24" t="s">
        <v>229</v>
      </c>
      <c r="F430" s="24" t="s">
        <v>229</v>
      </c>
      <c r="G430" s="20" t="s">
        <v>375</v>
      </c>
      <c r="H430" s="26"/>
      <c r="I430" s="24"/>
      <c r="J430" s="26"/>
      <c r="K430" s="19" t="s">
        <v>29</v>
      </c>
      <c r="L430" s="19">
        <v>1</v>
      </c>
      <c r="M430" s="24"/>
      <c r="N430" s="36" t="s">
        <v>40</v>
      </c>
      <c r="O430" s="37">
        <f t="shared" si="15"/>
        <v>40305.583333333336</v>
      </c>
      <c r="P430" s="37">
        <f t="shared" si="16"/>
        <v>40305.583333333336</v>
      </c>
      <c r="Q430" s="54"/>
      <c r="R430" s="39"/>
      <c r="S430" s="39"/>
      <c r="T430" s="27"/>
      <c r="U430" s="27"/>
      <c r="V430" s="27"/>
      <c r="W430" s="26"/>
      <c r="X430" s="39"/>
      <c r="Y430" s="27"/>
      <c r="Z430" s="26"/>
      <c r="AA430" s="24" t="s">
        <v>230</v>
      </c>
    </row>
    <row r="431" spans="1:27">
      <c r="A431" s="23">
        <v>479</v>
      </c>
      <c r="B431" s="17">
        <v>4</v>
      </c>
      <c r="C431" s="28">
        <v>40305.583333333336</v>
      </c>
      <c r="D431" s="24" t="s">
        <v>92</v>
      </c>
      <c r="E431" s="24" t="s">
        <v>145</v>
      </c>
      <c r="F431" s="24" t="s">
        <v>145</v>
      </c>
      <c r="G431" s="25" t="s">
        <v>375</v>
      </c>
      <c r="H431" s="26"/>
      <c r="I431" s="24"/>
      <c r="J431" s="26"/>
      <c r="K431" s="19" t="s">
        <v>29</v>
      </c>
      <c r="L431" s="24">
        <v>1</v>
      </c>
      <c r="M431" s="24"/>
      <c r="N431" s="36" t="s">
        <v>40</v>
      </c>
      <c r="O431" s="37">
        <f t="shared" si="15"/>
        <v>40305.583333333336</v>
      </c>
      <c r="P431" s="37">
        <f t="shared" si="16"/>
        <v>40305.583333333336</v>
      </c>
      <c r="Q431" s="54"/>
      <c r="R431" s="39"/>
      <c r="S431" s="39"/>
      <c r="T431" s="27"/>
      <c r="U431" s="27"/>
      <c r="V431" s="27"/>
      <c r="W431" s="26"/>
      <c r="X431" s="39"/>
      <c r="Y431" s="27"/>
      <c r="Z431" s="26"/>
      <c r="AA431" s="24" t="s">
        <v>146</v>
      </c>
    </row>
    <row r="432" spans="1:27">
      <c r="A432" s="23">
        <v>489</v>
      </c>
      <c r="B432" s="17">
        <v>4</v>
      </c>
      <c r="C432" s="28">
        <v>40305.583333333336</v>
      </c>
      <c r="D432" s="24" t="s">
        <v>92</v>
      </c>
      <c r="E432" s="24" t="s">
        <v>165</v>
      </c>
      <c r="F432" s="24" t="s">
        <v>165</v>
      </c>
      <c r="G432" s="20" t="s">
        <v>375</v>
      </c>
      <c r="H432" s="26"/>
      <c r="I432" s="24"/>
      <c r="J432" s="26"/>
      <c r="K432" s="19" t="s">
        <v>29</v>
      </c>
      <c r="L432" s="19">
        <v>1</v>
      </c>
      <c r="M432" s="24"/>
      <c r="N432" s="36" t="s">
        <v>40</v>
      </c>
      <c r="O432" s="37">
        <f t="shared" si="15"/>
        <v>40305.583333333336</v>
      </c>
      <c r="P432" s="37">
        <f t="shared" si="16"/>
        <v>40305.583333333336</v>
      </c>
      <c r="Q432" s="54"/>
      <c r="R432" s="39"/>
      <c r="S432" s="38"/>
      <c r="T432" s="27"/>
      <c r="U432" s="27"/>
      <c r="V432" s="27"/>
      <c r="W432" s="26"/>
      <c r="X432" s="39"/>
      <c r="Y432" s="27"/>
      <c r="Z432" s="26"/>
      <c r="AA432" s="24" t="s">
        <v>166</v>
      </c>
    </row>
    <row r="433" spans="1:27">
      <c r="A433" s="23">
        <v>486</v>
      </c>
      <c r="B433" s="17">
        <v>4</v>
      </c>
      <c r="C433" s="28">
        <v>40305.583333333336</v>
      </c>
      <c r="D433" s="24" t="s">
        <v>92</v>
      </c>
      <c r="E433" s="24" t="s">
        <v>159</v>
      </c>
      <c r="F433" s="24" t="s">
        <v>159</v>
      </c>
      <c r="G433" s="25" t="s">
        <v>375</v>
      </c>
      <c r="H433" s="26"/>
      <c r="I433" s="24"/>
      <c r="J433" s="26"/>
      <c r="K433" s="19" t="s">
        <v>29</v>
      </c>
      <c r="L433" s="24">
        <v>1</v>
      </c>
      <c r="M433" s="24"/>
      <c r="N433" s="36" t="s">
        <v>40</v>
      </c>
      <c r="O433" s="37">
        <f t="shared" si="15"/>
        <v>40305.583333333336</v>
      </c>
      <c r="P433" s="37">
        <f t="shared" si="16"/>
        <v>40305.583333333336</v>
      </c>
      <c r="Q433" s="54"/>
      <c r="R433" s="39"/>
      <c r="S433" s="38"/>
      <c r="T433" s="27"/>
      <c r="U433" s="27"/>
      <c r="V433" s="27"/>
      <c r="W433" s="26"/>
      <c r="X433" s="39"/>
      <c r="Y433" s="27"/>
      <c r="Z433" s="26"/>
      <c r="AA433" s="24" t="s">
        <v>160</v>
      </c>
    </row>
    <row r="434" spans="1:27">
      <c r="A434" s="23">
        <v>468</v>
      </c>
      <c r="B434" s="17">
        <v>4</v>
      </c>
      <c r="C434" s="28">
        <v>40305.583333333336</v>
      </c>
      <c r="D434" s="24" t="s">
        <v>92</v>
      </c>
      <c r="E434" s="24" t="s">
        <v>123</v>
      </c>
      <c r="F434" s="24" t="s">
        <v>123</v>
      </c>
      <c r="G434" s="20" t="s">
        <v>375</v>
      </c>
      <c r="H434" s="26"/>
      <c r="I434" s="24"/>
      <c r="J434" s="26"/>
      <c r="K434" s="19" t="s">
        <v>29</v>
      </c>
      <c r="L434" s="19">
        <v>1</v>
      </c>
      <c r="M434" s="24"/>
      <c r="N434" s="36" t="s">
        <v>40</v>
      </c>
      <c r="O434" s="37">
        <f t="shared" si="15"/>
        <v>40305.583333333336</v>
      </c>
      <c r="P434" s="37">
        <f t="shared" si="16"/>
        <v>40305.583333333336</v>
      </c>
      <c r="Q434" s="54"/>
      <c r="R434" s="39"/>
      <c r="S434" s="38"/>
      <c r="T434" s="27"/>
      <c r="U434" s="27"/>
      <c r="V434" s="27"/>
      <c r="W434" s="26"/>
      <c r="X434" s="39"/>
      <c r="Y434" s="27"/>
      <c r="Z434" s="26"/>
      <c r="AA434" s="24" t="s">
        <v>124</v>
      </c>
    </row>
    <row r="435" spans="1:27">
      <c r="A435" s="23">
        <v>485</v>
      </c>
      <c r="B435" s="17">
        <v>4</v>
      </c>
      <c r="C435" s="28">
        <v>40305.583333333336</v>
      </c>
      <c r="D435" s="24" t="s">
        <v>92</v>
      </c>
      <c r="E435" s="24" t="s">
        <v>157</v>
      </c>
      <c r="F435" s="24" t="s">
        <v>157</v>
      </c>
      <c r="G435" s="25" t="s">
        <v>375</v>
      </c>
      <c r="H435" s="26"/>
      <c r="I435" s="24"/>
      <c r="J435" s="26"/>
      <c r="K435" s="19" t="s">
        <v>29</v>
      </c>
      <c r="L435" s="24">
        <v>1</v>
      </c>
      <c r="M435" s="24"/>
      <c r="N435" s="40" t="s">
        <v>40</v>
      </c>
      <c r="O435" s="37">
        <f t="shared" si="15"/>
        <v>40305.583333333336</v>
      </c>
      <c r="P435" s="37">
        <f t="shared" si="16"/>
        <v>40305.583333333336</v>
      </c>
      <c r="Q435" s="54"/>
      <c r="R435" s="39"/>
      <c r="S435" s="38"/>
      <c r="T435" s="27"/>
      <c r="U435" s="27"/>
      <c r="V435" s="27"/>
      <c r="W435" s="26"/>
      <c r="X435" s="39"/>
      <c r="Y435" s="27"/>
      <c r="Z435" s="26"/>
      <c r="AA435" s="24" t="s">
        <v>158</v>
      </c>
    </row>
    <row r="436" spans="1:27">
      <c r="A436" s="23">
        <v>487</v>
      </c>
      <c r="B436" s="17">
        <v>4</v>
      </c>
      <c r="C436" s="28">
        <v>40305.583333333336</v>
      </c>
      <c r="D436" s="24" t="s">
        <v>92</v>
      </c>
      <c r="E436" s="24" t="s">
        <v>161</v>
      </c>
      <c r="F436" s="24" t="s">
        <v>161</v>
      </c>
      <c r="G436" s="20" t="s">
        <v>375</v>
      </c>
      <c r="H436" s="26"/>
      <c r="I436" s="24"/>
      <c r="J436" s="26"/>
      <c r="K436" s="19" t="s">
        <v>29</v>
      </c>
      <c r="L436" s="19">
        <v>1</v>
      </c>
      <c r="M436" s="24"/>
      <c r="N436" s="36" t="s">
        <v>40</v>
      </c>
      <c r="O436" s="37">
        <f t="shared" si="15"/>
        <v>40305.583333333336</v>
      </c>
      <c r="P436" s="37">
        <f t="shared" si="16"/>
        <v>40305.583333333336</v>
      </c>
      <c r="Q436" s="54"/>
      <c r="R436" s="39"/>
      <c r="S436" s="39"/>
      <c r="T436" s="27"/>
      <c r="U436" s="27"/>
      <c r="V436" s="27"/>
      <c r="W436" s="26"/>
      <c r="X436" s="39"/>
      <c r="Y436" s="27"/>
      <c r="Z436" s="26"/>
      <c r="AA436" s="24" t="s">
        <v>162</v>
      </c>
    </row>
    <row r="437" spans="1:27">
      <c r="A437" s="16">
        <v>472</v>
      </c>
      <c r="B437" s="17">
        <v>4</v>
      </c>
      <c r="C437" s="28">
        <v>40305.583333333336</v>
      </c>
      <c r="D437" s="24" t="s">
        <v>92</v>
      </c>
      <c r="E437" s="24" t="s">
        <v>131</v>
      </c>
      <c r="F437" s="24" t="s">
        <v>131</v>
      </c>
      <c r="G437" s="25" t="s">
        <v>375</v>
      </c>
      <c r="H437" s="26"/>
      <c r="I437" s="24"/>
      <c r="J437" s="26"/>
      <c r="K437" s="19" t="s">
        <v>29</v>
      </c>
      <c r="L437" s="24">
        <v>1</v>
      </c>
      <c r="M437" s="24"/>
      <c r="N437" s="36" t="s">
        <v>40</v>
      </c>
      <c r="O437" s="37">
        <f t="shared" si="15"/>
        <v>40305.583333333336</v>
      </c>
      <c r="P437" s="37">
        <f t="shared" si="16"/>
        <v>40305.583333333336</v>
      </c>
      <c r="Q437" s="54"/>
      <c r="R437" s="39"/>
      <c r="S437" s="39"/>
      <c r="T437" s="27"/>
      <c r="U437" s="27"/>
      <c r="V437" s="27"/>
      <c r="W437" s="26"/>
      <c r="X437" s="39"/>
      <c r="Y437" s="27"/>
      <c r="Z437" s="26"/>
      <c r="AA437" s="24" t="s">
        <v>132</v>
      </c>
    </row>
    <row r="438" spans="1:27">
      <c r="A438" s="23">
        <v>470</v>
      </c>
      <c r="B438" s="17">
        <v>4</v>
      </c>
      <c r="C438" s="28">
        <v>40305.583333333336</v>
      </c>
      <c r="D438" s="24" t="s">
        <v>92</v>
      </c>
      <c r="E438" s="24" t="s">
        <v>127</v>
      </c>
      <c r="F438" s="24" t="s">
        <v>127</v>
      </c>
      <c r="G438" s="20" t="s">
        <v>375</v>
      </c>
      <c r="H438" s="26"/>
      <c r="I438" s="24"/>
      <c r="J438" s="26"/>
      <c r="K438" s="24" t="s">
        <v>29</v>
      </c>
      <c r="L438" s="24">
        <v>1</v>
      </c>
      <c r="M438" s="24"/>
      <c r="N438" s="36" t="s">
        <v>40</v>
      </c>
      <c r="O438" s="37">
        <f t="shared" si="15"/>
        <v>40305.583333333336</v>
      </c>
      <c r="P438" s="37">
        <f t="shared" si="16"/>
        <v>40305.583333333336</v>
      </c>
      <c r="Q438" s="54"/>
      <c r="R438" s="39"/>
      <c r="S438" s="39"/>
      <c r="T438" s="27"/>
      <c r="U438" s="27"/>
      <c r="V438" s="27"/>
      <c r="W438" s="26"/>
      <c r="X438" s="39"/>
      <c r="Y438" s="27"/>
      <c r="Z438" s="26"/>
      <c r="AA438" s="24" t="s">
        <v>128</v>
      </c>
    </row>
    <row r="439" spans="1:27">
      <c r="A439" s="23">
        <v>473</v>
      </c>
      <c r="B439" s="17">
        <v>4</v>
      </c>
      <c r="C439" s="28">
        <v>40305.583333333336</v>
      </c>
      <c r="D439" s="24" t="s">
        <v>92</v>
      </c>
      <c r="E439" s="24" t="s">
        <v>133</v>
      </c>
      <c r="F439" s="24" t="s">
        <v>133</v>
      </c>
      <c r="G439" s="25" t="s">
        <v>375</v>
      </c>
      <c r="H439" s="26"/>
      <c r="I439" s="24"/>
      <c r="J439" s="26"/>
      <c r="K439" s="24" t="s">
        <v>29</v>
      </c>
      <c r="L439" s="24">
        <v>1</v>
      </c>
      <c r="M439" s="24"/>
      <c r="N439" s="36" t="s">
        <v>40</v>
      </c>
      <c r="O439" s="37">
        <f t="shared" si="15"/>
        <v>40305.583333333336</v>
      </c>
      <c r="P439" s="37">
        <f t="shared" si="16"/>
        <v>40305.583333333336</v>
      </c>
      <c r="Q439" s="54"/>
      <c r="R439" s="39"/>
      <c r="S439" s="39"/>
      <c r="T439" s="27"/>
      <c r="U439" s="27"/>
      <c r="V439" s="27"/>
      <c r="W439" s="26"/>
      <c r="X439" s="39"/>
      <c r="Y439" s="27"/>
      <c r="Z439" s="26"/>
      <c r="AA439" s="24" t="s">
        <v>134</v>
      </c>
    </row>
    <row r="440" spans="1:27">
      <c r="A440" s="23">
        <v>488</v>
      </c>
      <c r="B440" s="17">
        <v>4</v>
      </c>
      <c r="C440" s="28">
        <v>40305.583333333336</v>
      </c>
      <c r="D440" s="24" t="s">
        <v>92</v>
      </c>
      <c r="E440" s="24" t="s">
        <v>163</v>
      </c>
      <c r="F440" s="24" t="s">
        <v>163</v>
      </c>
      <c r="G440" s="20" t="s">
        <v>375</v>
      </c>
      <c r="H440" s="26"/>
      <c r="I440" s="24"/>
      <c r="J440" s="26"/>
      <c r="K440" s="24" t="s">
        <v>29</v>
      </c>
      <c r="L440" s="24">
        <v>1</v>
      </c>
      <c r="M440" s="24"/>
      <c r="N440" s="36" t="s">
        <v>40</v>
      </c>
      <c r="O440" s="37">
        <f t="shared" si="15"/>
        <v>40305.583333333336</v>
      </c>
      <c r="P440" s="37">
        <f t="shared" si="16"/>
        <v>40305.583333333336</v>
      </c>
      <c r="Q440" s="54"/>
      <c r="R440" s="39"/>
      <c r="S440" s="39"/>
      <c r="T440" s="27"/>
      <c r="U440" s="27"/>
      <c r="V440" s="27"/>
      <c r="W440" s="26"/>
      <c r="X440" s="39"/>
      <c r="Y440" s="27"/>
      <c r="Z440" s="26"/>
      <c r="AA440" s="24" t="s">
        <v>164</v>
      </c>
    </row>
    <row r="441" spans="1:27">
      <c r="A441" s="23">
        <v>490</v>
      </c>
      <c r="B441" s="17">
        <v>4</v>
      </c>
      <c r="C441" s="28">
        <v>40305.583333333336</v>
      </c>
      <c r="D441" s="24" t="s">
        <v>92</v>
      </c>
      <c r="E441" s="24" t="s">
        <v>167</v>
      </c>
      <c r="F441" s="24" t="s">
        <v>167</v>
      </c>
      <c r="G441" s="25" t="s">
        <v>375</v>
      </c>
      <c r="H441" s="26"/>
      <c r="I441" s="24"/>
      <c r="J441" s="26"/>
      <c r="K441" s="24" t="s">
        <v>29</v>
      </c>
      <c r="L441" s="24">
        <v>1</v>
      </c>
      <c r="M441" s="24"/>
      <c r="N441" s="36" t="s">
        <v>40</v>
      </c>
      <c r="O441" s="37">
        <f t="shared" si="15"/>
        <v>40305.583333333336</v>
      </c>
      <c r="P441" s="37">
        <f t="shared" si="16"/>
        <v>40305.583333333336</v>
      </c>
      <c r="Q441" s="54"/>
      <c r="R441" s="39"/>
      <c r="S441" s="39"/>
      <c r="T441" s="27"/>
      <c r="U441" s="27"/>
      <c r="V441" s="27"/>
      <c r="W441" s="26"/>
      <c r="X441" s="39"/>
      <c r="Y441" s="27"/>
      <c r="Z441" s="26"/>
      <c r="AA441" s="24" t="s">
        <v>168</v>
      </c>
    </row>
    <row r="442" spans="1:27">
      <c r="A442" s="23">
        <v>476</v>
      </c>
      <c r="B442" s="17">
        <v>4</v>
      </c>
      <c r="C442" s="28">
        <v>40305.583333333336</v>
      </c>
      <c r="D442" s="24" t="s">
        <v>92</v>
      </c>
      <c r="E442" s="24" t="s">
        <v>139</v>
      </c>
      <c r="F442" s="24" t="s">
        <v>139</v>
      </c>
      <c r="G442" s="20" t="s">
        <v>375</v>
      </c>
      <c r="H442" s="26"/>
      <c r="I442" s="24"/>
      <c r="J442" s="26"/>
      <c r="K442" s="24" t="s">
        <v>29</v>
      </c>
      <c r="L442" s="24">
        <v>1</v>
      </c>
      <c r="M442" s="24"/>
      <c r="N442" s="36" t="s">
        <v>40</v>
      </c>
      <c r="O442" s="37">
        <f t="shared" si="15"/>
        <v>40305.583333333336</v>
      </c>
      <c r="P442" s="37">
        <f t="shared" si="16"/>
        <v>40305.583333333336</v>
      </c>
      <c r="Q442" s="54"/>
      <c r="R442" s="39"/>
      <c r="S442" s="39"/>
      <c r="T442" s="27"/>
      <c r="U442" s="27"/>
      <c r="V442" s="27"/>
      <c r="W442" s="26"/>
      <c r="X442" s="39"/>
      <c r="Y442" s="27"/>
      <c r="Z442" s="26"/>
      <c r="AA442" s="24" t="s">
        <v>140</v>
      </c>
    </row>
    <row r="443" spans="1:27">
      <c r="A443" s="23">
        <v>474</v>
      </c>
      <c r="B443" s="17">
        <v>4</v>
      </c>
      <c r="C443" s="28">
        <v>40305.583333333336</v>
      </c>
      <c r="D443" s="24" t="s">
        <v>92</v>
      </c>
      <c r="E443" s="24" t="s">
        <v>135</v>
      </c>
      <c r="F443" s="24" t="s">
        <v>135</v>
      </c>
      <c r="G443" s="25" t="s">
        <v>375</v>
      </c>
      <c r="H443" s="26"/>
      <c r="I443" s="24"/>
      <c r="J443" s="26"/>
      <c r="K443" s="24" t="s">
        <v>29</v>
      </c>
      <c r="L443" s="24">
        <v>1</v>
      </c>
      <c r="M443" s="24"/>
      <c r="N443" s="36" t="s">
        <v>40</v>
      </c>
      <c r="O443" s="37">
        <f t="shared" ref="O443:O506" si="17">SUM(C443-R443)</f>
        <v>40305.583333333336</v>
      </c>
      <c r="P443" s="37">
        <f t="shared" si="16"/>
        <v>40305.583333333336</v>
      </c>
      <c r="Q443" s="54"/>
      <c r="R443" s="39"/>
      <c r="S443" s="39"/>
      <c r="T443" s="27"/>
      <c r="U443" s="27"/>
      <c r="V443" s="27"/>
      <c r="W443" s="26"/>
      <c r="X443" s="39"/>
      <c r="Y443" s="27"/>
      <c r="Z443" s="26"/>
      <c r="AA443" s="24" t="s">
        <v>136</v>
      </c>
    </row>
    <row r="444" spans="1:27">
      <c r="A444" s="16">
        <v>495</v>
      </c>
      <c r="B444" s="17">
        <v>4</v>
      </c>
      <c r="C444" s="28">
        <v>40305.583333333336</v>
      </c>
      <c r="D444" s="24" t="s">
        <v>92</v>
      </c>
      <c r="E444" s="24" t="s">
        <v>177</v>
      </c>
      <c r="F444" s="24" t="s">
        <v>177</v>
      </c>
      <c r="G444" s="20" t="s">
        <v>375</v>
      </c>
      <c r="H444" s="26"/>
      <c r="I444" s="24"/>
      <c r="J444" s="26"/>
      <c r="K444" s="24" t="s">
        <v>29</v>
      </c>
      <c r="L444" s="24">
        <v>1</v>
      </c>
      <c r="M444" s="24"/>
      <c r="N444" s="36" t="s">
        <v>40</v>
      </c>
      <c r="O444" s="37">
        <f t="shared" si="17"/>
        <v>40305.583333333336</v>
      </c>
      <c r="P444" s="37">
        <f t="shared" si="16"/>
        <v>40305.583333333336</v>
      </c>
      <c r="Q444" s="54"/>
      <c r="R444" s="39"/>
      <c r="S444" s="39"/>
      <c r="T444" s="27"/>
      <c r="U444" s="27"/>
      <c r="V444" s="27"/>
      <c r="W444" s="26"/>
      <c r="X444" s="39"/>
      <c r="Y444" s="27"/>
      <c r="Z444" s="26"/>
      <c r="AA444" s="24" t="s">
        <v>178</v>
      </c>
    </row>
    <row r="445" spans="1:27">
      <c r="A445" s="23">
        <v>494</v>
      </c>
      <c r="B445" s="17">
        <v>4</v>
      </c>
      <c r="C445" s="28">
        <v>40305.583333333336</v>
      </c>
      <c r="D445" s="24" t="s">
        <v>92</v>
      </c>
      <c r="E445" s="24" t="s">
        <v>175</v>
      </c>
      <c r="F445" s="24" t="s">
        <v>175</v>
      </c>
      <c r="G445" s="25" t="s">
        <v>375</v>
      </c>
      <c r="H445" s="26"/>
      <c r="I445" s="24"/>
      <c r="J445" s="26"/>
      <c r="K445" s="24" t="s">
        <v>29</v>
      </c>
      <c r="L445" s="24">
        <v>1</v>
      </c>
      <c r="M445" s="24"/>
      <c r="N445" s="36" t="s">
        <v>40</v>
      </c>
      <c r="O445" s="37">
        <f t="shared" si="17"/>
        <v>40305.583333333336</v>
      </c>
      <c r="P445" s="37">
        <f t="shared" si="16"/>
        <v>40305.583333333336</v>
      </c>
      <c r="Q445" s="54"/>
      <c r="R445" s="39"/>
      <c r="S445" s="39"/>
      <c r="T445" s="27"/>
      <c r="U445" s="27"/>
      <c r="V445" s="27"/>
      <c r="W445" s="26"/>
      <c r="X445" s="39"/>
      <c r="Y445" s="27"/>
      <c r="Z445" s="26"/>
      <c r="AA445" s="24" t="s">
        <v>176</v>
      </c>
    </row>
    <row r="446" spans="1:27">
      <c r="A446" s="23">
        <v>469</v>
      </c>
      <c r="B446" s="17">
        <v>4</v>
      </c>
      <c r="C446" s="28">
        <v>40305.583333333336</v>
      </c>
      <c r="D446" s="24" t="s">
        <v>92</v>
      </c>
      <c r="E446" s="24" t="s">
        <v>125</v>
      </c>
      <c r="F446" s="24" t="s">
        <v>125</v>
      </c>
      <c r="G446" s="20" t="s">
        <v>375</v>
      </c>
      <c r="H446" s="26"/>
      <c r="I446" s="24"/>
      <c r="J446" s="26"/>
      <c r="K446" s="24" t="s">
        <v>29</v>
      </c>
      <c r="L446" s="24">
        <v>1</v>
      </c>
      <c r="M446" s="24"/>
      <c r="N446" s="36" t="s">
        <v>40</v>
      </c>
      <c r="O446" s="37">
        <f t="shared" si="17"/>
        <v>40305.583333333336</v>
      </c>
      <c r="P446" s="37">
        <f t="shared" si="16"/>
        <v>40305.583333333336</v>
      </c>
      <c r="Q446" s="54"/>
      <c r="R446" s="39"/>
      <c r="S446" s="39"/>
      <c r="T446" s="27"/>
      <c r="U446" s="27"/>
      <c r="V446" s="27"/>
      <c r="W446" s="26"/>
      <c r="X446" s="39"/>
      <c r="Y446" s="27"/>
      <c r="Z446" s="26"/>
      <c r="AA446" s="24" t="s">
        <v>126</v>
      </c>
    </row>
    <row r="447" spans="1:27">
      <c r="A447" s="23">
        <v>477</v>
      </c>
      <c r="B447" s="17">
        <v>4</v>
      </c>
      <c r="C447" s="28">
        <v>40305.583333333336</v>
      </c>
      <c r="D447" s="24" t="s">
        <v>92</v>
      </c>
      <c r="E447" s="24" t="s">
        <v>141</v>
      </c>
      <c r="F447" s="24" t="s">
        <v>141</v>
      </c>
      <c r="G447" s="25" t="s">
        <v>375</v>
      </c>
      <c r="H447" s="26"/>
      <c r="I447" s="24"/>
      <c r="J447" s="26"/>
      <c r="K447" s="24" t="s">
        <v>29</v>
      </c>
      <c r="L447" s="24">
        <v>1</v>
      </c>
      <c r="M447" s="24"/>
      <c r="N447" s="36" t="s">
        <v>40</v>
      </c>
      <c r="O447" s="37">
        <f t="shared" si="17"/>
        <v>40305.583333333336</v>
      </c>
      <c r="P447" s="37">
        <f t="shared" si="16"/>
        <v>40305.583333333336</v>
      </c>
      <c r="Q447" s="54"/>
      <c r="R447" s="39"/>
      <c r="S447" s="39"/>
      <c r="T447" s="27"/>
      <c r="U447" s="27"/>
      <c r="V447" s="27"/>
      <c r="W447" s="26"/>
      <c r="X447" s="39"/>
      <c r="Y447" s="27"/>
      <c r="Z447" s="26"/>
      <c r="AA447" s="24" t="s">
        <v>142</v>
      </c>
    </row>
    <row r="448" spans="1:27">
      <c r="A448" s="23">
        <v>475</v>
      </c>
      <c r="B448" s="17">
        <v>4</v>
      </c>
      <c r="C448" s="28">
        <v>40305.583333333336</v>
      </c>
      <c r="D448" s="24" t="s">
        <v>92</v>
      </c>
      <c r="E448" s="24" t="s">
        <v>137</v>
      </c>
      <c r="F448" s="24" t="s">
        <v>137</v>
      </c>
      <c r="G448" s="20" t="s">
        <v>375</v>
      </c>
      <c r="H448" s="26"/>
      <c r="I448" s="24"/>
      <c r="J448" s="26"/>
      <c r="K448" s="24" t="s">
        <v>29</v>
      </c>
      <c r="L448" s="24">
        <v>1</v>
      </c>
      <c r="M448" s="24"/>
      <c r="N448" s="36" t="s">
        <v>40</v>
      </c>
      <c r="O448" s="37">
        <f t="shared" si="17"/>
        <v>40305.583333333336</v>
      </c>
      <c r="P448" s="37">
        <f t="shared" si="16"/>
        <v>40305.583333333336</v>
      </c>
      <c r="Q448" s="54"/>
      <c r="R448" s="39"/>
      <c r="S448" s="39"/>
      <c r="T448" s="27"/>
      <c r="U448" s="27"/>
      <c r="V448" s="27"/>
      <c r="W448" s="26"/>
      <c r="X448" s="39"/>
      <c r="Y448" s="27"/>
      <c r="Z448" s="26"/>
      <c r="AA448" s="24" t="s">
        <v>138</v>
      </c>
    </row>
    <row r="449" spans="1:27">
      <c r="A449" s="23">
        <v>504</v>
      </c>
      <c r="B449" s="17">
        <v>4</v>
      </c>
      <c r="C449" s="28">
        <v>40305.583333333336</v>
      </c>
      <c r="D449" s="24" t="s">
        <v>92</v>
      </c>
      <c r="E449" s="24" t="s">
        <v>195</v>
      </c>
      <c r="F449" s="24" t="s">
        <v>195</v>
      </c>
      <c r="G449" s="25" t="s">
        <v>375</v>
      </c>
      <c r="H449" s="26"/>
      <c r="I449" s="24"/>
      <c r="J449" s="26"/>
      <c r="K449" s="24" t="s">
        <v>29</v>
      </c>
      <c r="L449" s="24">
        <v>1</v>
      </c>
      <c r="M449" s="24"/>
      <c r="N449" s="36" t="s">
        <v>40</v>
      </c>
      <c r="O449" s="37">
        <f t="shared" si="17"/>
        <v>40305.583333333336</v>
      </c>
      <c r="P449" s="37">
        <f t="shared" si="16"/>
        <v>40305.583333333336</v>
      </c>
      <c r="Q449" s="54"/>
      <c r="R449" s="39"/>
      <c r="S449" s="39"/>
      <c r="T449" s="27"/>
      <c r="U449" s="27"/>
      <c r="V449" s="27"/>
      <c r="W449" s="26"/>
      <c r="X449" s="39"/>
      <c r="Y449" s="27"/>
      <c r="Z449" s="26"/>
      <c r="AA449" s="24" t="s">
        <v>196</v>
      </c>
    </row>
    <row r="450" spans="1:27">
      <c r="A450" s="23">
        <v>506</v>
      </c>
      <c r="B450" s="17">
        <v>4</v>
      </c>
      <c r="C450" s="28">
        <v>40305.583333333336</v>
      </c>
      <c r="D450" s="24" t="s">
        <v>92</v>
      </c>
      <c r="E450" s="24" t="s">
        <v>199</v>
      </c>
      <c r="F450" s="24" t="s">
        <v>199</v>
      </c>
      <c r="G450" s="20" t="s">
        <v>375</v>
      </c>
      <c r="H450" s="26"/>
      <c r="I450" s="24"/>
      <c r="J450" s="26"/>
      <c r="K450" s="24" t="s">
        <v>29</v>
      </c>
      <c r="L450" s="24">
        <v>1</v>
      </c>
      <c r="M450" s="24"/>
      <c r="N450" s="36" t="s">
        <v>40</v>
      </c>
      <c r="O450" s="37">
        <f t="shared" si="17"/>
        <v>40305.583333333336</v>
      </c>
      <c r="P450" s="37">
        <f t="shared" si="16"/>
        <v>40305.583333333336</v>
      </c>
      <c r="Q450" s="54"/>
      <c r="R450" s="39"/>
      <c r="S450" s="39"/>
      <c r="T450" s="27"/>
      <c r="U450" s="27"/>
      <c r="V450" s="27"/>
      <c r="W450" s="26"/>
      <c r="X450" s="39"/>
      <c r="Y450" s="27"/>
      <c r="Z450" s="26"/>
      <c r="AA450" s="24" t="s">
        <v>200</v>
      </c>
    </row>
    <row r="451" spans="1:27">
      <c r="A451" s="16">
        <v>503</v>
      </c>
      <c r="B451" s="17">
        <v>4</v>
      </c>
      <c r="C451" s="28">
        <v>40305.583333333336</v>
      </c>
      <c r="D451" s="24" t="s">
        <v>92</v>
      </c>
      <c r="E451" s="24" t="s">
        <v>193</v>
      </c>
      <c r="F451" s="24" t="s">
        <v>193</v>
      </c>
      <c r="G451" s="25" t="s">
        <v>375</v>
      </c>
      <c r="H451" s="26"/>
      <c r="I451" s="24"/>
      <c r="J451" s="26"/>
      <c r="K451" s="24" t="s">
        <v>25</v>
      </c>
      <c r="L451" s="24">
        <v>1</v>
      </c>
      <c r="M451" s="24"/>
      <c r="N451" s="36" t="s">
        <v>40</v>
      </c>
      <c r="O451" s="37">
        <f t="shared" si="17"/>
        <v>40305.583333333336</v>
      </c>
      <c r="P451" s="37">
        <f t="shared" ref="P451:P514" si="18">SUM(C451-S451)</f>
        <v>40305.583333333336</v>
      </c>
      <c r="Q451" s="54"/>
      <c r="R451" s="39"/>
      <c r="S451" s="39"/>
      <c r="T451" s="27"/>
      <c r="U451" s="27"/>
      <c r="V451" s="27"/>
      <c r="W451" s="26"/>
      <c r="X451" s="39"/>
      <c r="Y451" s="27"/>
      <c r="Z451" s="26"/>
      <c r="AA451" s="24" t="s">
        <v>194</v>
      </c>
    </row>
    <row r="452" spans="1:27">
      <c r="A452" s="23">
        <v>502</v>
      </c>
      <c r="B452" s="17">
        <v>4</v>
      </c>
      <c r="C452" s="28">
        <v>40305.583333333336</v>
      </c>
      <c r="D452" s="24" t="s">
        <v>92</v>
      </c>
      <c r="E452" s="24" t="s">
        <v>191</v>
      </c>
      <c r="F452" s="24" t="s">
        <v>191</v>
      </c>
      <c r="G452" s="20" t="s">
        <v>375</v>
      </c>
      <c r="H452" s="26"/>
      <c r="I452" s="24"/>
      <c r="J452" s="26"/>
      <c r="K452" s="24" t="s">
        <v>25</v>
      </c>
      <c r="L452" s="24">
        <v>1</v>
      </c>
      <c r="M452" s="24"/>
      <c r="N452" s="36" t="s">
        <v>40</v>
      </c>
      <c r="O452" s="37">
        <f t="shared" si="17"/>
        <v>40305.583333333336</v>
      </c>
      <c r="P452" s="37">
        <f t="shared" si="18"/>
        <v>40305.583333333336</v>
      </c>
      <c r="Q452" s="54"/>
      <c r="R452" s="39"/>
      <c r="S452" s="39"/>
      <c r="T452" s="27"/>
      <c r="U452" s="27"/>
      <c r="V452" s="27"/>
      <c r="W452" s="26"/>
      <c r="X452" s="39"/>
      <c r="Y452" s="27"/>
      <c r="Z452" s="26"/>
      <c r="AA452" s="24" t="s">
        <v>192</v>
      </c>
    </row>
    <row r="453" spans="1:27">
      <c r="A453" s="23">
        <v>482</v>
      </c>
      <c r="B453" s="17">
        <v>4</v>
      </c>
      <c r="C453" s="28">
        <v>40305.583333333336</v>
      </c>
      <c r="D453" s="24" t="s">
        <v>92</v>
      </c>
      <c r="E453" s="24" t="s">
        <v>151</v>
      </c>
      <c r="F453" s="24" t="s">
        <v>151</v>
      </c>
      <c r="G453" s="25" t="s">
        <v>375</v>
      </c>
      <c r="H453" s="26"/>
      <c r="I453" s="24"/>
      <c r="J453" s="26"/>
      <c r="K453" s="24" t="s">
        <v>29</v>
      </c>
      <c r="L453" s="24">
        <v>1</v>
      </c>
      <c r="M453" s="24"/>
      <c r="N453" s="36" t="s">
        <v>40</v>
      </c>
      <c r="O453" s="37">
        <f t="shared" si="17"/>
        <v>40305.583333333336</v>
      </c>
      <c r="P453" s="37">
        <f t="shared" si="18"/>
        <v>40305.583333333336</v>
      </c>
      <c r="Q453" s="54"/>
      <c r="R453" s="39"/>
      <c r="S453" s="39"/>
      <c r="T453" s="27"/>
      <c r="U453" s="27"/>
      <c r="V453" s="27"/>
      <c r="W453" s="26"/>
      <c r="X453" s="39"/>
      <c r="Y453" s="27"/>
      <c r="Z453" s="26"/>
      <c r="AA453" s="24" t="s">
        <v>152</v>
      </c>
    </row>
    <row r="454" spans="1:27">
      <c r="A454" s="23">
        <v>520</v>
      </c>
      <c r="B454" s="17">
        <v>4</v>
      </c>
      <c r="C454" s="28">
        <v>40305.583333333336</v>
      </c>
      <c r="D454" s="24" t="s">
        <v>92</v>
      </c>
      <c r="E454" s="24" t="s">
        <v>227</v>
      </c>
      <c r="F454" s="24" t="s">
        <v>227</v>
      </c>
      <c r="G454" s="20" t="s">
        <v>375</v>
      </c>
      <c r="H454" s="26"/>
      <c r="I454" s="24"/>
      <c r="J454" s="26"/>
      <c r="K454" s="24" t="s">
        <v>25</v>
      </c>
      <c r="L454" s="24">
        <v>1</v>
      </c>
      <c r="M454" s="24"/>
      <c r="N454" s="36" t="s">
        <v>40</v>
      </c>
      <c r="O454" s="37">
        <f t="shared" si="17"/>
        <v>40305.583333333336</v>
      </c>
      <c r="P454" s="37">
        <f t="shared" si="18"/>
        <v>40305.583333333336</v>
      </c>
      <c r="Q454" s="54"/>
      <c r="R454" s="39"/>
      <c r="S454" s="39"/>
      <c r="T454" s="27"/>
      <c r="U454" s="27"/>
      <c r="V454" s="27"/>
      <c r="W454" s="26"/>
      <c r="X454" s="39"/>
      <c r="Y454" s="27"/>
      <c r="Z454" s="26"/>
      <c r="AA454" s="24" t="s">
        <v>228</v>
      </c>
    </row>
    <row r="455" spans="1:27">
      <c r="A455" s="23">
        <v>484</v>
      </c>
      <c r="B455" s="17">
        <v>4</v>
      </c>
      <c r="C455" s="28">
        <v>40305.583333333336</v>
      </c>
      <c r="D455" s="24" t="s">
        <v>92</v>
      </c>
      <c r="E455" s="24" t="s">
        <v>155</v>
      </c>
      <c r="F455" s="24" t="s">
        <v>155</v>
      </c>
      <c r="G455" s="25" t="s">
        <v>375</v>
      </c>
      <c r="H455" s="26"/>
      <c r="I455" s="24"/>
      <c r="J455" s="26"/>
      <c r="K455" s="24" t="s">
        <v>29</v>
      </c>
      <c r="L455" s="24">
        <v>1</v>
      </c>
      <c r="M455" s="24"/>
      <c r="N455" s="36" t="s">
        <v>40</v>
      </c>
      <c r="O455" s="37">
        <f t="shared" si="17"/>
        <v>40305.583333333336</v>
      </c>
      <c r="P455" s="37">
        <f t="shared" si="18"/>
        <v>40305.583333333336</v>
      </c>
      <c r="Q455" s="54"/>
      <c r="R455" s="39"/>
      <c r="S455" s="39"/>
      <c r="T455" s="27"/>
      <c r="U455" s="27"/>
      <c r="V455" s="27"/>
      <c r="W455" s="26"/>
      <c r="X455" s="39"/>
      <c r="Y455" s="27"/>
      <c r="Z455" s="26"/>
      <c r="AA455" s="24" t="s">
        <v>156</v>
      </c>
    </row>
    <row r="456" spans="1:27">
      <c r="A456" s="23">
        <v>467</v>
      </c>
      <c r="B456" s="17">
        <v>4</v>
      </c>
      <c r="C456" s="28">
        <v>40305.583333333336</v>
      </c>
      <c r="D456" s="24" t="s">
        <v>92</v>
      </c>
      <c r="E456" s="24" t="s">
        <v>121</v>
      </c>
      <c r="F456" s="24" t="s">
        <v>121</v>
      </c>
      <c r="G456" s="20" t="s">
        <v>375</v>
      </c>
      <c r="H456" s="26"/>
      <c r="I456" s="24"/>
      <c r="J456" s="26"/>
      <c r="K456" s="24" t="s">
        <v>29</v>
      </c>
      <c r="L456" s="24">
        <v>1</v>
      </c>
      <c r="M456" s="24"/>
      <c r="N456" s="36" t="s">
        <v>40</v>
      </c>
      <c r="O456" s="37">
        <f t="shared" si="17"/>
        <v>40305.583333333336</v>
      </c>
      <c r="P456" s="37">
        <f t="shared" si="18"/>
        <v>40305.583333333336</v>
      </c>
      <c r="Q456" s="54"/>
      <c r="R456" s="39"/>
      <c r="S456" s="39"/>
      <c r="T456" s="27"/>
      <c r="U456" s="27"/>
      <c r="V456" s="27"/>
      <c r="W456" s="26"/>
      <c r="X456" s="39"/>
      <c r="Y456" s="27"/>
      <c r="Z456" s="26"/>
      <c r="AA456" s="24" t="s">
        <v>122</v>
      </c>
    </row>
    <row r="457" spans="1:27">
      <c r="A457" s="23">
        <v>478</v>
      </c>
      <c r="B457" s="17">
        <v>4</v>
      </c>
      <c r="C457" s="28">
        <v>40305.583333333336</v>
      </c>
      <c r="D457" s="24" t="s">
        <v>92</v>
      </c>
      <c r="E457" s="24" t="s">
        <v>143</v>
      </c>
      <c r="F457" s="24" t="s">
        <v>143</v>
      </c>
      <c r="G457" s="25" t="s">
        <v>375</v>
      </c>
      <c r="H457" s="26"/>
      <c r="I457" s="24"/>
      <c r="J457" s="26"/>
      <c r="K457" s="24" t="s">
        <v>29</v>
      </c>
      <c r="L457" s="24">
        <v>1</v>
      </c>
      <c r="M457" s="24"/>
      <c r="N457" s="36" t="s">
        <v>40</v>
      </c>
      <c r="O457" s="37">
        <f t="shared" si="17"/>
        <v>40305.583333333336</v>
      </c>
      <c r="P457" s="37">
        <f t="shared" si="18"/>
        <v>40305.583333333336</v>
      </c>
      <c r="Q457" s="54"/>
      <c r="R457" s="39"/>
      <c r="S457" s="39"/>
      <c r="T457" s="27"/>
      <c r="U457" s="27"/>
      <c r="V457" s="27"/>
      <c r="W457" s="26"/>
      <c r="X457" s="39"/>
      <c r="Y457" s="27"/>
      <c r="Z457" s="26"/>
      <c r="AA457" s="24" t="s">
        <v>144</v>
      </c>
    </row>
    <row r="458" spans="1:27">
      <c r="A458" s="16">
        <v>491</v>
      </c>
      <c r="B458" s="17">
        <v>4</v>
      </c>
      <c r="C458" s="28">
        <v>40305.583333333336</v>
      </c>
      <c r="D458" s="24" t="s">
        <v>92</v>
      </c>
      <c r="E458" s="24" t="s">
        <v>169</v>
      </c>
      <c r="F458" s="24" t="s">
        <v>169</v>
      </c>
      <c r="G458" s="20" t="s">
        <v>375</v>
      </c>
      <c r="H458" s="26"/>
      <c r="I458" s="24"/>
      <c r="J458" s="26"/>
      <c r="K458" s="24" t="s">
        <v>29</v>
      </c>
      <c r="L458" s="24">
        <v>1</v>
      </c>
      <c r="M458" s="24"/>
      <c r="N458" s="36" t="s">
        <v>40</v>
      </c>
      <c r="O458" s="37">
        <f t="shared" si="17"/>
        <v>40305.583333333336</v>
      </c>
      <c r="P458" s="37">
        <f t="shared" si="18"/>
        <v>40305.583333333336</v>
      </c>
      <c r="Q458" s="54"/>
      <c r="R458" s="39"/>
      <c r="S458" s="39"/>
      <c r="T458" s="27"/>
      <c r="U458" s="27"/>
      <c r="V458" s="27"/>
      <c r="W458" s="26"/>
      <c r="X458" s="39"/>
      <c r="Y458" s="27"/>
      <c r="Z458" s="26"/>
      <c r="AA458" s="24" t="s">
        <v>170</v>
      </c>
    </row>
    <row r="459" spans="1:27">
      <c r="A459" s="23">
        <v>466</v>
      </c>
      <c r="B459" s="17">
        <v>4</v>
      </c>
      <c r="C459" s="28">
        <v>40305.583333333336</v>
      </c>
      <c r="D459" s="24" t="s">
        <v>92</v>
      </c>
      <c r="E459" s="24" t="s">
        <v>119</v>
      </c>
      <c r="F459" s="24" t="s">
        <v>119</v>
      </c>
      <c r="G459" s="25" t="s">
        <v>375</v>
      </c>
      <c r="H459" s="26"/>
      <c r="I459" s="24"/>
      <c r="J459" s="26"/>
      <c r="K459" s="24" t="s">
        <v>29</v>
      </c>
      <c r="L459" s="24">
        <v>1</v>
      </c>
      <c r="M459" s="24"/>
      <c r="N459" s="36" t="s">
        <v>40</v>
      </c>
      <c r="O459" s="37">
        <f t="shared" si="17"/>
        <v>40305.583333333336</v>
      </c>
      <c r="P459" s="37">
        <f t="shared" si="18"/>
        <v>40305.583333333336</v>
      </c>
      <c r="Q459" s="54"/>
      <c r="R459" s="39"/>
      <c r="S459" s="39"/>
      <c r="T459" s="27"/>
      <c r="U459" s="27"/>
      <c r="V459" s="27"/>
      <c r="W459" s="26"/>
      <c r="X459" s="39"/>
      <c r="Y459" s="27"/>
      <c r="Z459" s="26"/>
      <c r="AA459" s="24" t="s">
        <v>120</v>
      </c>
    </row>
    <row r="460" spans="1:27">
      <c r="A460" s="23">
        <v>481</v>
      </c>
      <c r="B460" s="17">
        <v>4</v>
      </c>
      <c r="C460" s="28">
        <v>40305.583333333336</v>
      </c>
      <c r="D460" s="24" t="s">
        <v>92</v>
      </c>
      <c r="E460" s="24" t="s">
        <v>149</v>
      </c>
      <c r="F460" s="24" t="s">
        <v>149</v>
      </c>
      <c r="G460" s="20" t="s">
        <v>375</v>
      </c>
      <c r="H460" s="26"/>
      <c r="I460" s="24"/>
      <c r="J460" s="26"/>
      <c r="K460" s="24" t="s">
        <v>29</v>
      </c>
      <c r="L460" s="24">
        <v>1</v>
      </c>
      <c r="M460" s="24"/>
      <c r="N460" s="36" t="s">
        <v>40</v>
      </c>
      <c r="O460" s="37">
        <f t="shared" si="17"/>
        <v>40305.583333333336</v>
      </c>
      <c r="P460" s="37">
        <f t="shared" si="18"/>
        <v>40305.583333333336</v>
      </c>
      <c r="Q460" s="54"/>
      <c r="R460" s="39"/>
      <c r="S460" s="39"/>
      <c r="T460" s="27"/>
      <c r="U460" s="27"/>
      <c r="V460" s="27"/>
      <c r="W460" s="26"/>
      <c r="X460" s="39"/>
      <c r="Y460" s="27"/>
      <c r="Z460" s="26"/>
      <c r="AA460" s="24" t="s">
        <v>150</v>
      </c>
    </row>
    <row r="461" spans="1:27">
      <c r="A461" s="23">
        <v>461</v>
      </c>
      <c r="B461" s="17">
        <v>4</v>
      </c>
      <c r="C461" s="28">
        <v>40305.583333333336</v>
      </c>
      <c r="D461" s="24" t="s">
        <v>92</v>
      </c>
      <c r="E461" s="24" t="s">
        <v>109</v>
      </c>
      <c r="F461" s="24" t="s">
        <v>109</v>
      </c>
      <c r="G461" s="25" t="s">
        <v>375</v>
      </c>
      <c r="H461" s="26"/>
      <c r="I461" s="24"/>
      <c r="J461" s="26"/>
      <c r="K461" s="24" t="s">
        <v>29</v>
      </c>
      <c r="L461" s="24">
        <v>1</v>
      </c>
      <c r="M461" s="24"/>
      <c r="N461" s="36" t="s">
        <v>40</v>
      </c>
      <c r="O461" s="37">
        <f t="shared" si="17"/>
        <v>40305.583333333336</v>
      </c>
      <c r="P461" s="37">
        <f t="shared" si="18"/>
        <v>40305.583333333336</v>
      </c>
      <c r="Q461" s="54"/>
      <c r="R461" s="39"/>
      <c r="S461" s="39"/>
      <c r="T461" s="27"/>
      <c r="U461" s="27"/>
      <c r="V461" s="27"/>
      <c r="W461" s="26"/>
      <c r="X461" s="39"/>
      <c r="Y461" s="27"/>
      <c r="Z461" s="26"/>
      <c r="AA461" s="24" t="s">
        <v>110</v>
      </c>
    </row>
    <row r="462" spans="1:27">
      <c r="A462" s="23">
        <v>462</v>
      </c>
      <c r="B462" s="17">
        <v>4</v>
      </c>
      <c r="C462" s="28">
        <v>40305.583333333336</v>
      </c>
      <c r="D462" s="24" t="s">
        <v>92</v>
      </c>
      <c r="E462" s="24" t="s">
        <v>111</v>
      </c>
      <c r="F462" s="24" t="s">
        <v>111</v>
      </c>
      <c r="G462" s="20" t="s">
        <v>375</v>
      </c>
      <c r="H462" s="26"/>
      <c r="I462" s="24"/>
      <c r="J462" s="26"/>
      <c r="K462" s="24" t="s">
        <v>29</v>
      </c>
      <c r="L462" s="24">
        <v>1</v>
      </c>
      <c r="M462" s="24"/>
      <c r="N462" s="36" t="s">
        <v>40</v>
      </c>
      <c r="O462" s="37">
        <f t="shared" si="17"/>
        <v>40305.583333333336</v>
      </c>
      <c r="P462" s="37">
        <f t="shared" si="18"/>
        <v>40305.583333333336</v>
      </c>
      <c r="Q462" s="54"/>
      <c r="R462" s="39"/>
      <c r="S462" s="39"/>
      <c r="T462" s="27"/>
      <c r="U462" s="27"/>
      <c r="V462" s="27"/>
      <c r="W462" s="26"/>
      <c r="X462" s="39"/>
      <c r="Y462" s="27"/>
      <c r="Z462" s="26"/>
      <c r="AA462" s="24" t="s">
        <v>112</v>
      </c>
    </row>
    <row r="463" spans="1:27">
      <c r="A463" s="23">
        <v>464</v>
      </c>
      <c r="B463" s="17">
        <v>4</v>
      </c>
      <c r="C463" s="28">
        <v>40305.583333333336</v>
      </c>
      <c r="D463" s="24" t="s">
        <v>92</v>
      </c>
      <c r="E463" s="24" t="s">
        <v>115</v>
      </c>
      <c r="F463" s="24" t="s">
        <v>115</v>
      </c>
      <c r="G463" s="25" t="s">
        <v>375</v>
      </c>
      <c r="H463" s="26"/>
      <c r="I463" s="24"/>
      <c r="J463" s="26"/>
      <c r="K463" s="24" t="s">
        <v>25</v>
      </c>
      <c r="L463" s="24">
        <v>1</v>
      </c>
      <c r="M463" s="24"/>
      <c r="N463" s="36" t="s">
        <v>40</v>
      </c>
      <c r="O463" s="37">
        <f t="shared" si="17"/>
        <v>40305.583333333336</v>
      </c>
      <c r="P463" s="37">
        <f t="shared" si="18"/>
        <v>40305.583333333336</v>
      </c>
      <c r="Q463" s="54"/>
      <c r="R463" s="39"/>
      <c r="S463" s="39"/>
      <c r="T463" s="27"/>
      <c r="U463" s="27"/>
      <c r="V463" s="27"/>
      <c r="W463" s="26"/>
      <c r="X463" s="39"/>
      <c r="Y463" s="27"/>
      <c r="Z463" s="26"/>
      <c r="AA463" s="24" t="s">
        <v>116</v>
      </c>
    </row>
    <row r="464" spans="1:27">
      <c r="A464" s="23">
        <v>463</v>
      </c>
      <c r="B464" s="17">
        <v>4</v>
      </c>
      <c r="C464" s="28">
        <v>40305.583333333336</v>
      </c>
      <c r="D464" s="24" t="s">
        <v>92</v>
      </c>
      <c r="E464" s="24" t="s">
        <v>113</v>
      </c>
      <c r="F464" s="24" t="s">
        <v>113</v>
      </c>
      <c r="G464" s="20" t="s">
        <v>375</v>
      </c>
      <c r="H464" s="26"/>
      <c r="I464" s="24"/>
      <c r="J464" s="26"/>
      <c r="K464" s="24" t="s">
        <v>25</v>
      </c>
      <c r="L464" s="24">
        <v>1</v>
      </c>
      <c r="M464" s="24"/>
      <c r="N464" s="36" t="s">
        <v>40</v>
      </c>
      <c r="O464" s="37">
        <f t="shared" si="17"/>
        <v>40305.583333333336</v>
      </c>
      <c r="P464" s="37">
        <f t="shared" si="18"/>
        <v>40305.583333333336</v>
      </c>
      <c r="Q464" s="54"/>
      <c r="R464" s="39"/>
      <c r="S464" s="39"/>
      <c r="T464" s="27"/>
      <c r="U464" s="27"/>
      <c r="V464" s="27"/>
      <c r="W464" s="26"/>
      <c r="X464" s="39"/>
      <c r="Y464" s="27"/>
      <c r="Z464" s="26"/>
      <c r="AA464" s="24" t="s">
        <v>114</v>
      </c>
    </row>
    <row r="465" spans="1:27">
      <c r="A465" s="16">
        <v>480</v>
      </c>
      <c r="B465" s="17">
        <v>4</v>
      </c>
      <c r="C465" s="28">
        <v>40305.583333333336</v>
      </c>
      <c r="D465" s="24" t="s">
        <v>92</v>
      </c>
      <c r="E465" s="24" t="s">
        <v>147</v>
      </c>
      <c r="F465" s="24" t="s">
        <v>147</v>
      </c>
      <c r="G465" s="25" t="s">
        <v>375</v>
      </c>
      <c r="H465" s="26"/>
      <c r="I465" s="24"/>
      <c r="J465" s="26"/>
      <c r="K465" s="24" t="s">
        <v>29</v>
      </c>
      <c r="L465" s="24">
        <v>1</v>
      </c>
      <c r="M465" s="24"/>
      <c r="N465" s="36" t="s">
        <v>40</v>
      </c>
      <c r="O465" s="37">
        <f t="shared" si="17"/>
        <v>40305.583333333336</v>
      </c>
      <c r="P465" s="37">
        <f t="shared" si="18"/>
        <v>40305.583333333336</v>
      </c>
      <c r="Q465" s="54"/>
      <c r="R465" s="39"/>
      <c r="S465" s="39"/>
      <c r="T465" s="27"/>
      <c r="U465" s="27"/>
      <c r="V465" s="27"/>
      <c r="W465" s="26"/>
      <c r="X465" s="39"/>
      <c r="Y465" s="27"/>
      <c r="Z465" s="26"/>
      <c r="AA465" s="24" t="s">
        <v>148</v>
      </c>
    </row>
    <row r="466" spans="1:27">
      <c r="A466" s="23">
        <v>492</v>
      </c>
      <c r="B466" s="17">
        <v>4</v>
      </c>
      <c r="C466" s="28">
        <v>40305.583333333336</v>
      </c>
      <c r="D466" s="24" t="s">
        <v>92</v>
      </c>
      <c r="E466" s="24" t="s">
        <v>171</v>
      </c>
      <c r="F466" s="24" t="s">
        <v>171</v>
      </c>
      <c r="G466" s="20" t="s">
        <v>375</v>
      </c>
      <c r="H466" s="26"/>
      <c r="I466" s="24"/>
      <c r="J466" s="26"/>
      <c r="K466" s="24" t="s">
        <v>29</v>
      </c>
      <c r="L466" s="24">
        <v>1</v>
      </c>
      <c r="M466" s="24"/>
      <c r="N466" s="36" t="s">
        <v>40</v>
      </c>
      <c r="O466" s="37">
        <f t="shared" si="17"/>
        <v>40305.583333333336</v>
      </c>
      <c r="P466" s="37">
        <f t="shared" si="18"/>
        <v>40305.583333333336</v>
      </c>
      <c r="Q466" s="54"/>
      <c r="R466" s="39"/>
      <c r="S466" s="39"/>
      <c r="T466" s="27"/>
      <c r="U466" s="27"/>
      <c r="V466" s="27"/>
      <c r="W466" s="26"/>
      <c r="X466" s="39"/>
      <c r="Y466" s="27"/>
      <c r="Z466" s="26"/>
      <c r="AA466" s="24" t="s">
        <v>172</v>
      </c>
    </row>
    <row r="467" spans="1:27">
      <c r="A467" s="23">
        <v>496</v>
      </c>
      <c r="B467" s="17">
        <v>4</v>
      </c>
      <c r="C467" s="28">
        <v>40305.583333333336</v>
      </c>
      <c r="D467" s="24" t="s">
        <v>92</v>
      </c>
      <c r="E467" s="24" t="s">
        <v>179</v>
      </c>
      <c r="F467" s="24" t="s">
        <v>179</v>
      </c>
      <c r="G467" s="25" t="s">
        <v>375</v>
      </c>
      <c r="H467" s="26"/>
      <c r="I467" s="24"/>
      <c r="J467" s="26"/>
      <c r="K467" s="24" t="s">
        <v>29</v>
      </c>
      <c r="L467" s="24">
        <v>1</v>
      </c>
      <c r="M467" s="24"/>
      <c r="N467" s="36" t="s">
        <v>40</v>
      </c>
      <c r="O467" s="37">
        <f t="shared" si="17"/>
        <v>40305.583333333336</v>
      </c>
      <c r="P467" s="37">
        <f t="shared" si="18"/>
        <v>40305.583333333336</v>
      </c>
      <c r="Q467" s="54"/>
      <c r="R467" s="39"/>
      <c r="S467" s="39"/>
      <c r="T467" s="27"/>
      <c r="U467" s="27"/>
      <c r="V467" s="27"/>
      <c r="W467" s="26"/>
      <c r="X467" s="39"/>
      <c r="Y467" s="27"/>
      <c r="Z467" s="26"/>
      <c r="AA467" s="24" t="s">
        <v>180</v>
      </c>
    </row>
    <row r="468" spans="1:27">
      <c r="A468" s="23">
        <v>493</v>
      </c>
      <c r="B468" s="17">
        <v>4</v>
      </c>
      <c r="C468" s="28">
        <v>40305.583333333336</v>
      </c>
      <c r="D468" s="24" t="s">
        <v>92</v>
      </c>
      <c r="E468" s="24" t="s">
        <v>173</v>
      </c>
      <c r="F468" s="24" t="s">
        <v>173</v>
      </c>
      <c r="G468" s="20" t="s">
        <v>375</v>
      </c>
      <c r="H468" s="26"/>
      <c r="I468" s="24"/>
      <c r="J468" s="26"/>
      <c r="K468" s="24" t="s">
        <v>25</v>
      </c>
      <c r="L468" s="24">
        <v>1</v>
      </c>
      <c r="M468" s="24"/>
      <c r="N468" s="36" t="s">
        <v>40</v>
      </c>
      <c r="O468" s="37">
        <f t="shared" si="17"/>
        <v>40305.583333333336</v>
      </c>
      <c r="P468" s="37">
        <f t="shared" si="18"/>
        <v>40305.583333333336</v>
      </c>
      <c r="Q468" s="54"/>
      <c r="R468" s="39"/>
      <c r="S468" s="39"/>
      <c r="T468" s="27"/>
      <c r="U468" s="27"/>
      <c r="V468" s="27"/>
      <c r="W468" s="26"/>
      <c r="X468" s="39"/>
      <c r="Y468" s="27"/>
      <c r="Z468" s="26"/>
      <c r="AA468" s="24" t="s">
        <v>174</v>
      </c>
    </row>
    <row r="469" spans="1:27">
      <c r="A469" s="23">
        <v>465</v>
      </c>
      <c r="B469" s="17">
        <v>4</v>
      </c>
      <c r="C469" s="28">
        <v>40305.583333333336</v>
      </c>
      <c r="D469" s="24" t="s">
        <v>92</v>
      </c>
      <c r="E469" s="24" t="s">
        <v>117</v>
      </c>
      <c r="F469" s="24" t="s">
        <v>117</v>
      </c>
      <c r="G469" s="25" t="s">
        <v>375</v>
      </c>
      <c r="H469" s="26"/>
      <c r="I469" s="24"/>
      <c r="J469" s="26"/>
      <c r="K469" s="24" t="s">
        <v>29</v>
      </c>
      <c r="L469" s="24">
        <v>1</v>
      </c>
      <c r="M469" s="24"/>
      <c r="N469" s="36" t="s">
        <v>40</v>
      </c>
      <c r="O469" s="37">
        <f t="shared" si="17"/>
        <v>40305.583333333336</v>
      </c>
      <c r="P469" s="37">
        <f t="shared" si="18"/>
        <v>40305.583333333336</v>
      </c>
      <c r="Q469" s="54"/>
      <c r="R469" s="39"/>
      <c r="S469" s="39"/>
      <c r="T469" s="27"/>
      <c r="U469" s="27"/>
      <c r="V469" s="27"/>
      <c r="W469" s="26"/>
      <c r="X469" s="39"/>
      <c r="Y469" s="27"/>
      <c r="Z469" s="26"/>
      <c r="AA469" s="24" t="s">
        <v>118</v>
      </c>
    </row>
    <row r="470" spans="1:27">
      <c r="A470" s="23">
        <v>457</v>
      </c>
      <c r="B470" s="17">
        <v>4</v>
      </c>
      <c r="C470" s="28">
        <v>40305.583333333336</v>
      </c>
      <c r="D470" s="24" t="s">
        <v>92</v>
      </c>
      <c r="E470" s="24" t="s">
        <v>101</v>
      </c>
      <c r="F470" s="24" t="s">
        <v>101</v>
      </c>
      <c r="G470" s="20" t="s">
        <v>375</v>
      </c>
      <c r="H470" s="26"/>
      <c r="I470" s="24"/>
      <c r="J470" s="26"/>
      <c r="K470" s="24" t="s">
        <v>29</v>
      </c>
      <c r="L470" s="24">
        <v>1</v>
      </c>
      <c r="M470" s="24"/>
      <c r="N470" s="36" t="s">
        <v>40</v>
      </c>
      <c r="O470" s="37">
        <f t="shared" si="17"/>
        <v>40305.583333333336</v>
      </c>
      <c r="P470" s="37">
        <f t="shared" si="18"/>
        <v>40305.583333333336</v>
      </c>
      <c r="Q470" s="54"/>
      <c r="R470" s="39"/>
      <c r="S470" s="39"/>
      <c r="T470" s="27"/>
      <c r="U470" s="27"/>
      <c r="V470" s="27"/>
      <c r="W470" s="26"/>
      <c r="X470" s="39"/>
      <c r="Y470" s="27"/>
      <c r="Z470" s="26"/>
      <c r="AA470" s="24" t="s">
        <v>102</v>
      </c>
    </row>
    <row r="471" spans="1:27">
      <c r="A471" s="23">
        <v>456</v>
      </c>
      <c r="B471" s="17">
        <v>4</v>
      </c>
      <c r="C471" s="28">
        <v>40305.583333333336</v>
      </c>
      <c r="D471" s="24" t="s">
        <v>92</v>
      </c>
      <c r="E471" s="24" t="s">
        <v>99</v>
      </c>
      <c r="F471" s="24" t="s">
        <v>99</v>
      </c>
      <c r="G471" s="25" t="s">
        <v>375</v>
      </c>
      <c r="H471" s="26"/>
      <c r="I471" s="24"/>
      <c r="J471" s="26"/>
      <c r="K471" s="24" t="s">
        <v>29</v>
      </c>
      <c r="L471" s="24">
        <v>1</v>
      </c>
      <c r="M471" s="24"/>
      <c r="N471" s="36" t="s">
        <v>40</v>
      </c>
      <c r="O471" s="37">
        <f t="shared" si="17"/>
        <v>40305.583333333336</v>
      </c>
      <c r="P471" s="37">
        <f t="shared" si="18"/>
        <v>40305.583333333336</v>
      </c>
      <c r="Q471" s="54"/>
      <c r="R471" s="39"/>
      <c r="S471" s="39"/>
      <c r="T471" s="27"/>
      <c r="U471" s="27"/>
      <c r="V471" s="27"/>
      <c r="W471" s="26"/>
      <c r="X471" s="39"/>
      <c r="Y471" s="27"/>
      <c r="Z471" s="26"/>
      <c r="AA471" s="24" t="s">
        <v>100</v>
      </c>
    </row>
    <row r="472" spans="1:27">
      <c r="A472" s="16">
        <v>453</v>
      </c>
      <c r="B472" s="17">
        <v>4</v>
      </c>
      <c r="C472" s="28">
        <v>40305.583333333336</v>
      </c>
      <c r="D472" s="24" t="s">
        <v>92</v>
      </c>
      <c r="E472" s="24" t="s">
        <v>93</v>
      </c>
      <c r="F472" s="24" t="s">
        <v>93</v>
      </c>
      <c r="G472" s="20" t="s">
        <v>375</v>
      </c>
      <c r="H472" s="26"/>
      <c r="I472" s="24"/>
      <c r="J472" s="26"/>
      <c r="K472" s="24" t="s">
        <v>29</v>
      </c>
      <c r="L472" s="24">
        <v>1</v>
      </c>
      <c r="M472" s="24"/>
      <c r="N472" s="36" t="s">
        <v>40</v>
      </c>
      <c r="O472" s="37">
        <f t="shared" si="17"/>
        <v>40305.583333333336</v>
      </c>
      <c r="P472" s="37">
        <f t="shared" si="18"/>
        <v>40305.583333333336</v>
      </c>
      <c r="Q472" s="54"/>
      <c r="R472" s="39"/>
      <c r="S472" s="39"/>
      <c r="T472" s="27"/>
      <c r="U472" s="27"/>
      <c r="V472" s="27"/>
      <c r="W472" s="26"/>
      <c r="X472" s="39"/>
      <c r="Y472" s="27"/>
      <c r="Z472" s="26"/>
      <c r="AA472" s="24" t="s">
        <v>94</v>
      </c>
    </row>
    <row r="473" spans="1:27">
      <c r="A473" s="23">
        <v>455</v>
      </c>
      <c r="B473" s="17">
        <v>4</v>
      </c>
      <c r="C473" s="28">
        <v>40305.583333333336</v>
      </c>
      <c r="D473" s="24" t="s">
        <v>92</v>
      </c>
      <c r="E473" s="24" t="s">
        <v>97</v>
      </c>
      <c r="F473" s="24" t="s">
        <v>97</v>
      </c>
      <c r="G473" s="25" t="s">
        <v>375</v>
      </c>
      <c r="H473" s="26"/>
      <c r="I473" s="24"/>
      <c r="J473" s="26"/>
      <c r="K473" s="24" t="s">
        <v>29</v>
      </c>
      <c r="L473" s="24">
        <v>1</v>
      </c>
      <c r="M473" s="24"/>
      <c r="N473" s="36" t="s">
        <v>40</v>
      </c>
      <c r="O473" s="37">
        <f t="shared" si="17"/>
        <v>40305.583333333336</v>
      </c>
      <c r="P473" s="37">
        <f t="shared" si="18"/>
        <v>40305.583333333336</v>
      </c>
      <c r="Q473" s="54"/>
      <c r="R473" s="39"/>
      <c r="S473" s="39"/>
      <c r="T473" s="27"/>
      <c r="U473" s="27"/>
      <c r="V473" s="27"/>
      <c r="W473" s="26"/>
      <c r="X473" s="39"/>
      <c r="Y473" s="27"/>
      <c r="Z473" s="26"/>
      <c r="AA473" s="24" t="s">
        <v>98</v>
      </c>
    </row>
    <row r="474" spans="1:27">
      <c r="A474" s="23">
        <v>454</v>
      </c>
      <c r="B474" s="17">
        <v>4</v>
      </c>
      <c r="C474" s="28">
        <v>40305.583333333336</v>
      </c>
      <c r="D474" s="24" t="s">
        <v>92</v>
      </c>
      <c r="E474" s="24" t="s">
        <v>95</v>
      </c>
      <c r="F474" s="24" t="s">
        <v>95</v>
      </c>
      <c r="G474" s="20" t="s">
        <v>375</v>
      </c>
      <c r="H474" s="26"/>
      <c r="I474" s="24"/>
      <c r="J474" s="26"/>
      <c r="K474" s="24" t="s">
        <v>25</v>
      </c>
      <c r="L474" s="24">
        <v>1</v>
      </c>
      <c r="M474" s="24"/>
      <c r="N474" s="36" t="s">
        <v>40</v>
      </c>
      <c r="O474" s="37">
        <f t="shared" si="17"/>
        <v>40305.583333333336</v>
      </c>
      <c r="P474" s="37">
        <f t="shared" si="18"/>
        <v>40305.583333333336</v>
      </c>
      <c r="Q474" s="54"/>
      <c r="R474" s="39"/>
      <c r="S474" s="39"/>
      <c r="T474" s="27"/>
      <c r="U474" s="27"/>
      <c r="V474" s="27"/>
      <c r="W474" s="26"/>
      <c r="X474" s="39"/>
      <c r="Y474" s="27"/>
      <c r="Z474" s="26"/>
      <c r="AA474" s="24" t="s">
        <v>96</v>
      </c>
    </row>
    <row r="475" spans="1:27">
      <c r="A475" s="23">
        <v>458</v>
      </c>
      <c r="B475" s="17">
        <v>4</v>
      </c>
      <c r="C475" s="28">
        <v>40305.583333333336</v>
      </c>
      <c r="D475" s="24" t="s">
        <v>92</v>
      </c>
      <c r="E475" s="24" t="s">
        <v>103</v>
      </c>
      <c r="F475" s="24" t="s">
        <v>103</v>
      </c>
      <c r="G475" s="25" t="s">
        <v>375</v>
      </c>
      <c r="H475" s="26"/>
      <c r="I475" s="24"/>
      <c r="J475" s="26"/>
      <c r="K475" s="24" t="s">
        <v>29</v>
      </c>
      <c r="L475" s="24">
        <v>1</v>
      </c>
      <c r="M475" s="24"/>
      <c r="N475" s="36" t="s">
        <v>40</v>
      </c>
      <c r="O475" s="37">
        <f t="shared" si="17"/>
        <v>40305.583333333336</v>
      </c>
      <c r="P475" s="37">
        <f t="shared" si="18"/>
        <v>40305.583333333336</v>
      </c>
      <c r="Q475" s="54"/>
      <c r="R475" s="39"/>
      <c r="S475" s="39"/>
      <c r="T475" s="27"/>
      <c r="U475" s="27"/>
      <c r="V475" s="27"/>
      <c r="W475" s="26"/>
      <c r="X475" s="39"/>
      <c r="Y475" s="27"/>
      <c r="Z475" s="26"/>
      <c r="AA475" s="24" t="s">
        <v>104</v>
      </c>
    </row>
    <row r="476" spans="1:27">
      <c r="A476" s="23">
        <v>500</v>
      </c>
      <c r="B476" s="17">
        <v>4</v>
      </c>
      <c r="C476" s="28">
        <v>40305.583333333336</v>
      </c>
      <c r="D476" s="24" t="s">
        <v>92</v>
      </c>
      <c r="E476" s="24" t="s">
        <v>187</v>
      </c>
      <c r="F476" s="24" t="s">
        <v>187</v>
      </c>
      <c r="G476" s="20" t="s">
        <v>375</v>
      </c>
      <c r="H476" s="26"/>
      <c r="I476" s="24"/>
      <c r="J476" s="26"/>
      <c r="K476" s="24" t="s">
        <v>25</v>
      </c>
      <c r="L476" s="24">
        <v>1</v>
      </c>
      <c r="M476" s="24"/>
      <c r="N476" s="36" t="s">
        <v>40</v>
      </c>
      <c r="O476" s="37">
        <f t="shared" si="17"/>
        <v>40305.583333333336</v>
      </c>
      <c r="P476" s="37">
        <f t="shared" si="18"/>
        <v>40305.583333333336</v>
      </c>
      <c r="Q476" s="54"/>
      <c r="R476" s="39"/>
      <c r="S476" s="39"/>
      <c r="T476" s="27"/>
      <c r="U476" s="27"/>
      <c r="V476" s="27"/>
      <c r="W476" s="26"/>
      <c r="X476" s="39"/>
      <c r="Y476" s="27"/>
      <c r="Z476" s="26"/>
      <c r="AA476" s="24" t="s">
        <v>188</v>
      </c>
    </row>
    <row r="477" spans="1:27">
      <c r="A477" s="23">
        <v>505</v>
      </c>
      <c r="B477" s="17">
        <v>4</v>
      </c>
      <c r="C477" s="28">
        <v>40305.583333333336</v>
      </c>
      <c r="D477" s="24" t="s">
        <v>92</v>
      </c>
      <c r="E477" s="24" t="s">
        <v>197</v>
      </c>
      <c r="F477" s="24" t="s">
        <v>197</v>
      </c>
      <c r="G477" s="25" t="s">
        <v>375</v>
      </c>
      <c r="H477" s="26"/>
      <c r="I477" s="24"/>
      <c r="J477" s="26"/>
      <c r="K477" s="24" t="s">
        <v>25</v>
      </c>
      <c r="L477" s="24">
        <v>1</v>
      </c>
      <c r="M477" s="24"/>
      <c r="N477" s="36" t="s">
        <v>40</v>
      </c>
      <c r="O477" s="37">
        <f t="shared" si="17"/>
        <v>40305.583333333336</v>
      </c>
      <c r="P477" s="37">
        <f t="shared" si="18"/>
        <v>40305.583333333336</v>
      </c>
      <c r="Q477" s="54"/>
      <c r="R477" s="39"/>
      <c r="S477" s="39"/>
      <c r="T477" s="27"/>
      <c r="U477" s="27"/>
      <c r="V477" s="27"/>
      <c r="W477" s="26"/>
      <c r="X477" s="39"/>
      <c r="Y477" s="27"/>
      <c r="Z477" s="26"/>
      <c r="AA477" s="24" t="s">
        <v>198</v>
      </c>
    </row>
    <row r="478" spans="1:27">
      <c r="A478" s="23">
        <v>499</v>
      </c>
      <c r="B478" s="17">
        <v>4</v>
      </c>
      <c r="C478" s="28">
        <v>40305.583333333336</v>
      </c>
      <c r="D478" s="24" t="s">
        <v>92</v>
      </c>
      <c r="E478" s="24" t="s">
        <v>185</v>
      </c>
      <c r="F478" s="24" t="s">
        <v>185</v>
      </c>
      <c r="G478" s="20" t="s">
        <v>375</v>
      </c>
      <c r="H478" s="26"/>
      <c r="I478" s="24"/>
      <c r="J478" s="26"/>
      <c r="K478" s="24" t="s">
        <v>25</v>
      </c>
      <c r="L478" s="24">
        <v>1</v>
      </c>
      <c r="M478" s="24"/>
      <c r="N478" s="36" t="s">
        <v>40</v>
      </c>
      <c r="O478" s="37">
        <f t="shared" si="17"/>
        <v>40305.583333333336</v>
      </c>
      <c r="P478" s="37">
        <f t="shared" si="18"/>
        <v>40305.583333333336</v>
      </c>
      <c r="Q478" s="54"/>
      <c r="R478" s="39"/>
      <c r="S478" s="39"/>
      <c r="T478" s="27"/>
      <c r="U478" s="27"/>
      <c r="V478" s="27"/>
      <c r="W478" s="26"/>
      <c r="X478" s="39"/>
      <c r="Y478" s="27"/>
      <c r="Z478" s="26"/>
      <c r="AA478" s="24" t="s">
        <v>186</v>
      </c>
    </row>
    <row r="479" spans="1:27">
      <c r="A479" s="16">
        <v>501</v>
      </c>
      <c r="B479" s="17">
        <v>4</v>
      </c>
      <c r="C479" s="28">
        <v>40305.583333333336</v>
      </c>
      <c r="D479" s="24" t="s">
        <v>92</v>
      </c>
      <c r="E479" s="24" t="s">
        <v>189</v>
      </c>
      <c r="F479" s="24" t="s">
        <v>189</v>
      </c>
      <c r="G479" s="25" t="s">
        <v>375</v>
      </c>
      <c r="H479" s="26"/>
      <c r="I479" s="24"/>
      <c r="J479" s="26"/>
      <c r="K479" s="24" t="s">
        <v>29</v>
      </c>
      <c r="L479" s="24">
        <v>1</v>
      </c>
      <c r="M479" s="24"/>
      <c r="N479" s="36" t="s">
        <v>40</v>
      </c>
      <c r="O479" s="37">
        <f t="shared" si="17"/>
        <v>40305.583333333336</v>
      </c>
      <c r="P479" s="37">
        <f t="shared" si="18"/>
        <v>40305.583333333336</v>
      </c>
      <c r="Q479" s="54"/>
      <c r="R479" s="39"/>
      <c r="S479" s="39"/>
      <c r="T479" s="27"/>
      <c r="U479" s="27"/>
      <c r="V479" s="27"/>
      <c r="W479" s="26"/>
      <c r="X479" s="39"/>
      <c r="Y479" s="27"/>
      <c r="Z479" s="26"/>
      <c r="AA479" s="24" t="s">
        <v>190</v>
      </c>
    </row>
    <row r="480" spans="1:27">
      <c r="A480" s="23">
        <v>498</v>
      </c>
      <c r="B480" s="17">
        <v>4</v>
      </c>
      <c r="C480" s="28">
        <v>40305.583333333336</v>
      </c>
      <c r="D480" s="24" t="s">
        <v>92</v>
      </c>
      <c r="E480" s="24" t="s">
        <v>183</v>
      </c>
      <c r="F480" s="24" t="s">
        <v>183</v>
      </c>
      <c r="G480" s="20" t="s">
        <v>375</v>
      </c>
      <c r="H480" s="26"/>
      <c r="I480" s="24"/>
      <c r="J480" s="26"/>
      <c r="K480" s="24" t="s">
        <v>29</v>
      </c>
      <c r="L480" s="24">
        <v>1</v>
      </c>
      <c r="M480" s="24"/>
      <c r="N480" s="36" t="s">
        <v>40</v>
      </c>
      <c r="O480" s="37">
        <f t="shared" si="17"/>
        <v>40305.583333333336</v>
      </c>
      <c r="P480" s="37">
        <f t="shared" si="18"/>
        <v>40305.583333333336</v>
      </c>
      <c r="Q480" s="54"/>
      <c r="R480" s="39"/>
      <c r="S480" s="39"/>
      <c r="T480" s="27"/>
      <c r="U480" s="27"/>
      <c r="V480" s="27"/>
      <c r="W480" s="26"/>
      <c r="X480" s="39"/>
      <c r="Y480" s="27"/>
      <c r="Z480" s="26"/>
      <c r="AA480" s="24" t="s">
        <v>184</v>
      </c>
    </row>
    <row r="481" spans="1:27">
      <c r="A481" s="23">
        <v>497</v>
      </c>
      <c r="B481" s="17">
        <v>4</v>
      </c>
      <c r="C481" s="28">
        <v>40305.583333333336</v>
      </c>
      <c r="D481" s="24" t="s">
        <v>92</v>
      </c>
      <c r="E481" s="24" t="s">
        <v>181</v>
      </c>
      <c r="F481" s="24" t="s">
        <v>181</v>
      </c>
      <c r="G481" s="25" t="s">
        <v>375</v>
      </c>
      <c r="H481" s="26"/>
      <c r="I481" s="24"/>
      <c r="J481" s="26"/>
      <c r="K481" s="24" t="s">
        <v>29</v>
      </c>
      <c r="L481" s="24">
        <v>1</v>
      </c>
      <c r="M481" s="24"/>
      <c r="N481" s="36" t="s">
        <v>40</v>
      </c>
      <c r="O481" s="37">
        <f t="shared" si="17"/>
        <v>40305.583333333336</v>
      </c>
      <c r="P481" s="37">
        <f t="shared" si="18"/>
        <v>40305.583333333336</v>
      </c>
      <c r="Q481" s="54"/>
      <c r="R481" s="39"/>
      <c r="S481" s="39"/>
      <c r="T481" s="27"/>
      <c r="U481" s="27"/>
      <c r="V481" s="27"/>
      <c r="W481" s="26"/>
      <c r="X481" s="39"/>
      <c r="Y481" s="27"/>
      <c r="Z481" s="26"/>
      <c r="AA481" s="24" t="s">
        <v>182</v>
      </c>
    </row>
    <row r="482" spans="1:27">
      <c r="A482" s="23">
        <v>508</v>
      </c>
      <c r="B482" s="17">
        <v>4</v>
      </c>
      <c r="C482" s="28">
        <v>40305.583333333336</v>
      </c>
      <c r="D482" s="24" t="s">
        <v>92</v>
      </c>
      <c r="E482" s="24" t="s">
        <v>203</v>
      </c>
      <c r="F482" s="24" t="s">
        <v>203</v>
      </c>
      <c r="G482" s="20" t="s">
        <v>375</v>
      </c>
      <c r="H482" s="26"/>
      <c r="I482" s="24"/>
      <c r="J482" s="26"/>
      <c r="K482" s="24" t="s">
        <v>29</v>
      </c>
      <c r="L482" s="24">
        <v>1</v>
      </c>
      <c r="M482" s="24"/>
      <c r="N482" s="36" t="s">
        <v>40</v>
      </c>
      <c r="O482" s="37">
        <f t="shared" si="17"/>
        <v>40305.583333333336</v>
      </c>
      <c r="P482" s="37">
        <f t="shared" si="18"/>
        <v>40305.583333333336</v>
      </c>
      <c r="Q482" s="54"/>
      <c r="R482" s="39"/>
      <c r="S482" s="39"/>
      <c r="T482" s="27"/>
      <c r="U482" s="27"/>
      <c r="V482" s="27"/>
      <c r="W482" s="26"/>
      <c r="X482" s="39"/>
      <c r="Y482" s="27"/>
      <c r="Z482" s="26"/>
      <c r="AA482" s="24" t="s">
        <v>204</v>
      </c>
    </row>
    <row r="483" spans="1:27">
      <c r="A483" s="23">
        <v>536</v>
      </c>
      <c r="B483" s="17">
        <v>4</v>
      </c>
      <c r="C483" s="28">
        <v>40305.583333333336</v>
      </c>
      <c r="D483" s="24" t="s">
        <v>92</v>
      </c>
      <c r="E483" s="24" t="s">
        <v>329</v>
      </c>
      <c r="F483" s="24" t="s">
        <v>262</v>
      </c>
      <c r="G483" s="24" t="s">
        <v>239</v>
      </c>
      <c r="H483" s="26"/>
      <c r="I483" s="26"/>
      <c r="J483" s="26"/>
      <c r="K483" s="26" t="s">
        <v>29</v>
      </c>
      <c r="L483" s="24">
        <v>1</v>
      </c>
      <c r="M483" s="24"/>
      <c r="N483" s="36" t="s">
        <v>40</v>
      </c>
      <c r="O483" s="37">
        <f t="shared" si="17"/>
        <v>40305.583333333336</v>
      </c>
      <c r="P483" s="37">
        <f t="shared" si="18"/>
        <v>40305.583333333336</v>
      </c>
      <c r="Q483" s="54"/>
      <c r="R483" s="39"/>
      <c r="S483" s="39"/>
      <c r="T483" s="27"/>
      <c r="U483" s="27"/>
      <c r="V483" s="27"/>
      <c r="W483" s="26"/>
      <c r="X483" s="39"/>
      <c r="Y483" s="27"/>
      <c r="Z483" s="26"/>
      <c r="AA483" s="24" t="s">
        <v>263</v>
      </c>
    </row>
    <row r="484" spans="1:27">
      <c r="A484" s="23">
        <v>537</v>
      </c>
      <c r="B484" s="17">
        <v>4</v>
      </c>
      <c r="C484" s="28">
        <v>40305.583333333336</v>
      </c>
      <c r="D484" s="24" t="s">
        <v>92</v>
      </c>
      <c r="E484" s="24" t="s">
        <v>331</v>
      </c>
      <c r="F484" s="24" t="s">
        <v>264</v>
      </c>
      <c r="G484" s="19" t="s">
        <v>239</v>
      </c>
      <c r="H484" s="26"/>
      <c r="I484" s="26"/>
      <c r="J484" s="26"/>
      <c r="K484" s="26" t="s">
        <v>29</v>
      </c>
      <c r="L484" s="24">
        <v>1</v>
      </c>
      <c r="M484" s="24"/>
      <c r="N484" s="36" t="s">
        <v>40</v>
      </c>
      <c r="O484" s="37">
        <f t="shared" si="17"/>
        <v>40305.583333333336</v>
      </c>
      <c r="P484" s="37">
        <f t="shared" si="18"/>
        <v>40305.583333333336</v>
      </c>
      <c r="Q484" s="54"/>
      <c r="R484" s="39"/>
      <c r="S484" s="39"/>
      <c r="T484" s="27"/>
      <c r="U484" s="27"/>
      <c r="V484" s="27"/>
      <c r="W484" s="26"/>
      <c r="X484" s="39"/>
      <c r="Y484" s="27"/>
      <c r="Z484" s="26"/>
      <c r="AA484" s="24" t="s">
        <v>265</v>
      </c>
    </row>
    <row r="485" spans="1:27">
      <c r="A485" s="23">
        <v>540</v>
      </c>
      <c r="B485" s="17">
        <v>4</v>
      </c>
      <c r="C485" s="28">
        <v>40305.583333333336</v>
      </c>
      <c r="D485" s="24" t="s">
        <v>92</v>
      </c>
      <c r="E485" s="24" t="s">
        <v>332</v>
      </c>
      <c r="F485" s="24" t="s">
        <v>270</v>
      </c>
      <c r="G485" s="24" t="s">
        <v>239</v>
      </c>
      <c r="H485" s="26"/>
      <c r="I485" s="26"/>
      <c r="J485" s="26"/>
      <c r="K485" s="26" t="s">
        <v>29</v>
      </c>
      <c r="L485" s="24">
        <v>1</v>
      </c>
      <c r="M485" s="24"/>
      <c r="N485" s="36" t="s">
        <v>40</v>
      </c>
      <c r="O485" s="37">
        <f t="shared" si="17"/>
        <v>40305.583333333336</v>
      </c>
      <c r="P485" s="37">
        <f t="shared" si="18"/>
        <v>40305.583333333336</v>
      </c>
      <c r="Q485" s="54"/>
      <c r="R485" s="39"/>
      <c r="S485" s="39"/>
      <c r="T485" s="27"/>
      <c r="U485" s="27"/>
      <c r="V485" s="27"/>
      <c r="W485" s="26"/>
      <c r="X485" s="39"/>
      <c r="Y485" s="27"/>
      <c r="Z485" s="26"/>
      <c r="AA485" s="24" t="s">
        <v>271</v>
      </c>
    </row>
    <row r="486" spans="1:27">
      <c r="A486" s="16">
        <v>539</v>
      </c>
      <c r="B486" s="17">
        <v>4</v>
      </c>
      <c r="C486" s="28">
        <v>40305.583333333336</v>
      </c>
      <c r="D486" s="24" t="s">
        <v>92</v>
      </c>
      <c r="E486" s="24" t="s">
        <v>333</v>
      </c>
      <c r="F486" s="24" t="s">
        <v>268</v>
      </c>
      <c r="G486" s="19" t="s">
        <v>239</v>
      </c>
      <c r="H486" s="26"/>
      <c r="I486" s="26"/>
      <c r="J486" s="26"/>
      <c r="K486" s="26" t="s">
        <v>29</v>
      </c>
      <c r="L486" s="24">
        <v>1</v>
      </c>
      <c r="M486" s="24"/>
      <c r="N486" s="36" t="s">
        <v>40</v>
      </c>
      <c r="O486" s="37">
        <f t="shared" si="17"/>
        <v>40305.583333333336</v>
      </c>
      <c r="P486" s="37">
        <f t="shared" si="18"/>
        <v>40305.583333333336</v>
      </c>
      <c r="Q486" s="54"/>
      <c r="R486" s="39"/>
      <c r="S486" s="39"/>
      <c r="T486" s="27"/>
      <c r="U486" s="27"/>
      <c r="V486" s="27"/>
      <c r="W486" s="26"/>
      <c r="X486" s="39"/>
      <c r="Y486" s="27"/>
      <c r="Z486" s="26"/>
      <c r="AA486" s="24" t="s">
        <v>269</v>
      </c>
    </row>
    <row r="487" spans="1:27">
      <c r="A487" s="23">
        <v>531</v>
      </c>
      <c r="B487" s="17">
        <v>4</v>
      </c>
      <c r="C487" s="28">
        <v>40305.583333333336</v>
      </c>
      <c r="D487" s="24" t="s">
        <v>92</v>
      </c>
      <c r="E487" s="24" t="s">
        <v>334</v>
      </c>
      <c r="F487" s="24" t="s">
        <v>252</v>
      </c>
      <c r="G487" s="24" t="s">
        <v>239</v>
      </c>
      <c r="H487" s="26"/>
      <c r="I487" s="26"/>
      <c r="J487" s="26"/>
      <c r="K487" s="26" t="s">
        <v>29</v>
      </c>
      <c r="L487" s="24">
        <v>1</v>
      </c>
      <c r="M487" s="24"/>
      <c r="N487" s="36" t="s">
        <v>40</v>
      </c>
      <c r="O487" s="37">
        <f t="shared" si="17"/>
        <v>40305.583333333336</v>
      </c>
      <c r="P487" s="37">
        <f t="shared" si="18"/>
        <v>40305.583333333336</v>
      </c>
      <c r="Q487" s="54"/>
      <c r="R487" s="39"/>
      <c r="S487" s="39"/>
      <c r="T487" s="27"/>
      <c r="U487" s="27"/>
      <c r="V487" s="27"/>
      <c r="W487" s="26"/>
      <c r="X487" s="39"/>
      <c r="Y487" s="27"/>
      <c r="Z487" s="26"/>
      <c r="AA487" s="24" t="s">
        <v>253</v>
      </c>
    </row>
    <row r="488" spans="1:27">
      <c r="A488" s="23">
        <v>530</v>
      </c>
      <c r="B488" s="17">
        <v>4</v>
      </c>
      <c r="C488" s="28">
        <v>40305.583333333336</v>
      </c>
      <c r="D488" s="24" t="s">
        <v>92</v>
      </c>
      <c r="E488" s="24" t="s">
        <v>335</v>
      </c>
      <c r="F488" s="24" t="s">
        <v>250</v>
      </c>
      <c r="G488" s="19" t="s">
        <v>239</v>
      </c>
      <c r="H488" s="26"/>
      <c r="I488" s="26"/>
      <c r="J488" s="26"/>
      <c r="K488" s="26" t="s">
        <v>29</v>
      </c>
      <c r="L488" s="24">
        <v>1</v>
      </c>
      <c r="M488" s="24"/>
      <c r="N488" s="36" t="s">
        <v>40</v>
      </c>
      <c r="O488" s="37">
        <f t="shared" si="17"/>
        <v>40305.583333333336</v>
      </c>
      <c r="P488" s="37">
        <f t="shared" si="18"/>
        <v>40305.583333333336</v>
      </c>
      <c r="Q488" s="54"/>
      <c r="R488" s="39"/>
      <c r="S488" s="39"/>
      <c r="T488" s="27"/>
      <c r="U488" s="27"/>
      <c r="V488" s="27"/>
      <c r="W488" s="26"/>
      <c r="X488" s="39"/>
      <c r="Y488" s="27"/>
      <c r="Z488" s="26"/>
      <c r="AA488" s="24" t="s">
        <v>251</v>
      </c>
    </row>
    <row r="489" spans="1:27">
      <c r="A489" s="23">
        <v>542</v>
      </c>
      <c r="B489" s="17">
        <v>4</v>
      </c>
      <c r="C489" s="28">
        <v>40305.583333333336</v>
      </c>
      <c r="D489" s="24" t="s">
        <v>92</v>
      </c>
      <c r="E489" s="24" t="s">
        <v>339</v>
      </c>
      <c r="F489" s="24" t="s">
        <v>274</v>
      </c>
      <c r="G489" s="24" t="s">
        <v>239</v>
      </c>
      <c r="H489" s="26"/>
      <c r="I489" s="26"/>
      <c r="J489" s="26"/>
      <c r="K489" s="26" t="s">
        <v>29</v>
      </c>
      <c r="L489" s="24">
        <v>1</v>
      </c>
      <c r="M489" s="24"/>
      <c r="N489" s="36" t="s">
        <v>40</v>
      </c>
      <c r="O489" s="37">
        <f t="shared" si="17"/>
        <v>40305.583333333336</v>
      </c>
      <c r="P489" s="37">
        <f t="shared" si="18"/>
        <v>40305.583333333336</v>
      </c>
      <c r="Q489" s="54"/>
      <c r="R489" s="39"/>
      <c r="S489" s="39"/>
      <c r="T489" s="27"/>
      <c r="U489" s="27"/>
      <c r="V489" s="27"/>
      <c r="W489" s="26"/>
      <c r="X489" s="39"/>
      <c r="Y489" s="27"/>
      <c r="Z489" s="27"/>
      <c r="AA489" s="24" t="s">
        <v>275</v>
      </c>
    </row>
    <row r="490" spans="1:27">
      <c r="A490" s="23">
        <v>545</v>
      </c>
      <c r="B490" s="17">
        <v>4</v>
      </c>
      <c r="C490" s="28">
        <v>40305.583333333336</v>
      </c>
      <c r="D490" s="24" t="s">
        <v>92</v>
      </c>
      <c r="E490" s="24" t="s">
        <v>342</v>
      </c>
      <c r="F490" s="24" t="s">
        <v>280</v>
      </c>
      <c r="G490" s="19" t="s">
        <v>239</v>
      </c>
      <c r="H490" s="26"/>
      <c r="I490" s="26"/>
      <c r="J490" s="26"/>
      <c r="K490" s="26" t="s">
        <v>29</v>
      </c>
      <c r="L490" s="24">
        <v>1</v>
      </c>
      <c r="M490" s="24"/>
      <c r="N490" s="36" t="s">
        <v>40</v>
      </c>
      <c r="O490" s="37">
        <f t="shared" si="17"/>
        <v>40305.583333333336</v>
      </c>
      <c r="P490" s="37">
        <f t="shared" si="18"/>
        <v>40305.583333333336</v>
      </c>
      <c r="Q490" s="54"/>
      <c r="R490" s="39"/>
      <c r="S490" s="39"/>
      <c r="T490" s="27"/>
      <c r="U490" s="27"/>
      <c r="V490" s="27"/>
      <c r="W490" s="26"/>
      <c r="X490" s="39"/>
      <c r="Y490" s="27"/>
      <c r="Z490" s="27"/>
      <c r="AA490" s="24" t="s">
        <v>281</v>
      </c>
    </row>
    <row r="491" spans="1:27">
      <c r="A491" s="23">
        <v>533</v>
      </c>
      <c r="B491" s="17">
        <v>4</v>
      </c>
      <c r="C491" s="28">
        <v>40305.583333333336</v>
      </c>
      <c r="D491" s="24" t="s">
        <v>92</v>
      </c>
      <c r="E491" s="24" t="s">
        <v>343</v>
      </c>
      <c r="F491" s="24" t="s">
        <v>256</v>
      </c>
      <c r="G491" s="24" t="s">
        <v>239</v>
      </c>
      <c r="H491" s="26"/>
      <c r="I491" s="26"/>
      <c r="J491" s="26"/>
      <c r="K491" s="26" t="s">
        <v>29</v>
      </c>
      <c r="L491" s="24">
        <v>1</v>
      </c>
      <c r="M491" s="24"/>
      <c r="N491" s="36" t="s">
        <v>40</v>
      </c>
      <c r="O491" s="37">
        <f t="shared" si="17"/>
        <v>40305.583333333336</v>
      </c>
      <c r="P491" s="37">
        <f t="shared" si="18"/>
        <v>40305.583333333336</v>
      </c>
      <c r="Q491" s="54"/>
      <c r="R491" s="39"/>
      <c r="S491" s="39"/>
      <c r="T491" s="27"/>
      <c r="U491" s="27"/>
      <c r="V491" s="27"/>
      <c r="W491" s="26"/>
      <c r="X491" s="39"/>
      <c r="Y491" s="27"/>
      <c r="Z491" s="26"/>
      <c r="AA491" s="24" t="s">
        <v>257</v>
      </c>
    </row>
    <row r="492" spans="1:27">
      <c r="A492" s="23">
        <v>534</v>
      </c>
      <c r="B492" s="17">
        <v>4</v>
      </c>
      <c r="C492" s="28">
        <v>40305.583333333336</v>
      </c>
      <c r="D492" s="24" t="s">
        <v>92</v>
      </c>
      <c r="E492" s="24" t="s">
        <v>348</v>
      </c>
      <c r="F492" s="24" t="s">
        <v>258</v>
      </c>
      <c r="G492" s="19" t="s">
        <v>239</v>
      </c>
      <c r="H492" s="26"/>
      <c r="I492" s="26"/>
      <c r="J492" s="26"/>
      <c r="K492" s="26" t="s">
        <v>29</v>
      </c>
      <c r="L492" s="24">
        <v>1</v>
      </c>
      <c r="M492" s="24"/>
      <c r="N492" s="36" t="s">
        <v>40</v>
      </c>
      <c r="O492" s="37">
        <f t="shared" si="17"/>
        <v>40305.583333333336</v>
      </c>
      <c r="P492" s="37">
        <f t="shared" si="18"/>
        <v>40305.583333333336</v>
      </c>
      <c r="Q492" s="54"/>
      <c r="R492" s="39"/>
      <c r="S492" s="39"/>
      <c r="T492" s="27"/>
      <c r="U492" s="27"/>
      <c r="V492" s="27"/>
      <c r="W492" s="26"/>
      <c r="X492" s="39"/>
      <c r="Y492" s="27"/>
      <c r="Z492" s="26"/>
      <c r="AA492" s="24" t="s">
        <v>259</v>
      </c>
    </row>
    <row r="493" spans="1:27">
      <c r="A493" s="16">
        <v>525</v>
      </c>
      <c r="B493" s="17">
        <v>4</v>
      </c>
      <c r="C493" s="28">
        <v>40305.583333333336</v>
      </c>
      <c r="D493" s="24" t="s">
        <v>92</v>
      </c>
      <c r="E493" s="24" t="s">
        <v>352</v>
      </c>
      <c r="F493" s="24" t="s">
        <v>238</v>
      </c>
      <c r="G493" s="24" t="s">
        <v>239</v>
      </c>
      <c r="H493" s="26"/>
      <c r="I493" s="26"/>
      <c r="J493" s="26"/>
      <c r="K493" s="24" t="s">
        <v>29</v>
      </c>
      <c r="L493" s="24">
        <v>1</v>
      </c>
      <c r="M493" s="24"/>
      <c r="N493" s="36" t="s">
        <v>40</v>
      </c>
      <c r="O493" s="37">
        <f t="shared" si="17"/>
        <v>40305.583333333336</v>
      </c>
      <c r="P493" s="37">
        <f t="shared" si="18"/>
        <v>40305.583333333336</v>
      </c>
      <c r="Q493" s="54"/>
      <c r="R493" s="39"/>
      <c r="S493" s="39"/>
      <c r="T493" s="27"/>
      <c r="U493" s="27"/>
      <c r="V493" s="27"/>
      <c r="W493" s="26"/>
      <c r="X493" s="39"/>
      <c r="Y493" s="27"/>
      <c r="Z493" s="26"/>
      <c r="AA493" s="24" t="s">
        <v>240</v>
      </c>
    </row>
    <row r="494" spans="1:27">
      <c r="A494" s="23">
        <v>528</v>
      </c>
      <c r="B494" s="17">
        <v>4</v>
      </c>
      <c r="C494" s="28">
        <v>40305.583333333336</v>
      </c>
      <c r="D494" s="24" t="s">
        <v>92</v>
      </c>
      <c r="E494" s="24" t="s">
        <v>358</v>
      </c>
      <c r="F494" s="24" t="s">
        <v>246</v>
      </c>
      <c r="G494" s="19" t="s">
        <v>239</v>
      </c>
      <c r="H494" s="26"/>
      <c r="I494" s="26"/>
      <c r="J494" s="26"/>
      <c r="K494" s="26" t="s">
        <v>29</v>
      </c>
      <c r="L494" s="24">
        <v>1</v>
      </c>
      <c r="M494" s="24"/>
      <c r="N494" s="36" t="s">
        <v>40</v>
      </c>
      <c r="O494" s="37">
        <f t="shared" si="17"/>
        <v>40305.583333333336</v>
      </c>
      <c r="P494" s="37">
        <f t="shared" si="18"/>
        <v>40305.583333333336</v>
      </c>
      <c r="Q494" s="54"/>
      <c r="R494" s="39"/>
      <c r="S494" s="39"/>
      <c r="T494" s="27"/>
      <c r="U494" s="27"/>
      <c r="V494" s="27"/>
      <c r="W494" s="26"/>
      <c r="X494" s="39"/>
      <c r="Y494" s="27"/>
      <c r="Z494" s="26"/>
      <c r="AA494" s="24" t="s">
        <v>247</v>
      </c>
    </row>
    <row r="495" spans="1:27">
      <c r="A495" s="23">
        <v>510</v>
      </c>
      <c r="B495" s="17">
        <v>4</v>
      </c>
      <c r="C495" s="28">
        <v>40305.583333333336</v>
      </c>
      <c r="D495" s="24" t="s">
        <v>92</v>
      </c>
      <c r="E495" s="24" t="s">
        <v>366</v>
      </c>
      <c r="F495" s="24" t="s">
        <v>207</v>
      </c>
      <c r="G495" s="25" t="s">
        <v>375</v>
      </c>
      <c r="H495" s="26"/>
      <c r="I495" s="24"/>
      <c r="J495" s="26"/>
      <c r="K495" s="24" t="s">
        <v>25</v>
      </c>
      <c r="L495" s="24">
        <v>1</v>
      </c>
      <c r="M495" s="24"/>
      <c r="N495" s="36" t="s">
        <v>40</v>
      </c>
      <c r="O495" s="37">
        <f t="shared" si="17"/>
        <v>40305.583333333336</v>
      </c>
      <c r="P495" s="37">
        <f t="shared" si="18"/>
        <v>40305.583333333336</v>
      </c>
      <c r="Q495" s="54"/>
      <c r="R495" s="39"/>
      <c r="S495" s="39"/>
      <c r="T495" s="27"/>
      <c r="U495" s="27"/>
      <c r="V495" s="27"/>
      <c r="W495" s="26"/>
      <c r="X495" s="39"/>
      <c r="Y495" s="27"/>
      <c r="Z495" s="26"/>
      <c r="AA495" s="24" t="s">
        <v>208</v>
      </c>
    </row>
    <row r="496" spans="1:27">
      <c r="A496" s="23">
        <v>512</v>
      </c>
      <c r="B496" s="17">
        <v>4</v>
      </c>
      <c r="C496" s="28">
        <v>40305.583333333336</v>
      </c>
      <c r="D496" s="24" t="s">
        <v>92</v>
      </c>
      <c r="E496" s="24" t="s">
        <v>367</v>
      </c>
      <c r="F496" s="24" t="s">
        <v>211</v>
      </c>
      <c r="G496" s="20" t="s">
        <v>375</v>
      </c>
      <c r="H496" s="26"/>
      <c r="I496" s="24"/>
      <c r="J496" s="26"/>
      <c r="K496" s="24" t="s">
        <v>25</v>
      </c>
      <c r="L496" s="24">
        <v>1</v>
      </c>
      <c r="M496" s="24"/>
      <c r="N496" s="36" t="s">
        <v>40</v>
      </c>
      <c r="O496" s="37">
        <f t="shared" si="17"/>
        <v>40305.583333333336</v>
      </c>
      <c r="P496" s="37">
        <f t="shared" si="18"/>
        <v>40305.583333333336</v>
      </c>
      <c r="Q496" s="54"/>
      <c r="R496" s="39"/>
      <c r="S496" s="39"/>
      <c r="T496" s="27"/>
      <c r="U496" s="27"/>
      <c r="V496" s="27"/>
      <c r="W496" s="26"/>
      <c r="X496" s="39"/>
      <c r="Y496" s="27"/>
      <c r="Z496" s="26"/>
      <c r="AA496" s="24" t="s">
        <v>212</v>
      </c>
    </row>
    <row r="497" spans="1:27">
      <c r="A497" s="23">
        <v>513</v>
      </c>
      <c r="B497" s="17">
        <v>4</v>
      </c>
      <c r="C497" s="28">
        <v>40305.583333333336</v>
      </c>
      <c r="D497" s="24" t="s">
        <v>92</v>
      </c>
      <c r="E497" s="24" t="s">
        <v>368</v>
      </c>
      <c r="F497" s="24" t="s">
        <v>213</v>
      </c>
      <c r="G497" s="25" t="s">
        <v>375</v>
      </c>
      <c r="H497" s="26"/>
      <c r="I497" s="24"/>
      <c r="J497" s="26"/>
      <c r="K497" s="24" t="s">
        <v>25</v>
      </c>
      <c r="L497" s="24">
        <v>1</v>
      </c>
      <c r="M497" s="24"/>
      <c r="N497" s="36" t="s">
        <v>40</v>
      </c>
      <c r="O497" s="37">
        <f t="shared" si="17"/>
        <v>40305.583333333336</v>
      </c>
      <c r="P497" s="37">
        <f t="shared" si="18"/>
        <v>40305.583333333336</v>
      </c>
      <c r="Q497" s="54"/>
      <c r="R497" s="39"/>
      <c r="S497" s="39"/>
      <c r="T497" s="27"/>
      <c r="U497" s="27"/>
      <c r="V497" s="27"/>
      <c r="W497" s="26"/>
      <c r="X497" s="39"/>
      <c r="Y497" s="27"/>
      <c r="Z497" s="26"/>
      <c r="AA497" s="24" t="s">
        <v>214</v>
      </c>
    </row>
    <row r="498" spans="1:27">
      <c r="A498" s="23">
        <v>514</v>
      </c>
      <c r="B498" s="17">
        <v>4</v>
      </c>
      <c r="C498" s="28">
        <v>40305.583333333336</v>
      </c>
      <c r="D498" s="24" t="s">
        <v>92</v>
      </c>
      <c r="E498" s="24" t="s">
        <v>369</v>
      </c>
      <c r="F498" s="24" t="s">
        <v>215</v>
      </c>
      <c r="G498" s="20" t="s">
        <v>375</v>
      </c>
      <c r="H498" s="26"/>
      <c r="I498" s="24"/>
      <c r="J498" s="26"/>
      <c r="K498" s="24" t="s">
        <v>25</v>
      </c>
      <c r="L498" s="24">
        <v>1</v>
      </c>
      <c r="M498" s="24"/>
      <c r="N498" s="36" t="s">
        <v>40</v>
      </c>
      <c r="O498" s="37">
        <f t="shared" si="17"/>
        <v>40305.583333333336</v>
      </c>
      <c r="P498" s="37">
        <f t="shared" si="18"/>
        <v>40305.583333333336</v>
      </c>
      <c r="Q498" s="54"/>
      <c r="R498" s="39"/>
      <c r="S498" s="39"/>
      <c r="T498" s="27"/>
      <c r="U498" s="27"/>
      <c r="V498" s="27"/>
      <c r="W498" s="26"/>
      <c r="X498" s="39"/>
      <c r="Y498" s="27"/>
      <c r="Z498" s="26"/>
      <c r="AA498" s="24" t="s">
        <v>216</v>
      </c>
    </row>
    <row r="499" spans="1:27">
      <c r="A499" s="23">
        <v>471</v>
      </c>
      <c r="B499" s="17">
        <v>4</v>
      </c>
      <c r="C499" s="28">
        <v>40305.583333333336</v>
      </c>
      <c r="D499" s="24" t="s">
        <v>92</v>
      </c>
      <c r="E499" s="24" t="s">
        <v>129</v>
      </c>
      <c r="F499" s="24" t="s">
        <v>129</v>
      </c>
      <c r="G499" s="25" t="s">
        <v>375</v>
      </c>
      <c r="H499" s="26"/>
      <c r="I499" s="24"/>
      <c r="J499" s="26"/>
      <c r="K499" s="24" t="s">
        <v>29</v>
      </c>
      <c r="L499" s="24">
        <v>1</v>
      </c>
      <c r="M499" s="24"/>
      <c r="N499" s="36" t="s">
        <v>40</v>
      </c>
      <c r="O499" s="37">
        <f t="shared" si="17"/>
        <v>40305.583333333336</v>
      </c>
      <c r="P499" s="37">
        <f t="shared" si="18"/>
        <v>40305.583333333336</v>
      </c>
      <c r="Q499" s="54"/>
      <c r="R499" s="39"/>
      <c r="S499" s="39"/>
      <c r="T499" s="27"/>
      <c r="U499" s="27"/>
      <c r="V499" s="27"/>
      <c r="W499" s="26"/>
      <c r="X499" s="39"/>
      <c r="Y499" s="27"/>
      <c r="Z499" s="26"/>
      <c r="AA499" s="24" t="s">
        <v>130</v>
      </c>
    </row>
    <row r="500" spans="1:27">
      <c r="A500" s="16">
        <v>511</v>
      </c>
      <c r="B500" s="17">
        <v>4</v>
      </c>
      <c r="C500" s="28">
        <v>40305.583333333336</v>
      </c>
      <c r="D500" s="24" t="s">
        <v>92</v>
      </c>
      <c r="E500" s="24" t="s">
        <v>209</v>
      </c>
      <c r="F500" s="24" t="s">
        <v>209</v>
      </c>
      <c r="G500" s="20" t="s">
        <v>375</v>
      </c>
      <c r="H500" s="26"/>
      <c r="I500" s="24"/>
      <c r="J500" s="26"/>
      <c r="K500" s="24" t="s">
        <v>29</v>
      </c>
      <c r="L500" s="24">
        <v>1</v>
      </c>
      <c r="M500" s="24"/>
      <c r="N500" s="36" t="s">
        <v>40</v>
      </c>
      <c r="O500" s="37">
        <f t="shared" si="17"/>
        <v>40305.583333333336</v>
      </c>
      <c r="P500" s="37">
        <f t="shared" si="18"/>
        <v>40305.583333333336</v>
      </c>
      <c r="Q500" s="54"/>
      <c r="R500" s="39"/>
      <c r="S500" s="39"/>
      <c r="T500" s="27"/>
      <c r="U500" s="27"/>
      <c r="V500" s="27"/>
      <c r="W500" s="26"/>
      <c r="X500" s="39"/>
      <c r="Y500" s="27"/>
      <c r="Z500" s="26"/>
      <c r="AA500" s="24" t="s">
        <v>210</v>
      </c>
    </row>
    <row r="501" spans="1:27">
      <c r="A501" s="23">
        <v>535</v>
      </c>
      <c r="B501" s="17">
        <v>4</v>
      </c>
      <c r="C501" s="28">
        <v>40305.583333333336</v>
      </c>
      <c r="D501" s="24" t="s">
        <v>92</v>
      </c>
      <c r="E501" s="24" t="s">
        <v>325</v>
      </c>
      <c r="F501" s="24" t="s">
        <v>260</v>
      </c>
      <c r="G501" s="24" t="s">
        <v>244</v>
      </c>
      <c r="H501" s="26"/>
      <c r="I501" s="26"/>
      <c r="J501" s="26"/>
      <c r="K501" s="26"/>
      <c r="L501" s="24">
        <v>0</v>
      </c>
      <c r="M501" s="24"/>
      <c r="N501" s="26"/>
      <c r="O501" s="37">
        <f t="shared" si="17"/>
        <v>40305.583333333336</v>
      </c>
      <c r="P501" s="37">
        <f t="shared" si="18"/>
        <v>40305.583333333336</v>
      </c>
      <c r="Q501" s="54"/>
      <c r="R501" s="39"/>
      <c r="S501" s="39"/>
      <c r="T501" s="27"/>
      <c r="U501" s="27"/>
      <c r="V501" s="27"/>
      <c r="W501" s="26"/>
      <c r="X501" s="39"/>
      <c r="Y501" s="27"/>
      <c r="Z501" s="26"/>
      <c r="AA501" s="24" t="s">
        <v>261</v>
      </c>
    </row>
    <row r="502" spans="1:27">
      <c r="A502" s="23">
        <v>548</v>
      </c>
      <c r="B502" s="17">
        <v>4</v>
      </c>
      <c r="C502" s="28">
        <v>40305.583333333336</v>
      </c>
      <c r="D502" s="24" t="s">
        <v>92</v>
      </c>
      <c r="E502" s="24" t="s">
        <v>326</v>
      </c>
      <c r="F502" s="24" t="s">
        <v>287</v>
      </c>
      <c r="G502" s="19" t="s">
        <v>283</v>
      </c>
      <c r="H502" s="26"/>
      <c r="I502" s="26"/>
      <c r="J502" s="26"/>
      <c r="K502" s="26"/>
      <c r="L502" s="24">
        <v>0</v>
      </c>
      <c r="M502" s="24"/>
      <c r="N502" s="26"/>
      <c r="O502" s="37">
        <f t="shared" si="17"/>
        <v>40305.583333333336</v>
      </c>
      <c r="P502" s="37">
        <f t="shared" si="18"/>
        <v>40305.583333333336</v>
      </c>
      <c r="Q502" s="54"/>
      <c r="R502" s="39"/>
      <c r="S502" s="39"/>
      <c r="T502" s="27"/>
      <c r="U502" s="27"/>
      <c r="V502" s="27"/>
      <c r="W502" s="26"/>
      <c r="X502" s="39"/>
      <c r="Y502" s="27"/>
      <c r="Z502" s="27"/>
      <c r="AA502" s="24" t="s">
        <v>288</v>
      </c>
    </row>
    <row r="503" spans="1:27">
      <c r="A503" s="23">
        <v>541</v>
      </c>
      <c r="B503" s="17">
        <v>4</v>
      </c>
      <c r="C503" s="28">
        <v>40305.583333333336</v>
      </c>
      <c r="D503" s="24" t="s">
        <v>92</v>
      </c>
      <c r="E503" s="24" t="s">
        <v>327</v>
      </c>
      <c r="F503" s="24" t="s">
        <v>272</v>
      </c>
      <c r="G503" s="24" t="s">
        <v>244</v>
      </c>
      <c r="H503" s="26"/>
      <c r="I503" s="26"/>
      <c r="J503" s="26"/>
      <c r="K503" s="26"/>
      <c r="L503" s="24">
        <v>0</v>
      </c>
      <c r="M503" s="24"/>
      <c r="N503" s="26"/>
      <c r="O503" s="37">
        <f t="shared" si="17"/>
        <v>40305.583333333336</v>
      </c>
      <c r="P503" s="37">
        <f t="shared" si="18"/>
        <v>40305.583333333336</v>
      </c>
      <c r="Q503" s="54"/>
      <c r="R503" s="39"/>
      <c r="S503" s="39"/>
      <c r="T503" s="27"/>
      <c r="U503" s="27"/>
      <c r="V503" s="27"/>
      <c r="W503" s="26"/>
      <c r="X503" s="39"/>
      <c r="Y503" s="27"/>
      <c r="Z503" s="26"/>
      <c r="AA503" s="24" t="s">
        <v>273</v>
      </c>
    </row>
    <row r="504" spans="1:27">
      <c r="A504" s="23">
        <v>557</v>
      </c>
      <c r="B504" s="17">
        <v>4</v>
      </c>
      <c r="C504" s="28">
        <v>40305.583333333336</v>
      </c>
      <c r="D504" s="24" t="s">
        <v>92</v>
      </c>
      <c r="E504" s="24" t="s">
        <v>328</v>
      </c>
      <c r="F504" s="24" t="s">
        <v>305</v>
      </c>
      <c r="G504" s="19" t="s">
        <v>283</v>
      </c>
      <c r="H504" s="26"/>
      <c r="I504" s="26"/>
      <c r="J504" s="26"/>
      <c r="K504" s="26"/>
      <c r="L504" s="24">
        <v>0</v>
      </c>
      <c r="M504" s="24"/>
      <c r="N504" s="26"/>
      <c r="O504" s="37">
        <f t="shared" si="17"/>
        <v>40305.583333333336</v>
      </c>
      <c r="P504" s="37">
        <f t="shared" si="18"/>
        <v>40305.583333333336</v>
      </c>
      <c r="Q504" s="54"/>
      <c r="R504" s="39"/>
      <c r="S504" s="39"/>
      <c r="T504" s="27"/>
      <c r="U504" s="27"/>
      <c r="V504" s="27"/>
      <c r="W504" s="26"/>
      <c r="X504" s="39"/>
      <c r="Y504" s="27"/>
      <c r="Z504" s="27"/>
      <c r="AA504" s="24" t="s">
        <v>306</v>
      </c>
    </row>
    <row r="505" spans="1:27">
      <c r="A505" s="23">
        <v>532</v>
      </c>
      <c r="B505" s="17">
        <v>4</v>
      </c>
      <c r="C505" s="28">
        <v>40305.583333333336</v>
      </c>
      <c r="D505" s="24" t="s">
        <v>92</v>
      </c>
      <c r="E505" s="24" t="s">
        <v>330</v>
      </c>
      <c r="F505" s="24" t="s">
        <v>254</v>
      </c>
      <c r="G505" s="24" t="s">
        <v>236</v>
      </c>
      <c r="H505" s="26"/>
      <c r="I505" s="26"/>
      <c r="J505" s="26"/>
      <c r="K505" s="26"/>
      <c r="L505" s="24">
        <v>0</v>
      </c>
      <c r="M505" s="24"/>
      <c r="N505" s="26"/>
      <c r="O505" s="37">
        <f t="shared" si="17"/>
        <v>40305.583333333336</v>
      </c>
      <c r="P505" s="37">
        <f t="shared" si="18"/>
        <v>40305.583333333336</v>
      </c>
      <c r="Q505" s="54"/>
      <c r="R505" s="39"/>
      <c r="S505" s="39"/>
      <c r="T505" s="27"/>
      <c r="U505" s="27"/>
      <c r="V505" s="27"/>
      <c r="W505" s="26"/>
      <c r="X505" s="39"/>
      <c r="Y505" s="27"/>
      <c r="Z505" s="26"/>
      <c r="AA505" s="24" t="s">
        <v>255</v>
      </c>
    </row>
    <row r="506" spans="1:27">
      <c r="A506" s="23">
        <v>559</v>
      </c>
      <c r="B506" s="17">
        <v>4</v>
      </c>
      <c r="C506" s="28">
        <v>40305.583333333336</v>
      </c>
      <c r="D506" s="24" t="s">
        <v>92</v>
      </c>
      <c r="E506" s="24" t="s">
        <v>336</v>
      </c>
      <c r="F506" s="24" t="s">
        <v>309</v>
      </c>
      <c r="G506" s="19" t="s">
        <v>283</v>
      </c>
      <c r="H506" s="26"/>
      <c r="I506" s="26"/>
      <c r="J506" s="26"/>
      <c r="K506" s="26"/>
      <c r="L506" s="24">
        <v>0</v>
      </c>
      <c r="M506" s="24"/>
      <c r="N506" s="26"/>
      <c r="O506" s="37">
        <f t="shared" si="17"/>
        <v>40305.583333333336</v>
      </c>
      <c r="P506" s="37">
        <f t="shared" si="18"/>
        <v>40305.583333333336</v>
      </c>
      <c r="Q506" s="54"/>
      <c r="R506" s="39"/>
      <c r="S506" s="39"/>
      <c r="T506" s="27"/>
      <c r="U506" s="27"/>
      <c r="V506" s="27"/>
      <c r="W506" s="26"/>
      <c r="X506" s="39"/>
      <c r="Y506" s="27"/>
      <c r="Z506" s="27"/>
      <c r="AA506" s="24" t="s">
        <v>310</v>
      </c>
    </row>
    <row r="507" spans="1:27">
      <c r="A507" s="16">
        <v>560</v>
      </c>
      <c r="B507" s="17">
        <v>4</v>
      </c>
      <c r="C507" s="28">
        <v>40305.583333333336</v>
      </c>
      <c r="D507" s="24" t="s">
        <v>92</v>
      </c>
      <c r="E507" s="24" t="s">
        <v>337</v>
      </c>
      <c r="F507" s="24" t="s">
        <v>311</v>
      </c>
      <c r="G507" s="24" t="s">
        <v>283</v>
      </c>
      <c r="H507" s="26"/>
      <c r="I507" s="26"/>
      <c r="J507" s="26"/>
      <c r="K507" s="26"/>
      <c r="L507" s="24">
        <v>0</v>
      </c>
      <c r="M507" s="24"/>
      <c r="N507" s="26"/>
      <c r="O507" s="37">
        <f t="shared" ref="O507:O570" si="19">SUM(C507-R507)</f>
        <v>40305.583333333336</v>
      </c>
      <c r="P507" s="37">
        <f t="shared" si="18"/>
        <v>40305.583333333336</v>
      </c>
      <c r="Q507" s="54"/>
      <c r="R507" s="39"/>
      <c r="S507" s="39"/>
      <c r="T507" s="27"/>
      <c r="U507" s="27"/>
      <c r="V507" s="27"/>
      <c r="W507" s="26"/>
      <c r="X507" s="39"/>
      <c r="Y507" s="27"/>
      <c r="Z507" s="27"/>
      <c r="AA507" s="24" t="s">
        <v>312</v>
      </c>
    </row>
    <row r="508" spans="1:27">
      <c r="A508" s="23">
        <v>527</v>
      </c>
      <c r="B508" s="17">
        <v>4</v>
      </c>
      <c r="C508" s="28">
        <v>40305.583333333336</v>
      </c>
      <c r="D508" s="24" t="s">
        <v>92</v>
      </c>
      <c r="E508" s="24" t="s">
        <v>338</v>
      </c>
      <c r="F508" s="24" t="s">
        <v>243</v>
      </c>
      <c r="G508" s="19" t="s">
        <v>244</v>
      </c>
      <c r="H508" s="26"/>
      <c r="I508" s="26"/>
      <c r="J508" s="26"/>
      <c r="K508" s="26"/>
      <c r="L508" s="24">
        <v>0</v>
      </c>
      <c r="M508" s="24"/>
      <c r="N508" s="26"/>
      <c r="O508" s="37">
        <f t="shared" si="19"/>
        <v>40305.583333333336</v>
      </c>
      <c r="P508" s="37">
        <f t="shared" si="18"/>
        <v>40305.583333333336</v>
      </c>
      <c r="Q508" s="54"/>
      <c r="R508" s="39"/>
      <c r="S508" s="39"/>
      <c r="T508" s="27"/>
      <c r="U508" s="27"/>
      <c r="V508" s="27"/>
      <c r="W508" s="26"/>
      <c r="X508" s="39"/>
      <c r="Y508" s="27"/>
      <c r="Z508" s="26"/>
      <c r="AA508" s="24" t="s">
        <v>245</v>
      </c>
    </row>
    <row r="509" spans="1:27">
      <c r="A509" s="23">
        <v>555</v>
      </c>
      <c r="B509" s="17">
        <v>4</v>
      </c>
      <c r="C509" s="28">
        <v>40305.583333333336</v>
      </c>
      <c r="D509" s="24" t="s">
        <v>92</v>
      </c>
      <c r="E509" s="24" t="s">
        <v>340</v>
      </c>
      <c r="F509" s="24" t="s">
        <v>301</v>
      </c>
      <c r="G509" s="24" t="s">
        <v>283</v>
      </c>
      <c r="H509" s="26"/>
      <c r="I509" s="26"/>
      <c r="J509" s="26"/>
      <c r="K509" s="26"/>
      <c r="L509" s="24">
        <v>0</v>
      </c>
      <c r="M509" s="24"/>
      <c r="N509" s="26"/>
      <c r="O509" s="37">
        <f t="shared" si="19"/>
        <v>40305.583333333336</v>
      </c>
      <c r="P509" s="37">
        <f t="shared" si="18"/>
        <v>40305.583333333336</v>
      </c>
      <c r="Q509" s="54"/>
      <c r="R509" s="39"/>
      <c r="S509" s="39"/>
      <c r="T509" s="27"/>
      <c r="U509" s="27"/>
      <c r="V509" s="27"/>
      <c r="W509" s="26"/>
      <c r="X509" s="39"/>
      <c r="Y509" s="27"/>
      <c r="Z509" s="27"/>
      <c r="AA509" s="24" t="s">
        <v>302</v>
      </c>
    </row>
    <row r="510" spans="1:27">
      <c r="A510" s="23">
        <v>561</v>
      </c>
      <c r="B510" s="17">
        <v>4</v>
      </c>
      <c r="C510" s="28">
        <v>40305.583333333336</v>
      </c>
      <c r="D510" s="24" t="s">
        <v>92</v>
      </c>
      <c r="E510" s="24" t="s">
        <v>341</v>
      </c>
      <c r="F510" s="24" t="s">
        <v>313</v>
      </c>
      <c r="G510" s="19" t="s">
        <v>283</v>
      </c>
      <c r="H510" s="26"/>
      <c r="I510" s="26"/>
      <c r="J510" s="26"/>
      <c r="K510" s="26"/>
      <c r="L510" s="24">
        <v>0</v>
      </c>
      <c r="M510" s="24"/>
      <c r="N510" s="26"/>
      <c r="O510" s="37">
        <f t="shared" si="19"/>
        <v>40305.583333333336</v>
      </c>
      <c r="P510" s="37">
        <f t="shared" si="18"/>
        <v>40305.583333333336</v>
      </c>
      <c r="Q510" s="54"/>
      <c r="R510" s="39"/>
      <c r="S510" s="39"/>
      <c r="T510" s="27"/>
      <c r="U510" s="27"/>
      <c r="V510" s="27"/>
      <c r="W510" s="26"/>
      <c r="X510" s="39"/>
      <c r="Y510" s="27"/>
      <c r="Z510" s="27"/>
      <c r="AA510" s="24" t="s">
        <v>314</v>
      </c>
    </row>
    <row r="511" spans="1:27">
      <c r="A511" s="23">
        <v>563</v>
      </c>
      <c r="B511" s="17">
        <v>4</v>
      </c>
      <c r="C511" s="28">
        <v>40305.583333333336</v>
      </c>
      <c r="D511" s="24" t="s">
        <v>92</v>
      </c>
      <c r="E511" s="24" t="s">
        <v>344</v>
      </c>
      <c r="F511" s="24" t="s">
        <v>317</v>
      </c>
      <c r="G511" s="24" t="s">
        <v>283</v>
      </c>
      <c r="H511" s="26"/>
      <c r="I511" s="26"/>
      <c r="J511" s="26"/>
      <c r="K511" s="26"/>
      <c r="L511" s="24">
        <v>0</v>
      </c>
      <c r="M511" s="24"/>
      <c r="N511" s="26"/>
      <c r="O511" s="37">
        <f t="shared" si="19"/>
        <v>40305.583333333336</v>
      </c>
      <c r="P511" s="37">
        <f t="shared" si="18"/>
        <v>40305.583333333336</v>
      </c>
      <c r="Q511" s="54"/>
      <c r="R511" s="39"/>
      <c r="S511" s="39"/>
      <c r="T511" s="27"/>
      <c r="U511" s="27"/>
      <c r="V511" s="27"/>
      <c r="W511" s="26"/>
      <c r="X511" s="39"/>
      <c r="Y511" s="27"/>
      <c r="Z511" s="27"/>
      <c r="AA511" s="24" t="s">
        <v>318</v>
      </c>
    </row>
    <row r="512" spans="1:27">
      <c r="A512" s="23">
        <v>554</v>
      </c>
      <c r="B512" s="17">
        <v>4</v>
      </c>
      <c r="C512" s="28">
        <v>40305.583333333336</v>
      </c>
      <c r="D512" s="24" t="s">
        <v>92</v>
      </c>
      <c r="E512" s="24" t="s">
        <v>345</v>
      </c>
      <c r="F512" s="24" t="s">
        <v>299</v>
      </c>
      <c r="G512" s="19" t="s">
        <v>283</v>
      </c>
      <c r="H512" s="26"/>
      <c r="I512" s="26"/>
      <c r="J512" s="26"/>
      <c r="K512" s="26"/>
      <c r="L512" s="24">
        <v>0</v>
      </c>
      <c r="M512" s="24"/>
      <c r="N512" s="26"/>
      <c r="O512" s="37">
        <f t="shared" si="19"/>
        <v>40305.583333333336</v>
      </c>
      <c r="P512" s="37">
        <f t="shared" si="18"/>
        <v>40305.583333333336</v>
      </c>
      <c r="Q512" s="54"/>
      <c r="R512" s="39"/>
      <c r="S512" s="39"/>
      <c r="T512" s="27"/>
      <c r="U512" s="27"/>
      <c r="V512" s="27"/>
      <c r="W512" s="26"/>
      <c r="X512" s="39"/>
      <c r="Y512" s="27"/>
      <c r="Z512" s="27"/>
      <c r="AA512" s="24" t="s">
        <v>300</v>
      </c>
    </row>
    <row r="513" spans="1:27">
      <c r="A513" s="23">
        <v>552</v>
      </c>
      <c r="B513" s="17">
        <v>4</v>
      </c>
      <c r="C513" s="28">
        <v>40305.583333333336</v>
      </c>
      <c r="D513" s="24" t="s">
        <v>92</v>
      </c>
      <c r="E513" s="24" t="s">
        <v>346</v>
      </c>
      <c r="F513" s="24" t="s">
        <v>295</v>
      </c>
      <c r="G513" s="24" t="s">
        <v>283</v>
      </c>
      <c r="H513" s="26"/>
      <c r="I513" s="26"/>
      <c r="J513" s="26"/>
      <c r="K513" s="26"/>
      <c r="L513" s="24">
        <v>0</v>
      </c>
      <c r="M513" s="24"/>
      <c r="N513" s="26"/>
      <c r="O513" s="37">
        <f t="shared" si="19"/>
        <v>40305.583333333336</v>
      </c>
      <c r="P513" s="37">
        <f t="shared" si="18"/>
        <v>40305.583333333336</v>
      </c>
      <c r="Q513" s="54"/>
      <c r="R513" s="39"/>
      <c r="S513" s="39"/>
      <c r="T513" s="27"/>
      <c r="U513" s="27"/>
      <c r="V513" s="27"/>
      <c r="W513" s="26"/>
      <c r="X513" s="39"/>
      <c r="Y513" s="27"/>
      <c r="Z513" s="27"/>
      <c r="AA513" s="24" t="s">
        <v>296</v>
      </c>
    </row>
    <row r="514" spans="1:27">
      <c r="A514" s="16">
        <v>551</v>
      </c>
      <c r="B514" s="17">
        <v>4</v>
      </c>
      <c r="C514" s="28">
        <v>40305.583333333336</v>
      </c>
      <c r="D514" s="24" t="s">
        <v>92</v>
      </c>
      <c r="E514" s="24" t="s">
        <v>347</v>
      </c>
      <c r="F514" s="24" t="s">
        <v>293</v>
      </c>
      <c r="G514" s="19" t="s">
        <v>283</v>
      </c>
      <c r="H514" s="26"/>
      <c r="I514" s="26"/>
      <c r="J514" s="26"/>
      <c r="K514" s="26"/>
      <c r="L514" s="24">
        <v>0</v>
      </c>
      <c r="M514" s="24"/>
      <c r="N514" s="26"/>
      <c r="O514" s="37">
        <f t="shared" si="19"/>
        <v>40305.583333333336</v>
      </c>
      <c r="P514" s="37">
        <f t="shared" si="18"/>
        <v>40305.583333333336</v>
      </c>
      <c r="Q514" s="54"/>
      <c r="R514" s="39"/>
      <c r="S514" s="39"/>
      <c r="T514" s="27"/>
      <c r="U514" s="27"/>
      <c r="V514" s="27"/>
      <c r="W514" s="26"/>
      <c r="X514" s="39"/>
      <c r="Y514" s="27"/>
      <c r="Z514" s="27"/>
      <c r="AA514" s="24" t="s">
        <v>294</v>
      </c>
    </row>
    <row r="515" spans="1:27">
      <c r="A515" s="23">
        <v>546</v>
      </c>
      <c r="B515" s="17">
        <v>4</v>
      </c>
      <c r="C515" s="28">
        <v>40305.583333333336</v>
      </c>
      <c r="D515" s="24" t="s">
        <v>92</v>
      </c>
      <c r="E515" s="24" t="s">
        <v>349</v>
      </c>
      <c r="F515" s="24" t="s">
        <v>282</v>
      </c>
      <c r="G515" s="24" t="s">
        <v>283</v>
      </c>
      <c r="H515" s="26"/>
      <c r="I515" s="26"/>
      <c r="J515" s="26"/>
      <c r="K515" s="26"/>
      <c r="L515" s="24">
        <v>0</v>
      </c>
      <c r="M515" s="24"/>
      <c r="N515" s="26"/>
      <c r="O515" s="37">
        <f t="shared" si="19"/>
        <v>40305.583333333336</v>
      </c>
      <c r="P515" s="37">
        <f t="shared" ref="P515:P578" si="20">SUM(C515-S515)</f>
        <v>40305.583333333336</v>
      </c>
      <c r="Q515" s="54"/>
      <c r="R515" s="39"/>
      <c r="S515" s="39"/>
      <c r="T515" s="27"/>
      <c r="U515" s="27"/>
      <c r="V515" s="27"/>
      <c r="W515" s="26"/>
      <c r="X515" s="39"/>
      <c r="Y515" s="27"/>
      <c r="Z515" s="27"/>
      <c r="AA515" s="24" t="s">
        <v>284</v>
      </c>
    </row>
    <row r="516" spans="1:27">
      <c r="A516" s="23">
        <v>564</v>
      </c>
      <c r="B516" s="17">
        <v>4</v>
      </c>
      <c r="C516" s="28">
        <v>40305.583333333336</v>
      </c>
      <c r="D516" s="24" t="s">
        <v>92</v>
      </c>
      <c r="E516" s="24" t="s">
        <v>350</v>
      </c>
      <c r="F516" s="24" t="s">
        <v>319</v>
      </c>
      <c r="G516" s="19" t="s">
        <v>283</v>
      </c>
      <c r="H516" s="26"/>
      <c r="I516" s="26"/>
      <c r="J516" s="26"/>
      <c r="K516" s="26"/>
      <c r="L516" s="24">
        <v>0</v>
      </c>
      <c r="M516" s="24"/>
      <c r="N516" s="26"/>
      <c r="O516" s="37">
        <f t="shared" si="19"/>
        <v>40305.583333333336</v>
      </c>
      <c r="P516" s="37">
        <f t="shared" si="20"/>
        <v>40305.583333333336</v>
      </c>
      <c r="Q516" s="54"/>
      <c r="R516" s="39"/>
      <c r="S516" s="39"/>
      <c r="T516" s="27"/>
      <c r="U516" s="27"/>
      <c r="V516" s="27"/>
      <c r="W516" s="26"/>
      <c r="X516" s="39"/>
      <c r="Y516" s="27"/>
      <c r="Z516" s="27"/>
      <c r="AA516" s="24" t="s">
        <v>320</v>
      </c>
    </row>
    <row r="517" spans="1:27">
      <c r="A517" s="23">
        <v>526</v>
      </c>
      <c r="B517" s="17">
        <v>4</v>
      </c>
      <c r="C517" s="28">
        <v>40305.583333333336</v>
      </c>
      <c r="D517" s="24" t="s">
        <v>92</v>
      </c>
      <c r="E517" s="24" t="s">
        <v>351</v>
      </c>
      <c r="F517" s="24" t="s">
        <v>241</v>
      </c>
      <c r="G517" s="24" t="s">
        <v>236</v>
      </c>
      <c r="H517" s="26"/>
      <c r="I517" s="26"/>
      <c r="J517" s="26"/>
      <c r="K517" s="26"/>
      <c r="L517" s="24">
        <v>0</v>
      </c>
      <c r="M517" s="24"/>
      <c r="N517" s="26"/>
      <c r="O517" s="37">
        <f t="shared" si="19"/>
        <v>40305.583333333336</v>
      </c>
      <c r="P517" s="37">
        <f t="shared" si="20"/>
        <v>40305.583333333336</v>
      </c>
      <c r="Q517" s="54"/>
      <c r="R517" s="39"/>
      <c r="S517" s="39"/>
      <c r="T517" s="27"/>
      <c r="U517" s="27"/>
      <c r="V517" s="27"/>
      <c r="W517" s="26"/>
      <c r="X517" s="39"/>
      <c r="Y517" s="27"/>
      <c r="Z517" s="26"/>
      <c r="AA517" s="24" t="s">
        <v>242</v>
      </c>
    </row>
    <row r="518" spans="1:27">
      <c r="A518" s="23">
        <v>524</v>
      </c>
      <c r="B518" s="17">
        <v>4</v>
      </c>
      <c r="C518" s="28">
        <v>40305.583333333336</v>
      </c>
      <c r="D518" s="24" t="s">
        <v>92</v>
      </c>
      <c r="E518" s="24" t="s">
        <v>353</v>
      </c>
      <c r="F518" s="24" t="s">
        <v>235</v>
      </c>
      <c r="G518" s="19" t="s">
        <v>236</v>
      </c>
      <c r="H518" s="26"/>
      <c r="I518" s="26"/>
      <c r="J518" s="26"/>
      <c r="K518" s="26"/>
      <c r="L518" s="24">
        <v>0</v>
      </c>
      <c r="M518" s="24"/>
      <c r="N518" s="26"/>
      <c r="O518" s="37">
        <f t="shared" si="19"/>
        <v>40305.583333333336</v>
      </c>
      <c r="P518" s="37">
        <f t="shared" si="20"/>
        <v>40305.583333333336</v>
      </c>
      <c r="Q518" s="54"/>
      <c r="R518" s="39"/>
      <c r="S518" s="39"/>
      <c r="T518" s="27"/>
      <c r="U518" s="27"/>
      <c r="V518" s="27"/>
      <c r="W518" s="26"/>
      <c r="X518" s="39"/>
      <c r="Y518" s="27"/>
      <c r="Z518" s="26"/>
      <c r="AA518" s="24" t="s">
        <v>237</v>
      </c>
    </row>
    <row r="519" spans="1:27">
      <c r="A519" s="23">
        <v>550</v>
      </c>
      <c r="B519" s="17">
        <v>4</v>
      </c>
      <c r="C519" s="28">
        <v>40305.583333333336</v>
      </c>
      <c r="D519" s="24" t="s">
        <v>92</v>
      </c>
      <c r="E519" s="24" t="s">
        <v>354</v>
      </c>
      <c r="F519" s="24" t="s">
        <v>291</v>
      </c>
      <c r="G519" s="24" t="s">
        <v>283</v>
      </c>
      <c r="H519" s="26"/>
      <c r="I519" s="26"/>
      <c r="J519" s="26"/>
      <c r="K519" s="26"/>
      <c r="L519" s="24">
        <v>0</v>
      </c>
      <c r="M519" s="24"/>
      <c r="N519" s="26"/>
      <c r="O519" s="37">
        <f t="shared" si="19"/>
        <v>40305.583333333336</v>
      </c>
      <c r="P519" s="37">
        <f t="shared" si="20"/>
        <v>40305.583333333336</v>
      </c>
      <c r="Q519" s="54"/>
      <c r="R519" s="39"/>
      <c r="S519" s="39"/>
      <c r="T519" s="27"/>
      <c r="U519" s="27"/>
      <c r="V519" s="27"/>
      <c r="W519" s="26"/>
      <c r="X519" s="39"/>
      <c r="Y519" s="27"/>
      <c r="Z519" s="27"/>
      <c r="AA519" s="24" t="s">
        <v>292</v>
      </c>
    </row>
    <row r="520" spans="1:27">
      <c r="A520" s="23">
        <v>543</v>
      </c>
      <c r="B520" s="17">
        <v>4</v>
      </c>
      <c r="C520" s="28">
        <v>40305.583333333336</v>
      </c>
      <c r="D520" s="24" t="s">
        <v>92</v>
      </c>
      <c r="E520" s="24" t="s">
        <v>355</v>
      </c>
      <c r="F520" s="24" t="s">
        <v>276</v>
      </c>
      <c r="G520" s="19" t="s">
        <v>236</v>
      </c>
      <c r="H520" s="26"/>
      <c r="I520" s="26"/>
      <c r="J520" s="26"/>
      <c r="K520" s="26"/>
      <c r="L520" s="24">
        <v>0</v>
      </c>
      <c r="M520" s="24"/>
      <c r="N520" s="26"/>
      <c r="O520" s="37">
        <f t="shared" si="19"/>
        <v>40305.583333333336</v>
      </c>
      <c r="P520" s="37">
        <f t="shared" si="20"/>
        <v>40305.583333333336</v>
      </c>
      <c r="Q520" s="54"/>
      <c r="R520" s="39"/>
      <c r="S520" s="39"/>
      <c r="T520" s="27"/>
      <c r="U520" s="27"/>
      <c r="V520" s="27"/>
      <c r="W520" s="26"/>
      <c r="X520" s="39"/>
      <c r="Y520" s="27"/>
      <c r="Z520" s="27"/>
      <c r="AA520" s="24" t="s">
        <v>277</v>
      </c>
    </row>
    <row r="521" spans="1:27">
      <c r="A521" s="16">
        <v>549</v>
      </c>
      <c r="B521" s="17">
        <v>4</v>
      </c>
      <c r="C521" s="28">
        <v>40305.583333333336</v>
      </c>
      <c r="D521" s="24" t="s">
        <v>92</v>
      </c>
      <c r="E521" s="24" t="s">
        <v>356</v>
      </c>
      <c r="F521" s="24" t="s">
        <v>289</v>
      </c>
      <c r="G521" s="24" t="s">
        <v>283</v>
      </c>
      <c r="H521" s="26"/>
      <c r="I521" s="26"/>
      <c r="J521" s="26"/>
      <c r="K521" s="26"/>
      <c r="L521" s="24">
        <v>0</v>
      </c>
      <c r="M521" s="24"/>
      <c r="N521" s="26"/>
      <c r="O521" s="37">
        <f t="shared" si="19"/>
        <v>40305.583333333336</v>
      </c>
      <c r="P521" s="37">
        <f t="shared" si="20"/>
        <v>40305.583333333336</v>
      </c>
      <c r="Q521" s="54"/>
      <c r="R521" s="39"/>
      <c r="S521" s="39"/>
      <c r="T521" s="27"/>
      <c r="U521" s="27"/>
      <c r="V521" s="27"/>
      <c r="W521" s="26"/>
      <c r="X521" s="39"/>
      <c r="Y521" s="27"/>
      <c r="Z521" s="27"/>
      <c r="AA521" s="24" t="s">
        <v>290</v>
      </c>
    </row>
    <row r="522" spans="1:27">
      <c r="A522" s="23">
        <v>556</v>
      </c>
      <c r="B522" s="17">
        <v>4</v>
      </c>
      <c r="C522" s="28">
        <v>40305.583333333336</v>
      </c>
      <c r="D522" s="24" t="s">
        <v>92</v>
      </c>
      <c r="E522" s="24" t="s">
        <v>357</v>
      </c>
      <c r="F522" s="24" t="s">
        <v>303</v>
      </c>
      <c r="G522" s="19" t="s">
        <v>283</v>
      </c>
      <c r="H522" s="26"/>
      <c r="I522" s="26"/>
      <c r="J522" s="26"/>
      <c r="K522" s="26"/>
      <c r="L522" s="24">
        <v>0</v>
      </c>
      <c r="M522" s="24"/>
      <c r="N522" s="26"/>
      <c r="O522" s="37">
        <f t="shared" si="19"/>
        <v>40305.583333333336</v>
      </c>
      <c r="P522" s="37">
        <f t="shared" si="20"/>
        <v>40305.583333333336</v>
      </c>
      <c r="Q522" s="54"/>
      <c r="R522" s="39"/>
      <c r="S522" s="39"/>
      <c r="T522" s="27"/>
      <c r="U522" s="27"/>
      <c r="V522" s="27"/>
      <c r="W522" s="26"/>
      <c r="X522" s="39"/>
      <c r="Y522" s="27"/>
      <c r="Z522" s="27"/>
      <c r="AA522" s="24" t="s">
        <v>304</v>
      </c>
    </row>
    <row r="523" spans="1:27">
      <c r="A523" s="23">
        <v>529</v>
      </c>
      <c r="B523" s="17">
        <v>4</v>
      </c>
      <c r="C523" s="28">
        <v>40305.583333333336</v>
      </c>
      <c r="D523" s="24" t="s">
        <v>92</v>
      </c>
      <c r="E523" s="24" t="s">
        <v>359</v>
      </c>
      <c r="F523" s="24" t="s">
        <v>248</v>
      </c>
      <c r="G523" s="24" t="s">
        <v>236</v>
      </c>
      <c r="H523" s="26"/>
      <c r="I523" s="26"/>
      <c r="J523" s="26"/>
      <c r="K523" s="26"/>
      <c r="L523" s="24">
        <v>0</v>
      </c>
      <c r="M523" s="24"/>
      <c r="N523" s="26"/>
      <c r="O523" s="37">
        <f t="shared" si="19"/>
        <v>40305.583333333336</v>
      </c>
      <c r="P523" s="37">
        <f t="shared" si="20"/>
        <v>40305.583333333336</v>
      </c>
      <c r="Q523" s="54"/>
      <c r="R523" s="39"/>
      <c r="S523" s="39"/>
      <c r="T523" s="27"/>
      <c r="U523" s="27"/>
      <c r="V523" s="27"/>
      <c r="W523" s="26"/>
      <c r="X523" s="39"/>
      <c r="Y523" s="27"/>
      <c r="Z523" s="26"/>
      <c r="AA523" s="24" t="s">
        <v>249</v>
      </c>
    </row>
    <row r="524" spans="1:27">
      <c r="A524" s="23">
        <v>558</v>
      </c>
      <c r="B524" s="17">
        <v>4</v>
      </c>
      <c r="C524" s="28">
        <v>40305.583333333336</v>
      </c>
      <c r="D524" s="24" t="s">
        <v>92</v>
      </c>
      <c r="E524" s="24" t="s">
        <v>360</v>
      </c>
      <c r="F524" s="24" t="s">
        <v>307</v>
      </c>
      <c r="G524" s="19" t="s">
        <v>283</v>
      </c>
      <c r="H524" s="26"/>
      <c r="I524" s="26"/>
      <c r="J524" s="26"/>
      <c r="K524" s="26"/>
      <c r="L524" s="24">
        <v>0</v>
      </c>
      <c r="M524" s="24"/>
      <c r="N524" s="26"/>
      <c r="O524" s="37">
        <f t="shared" si="19"/>
        <v>40305.583333333336</v>
      </c>
      <c r="P524" s="37">
        <f t="shared" si="20"/>
        <v>40305.583333333336</v>
      </c>
      <c r="Q524" s="54"/>
      <c r="R524" s="39"/>
      <c r="S524" s="39"/>
      <c r="T524" s="27"/>
      <c r="U524" s="27"/>
      <c r="V524" s="27"/>
      <c r="W524" s="26"/>
      <c r="X524" s="39"/>
      <c r="Y524" s="27"/>
      <c r="Z524" s="27"/>
      <c r="AA524" s="24" t="s">
        <v>308</v>
      </c>
    </row>
    <row r="525" spans="1:27">
      <c r="A525" s="23">
        <v>547</v>
      </c>
      <c r="B525" s="17">
        <v>4</v>
      </c>
      <c r="C525" s="28">
        <v>40305.583333333336</v>
      </c>
      <c r="D525" s="24" t="s">
        <v>92</v>
      </c>
      <c r="E525" s="24" t="s">
        <v>361</v>
      </c>
      <c r="F525" s="24" t="s">
        <v>285</v>
      </c>
      <c r="G525" s="24" t="s">
        <v>283</v>
      </c>
      <c r="H525" s="26"/>
      <c r="I525" s="26"/>
      <c r="J525" s="26"/>
      <c r="K525" s="26"/>
      <c r="L525" s="24">
        <v>0</v>
      </c>
      <c r="M525" s="24"/>
      <c r="N525" s="26"/>
      <c r="O525" s="37">
        <f t="shared" si="19"/>
        <v>40305.583333333336</v>
      </c>
      <c r="P525" s="37">
        <f t="shared" si="20"/>
        <v>40305.583333333336</v>
      </c>
      <c r="Q525" s="54"/>
      <c r="R525" s="39"/>
      <c r="S525" s="39"/>
      <c r="T525" s="27"/>
      <c r="U525" s="27"/>
      <c r="V525" s="27"/>
      <c r="W525" s="26"/>
      <c r="X525" s="39"/>
      <c r="Y525" s="27"/>
      <c r="Z525" s="27"/>
      <c r="AA525" s="24" t="s">
        <v>286</v>
      </c>
    </row>
    <row r="526" spans="1:27">
      <c r="A526" s="23">
        <v>538</v>
      </c>
      <c r="B526" s="17">
        <v>4</v>
      </c>
      <c r="C526" s="28">
        <v>40305.583333333336</v>
      </c>
      <c r="D526" s="24" t="s">
        <v>92</v>
      </c>
      <c r="E526" s="24" t="s">
        <v>362</v>
      </c>
      <c r="F526" s="24" t="s">
        <v>266</v>
      </c>
      <c r="G526" s="19" t="s">
        <v>236</v>
      </c>
      <c r="H526" s="26"/>
      <c r="I526" s="26"/>
      <c r="J526" s="26"/>
      <c r="K526" s="26"/>
      <c r="L526" s="24">
        <v>0</v>
      </c>
      <c r="M526" s="24"/>
      <c r="N526" s="26"/>
      <c r="O526" s="37">
        <f t="shared" si="19"/>
        <v>40305.583333333336</v>
      </c>
      <c r="P526" s="37">
        <f t="shared" si="20"/>
        <v>40305.583333333336</v>
      </c>
      <c r="Q526" s="54"/>
      <c r="R526" s="39"/>
      <c r="S526" s="39"/>
      <c r="T526" s="27"/>
      <c r="U526" s="27"/>
      <c r="V526" s="27"/>
      <c r="W526" s="26"/>
      <c r="X526" s="39"/>
      <c r="Y526" s="27"/>
      <c r="Z526" s="26"/>
      <c r="AA526" s="24" t="s">
        <v>267</v>
      </c>
    </row>
    <row r="527" spans="1:27">
      <c r="A527" s="23">
        <v>562</v>
      </c>
      <c r="B527" s="17">
        <v>4</v>
      </c>
      <c r="C527" s="28">
        <v>40305.583333333336</v>
      </c>
      <c r="D527" s="24" t="s">
        <v>92</v>
      </c>
      <c r="E527" s="24" t="s">
        <v>363</v>
      </c>
      <c r="F527" s="24" t="s">
        <v>315</v>
      </c>
      <c r="G527" s="24" t="s">
        <v>283</v>
      </c>
      <c r="H527" s="26"/>
      <c r="I527" s="26"/>
      <c r="J527" s="26"/>
      <c r="K527" s="26"/>
      <c r="L527" s="24">
        <v>0</v>
      </c>
      <c r="M527" s="24"/>
      <c r="N527" s="26"/>
      <c r="O527" s="37">
        <f t="shared" si="19"/>
        <v>40305.583333333336</v>
      </c>
      <c r="P527" s="37">
        <f t="shared" si="20"/>
        <v>40305.583333333336</v>
      </c>
      <c r="Q527" s="54"/>
      <c r="R527" s="39"/>
      <c r="S527" s="39"/>
      <c r="T527" s="27"/>
      <c r="U527" s="27"/>
      <c r="V527" s="27"/>
      <c r="W527" s="26"/>
      <c r="X527" s="39"/>
      <c r="Y527" s="27"/>
      <c r="Z527" s="27"/>
      <c r="AA527" s="24" t="s">
        <v>316</v>
      </c>
    </row>
    <row r="528" spans="1:27">
      <c r="A528" s="16">
        <v>553</v>
      </c>
      <c r="B528" s="17">
        <v>4</v>
      </c>
      <c r="C528" s="28">
        <v>40305.583333333336</v>
      </c>
      <c r="D528" s="24" t="s">
        <v>92</v>
      </c>
      <c r="E528" s="24" t="s">
        <v>364</v>
      </c>
      <c r="F528" s="24" t="s">
        <v>297</v>
      </c>
      <c r="G528" s="19" t="s">
        <v>283</v>
      </c>
      <c r="H528" s="26"/>
      <c r="I528" s="26"/>
      <c r="J528" s="26"/>
      <c r="K528" s="26"/>
      <c r="L528" s="24">
        <v>0</v>
      </c>
      <c r="M528" s="24"/>
      <c r="N528" s="26"/>
      <c r="O528" s="37">
        <f t="shared" si="19"/>
        <v>40305.583333333336</v>
      </c>
      <c r="P528" s="37">
        <f t="shared" si="20"/>
        <v>40305.583333333336</v>
      </c>
      <c r="Q528" s="54"/>
      <c r="R528" s="39"/>
      <c r="S528" s="39"/>
      <c r="T528" s="27"/>
      <c r="U528" s="27"/>
      <c r="V528" s="27"/>
      <c r="W528" s="26"/>
      <c r="X528" s="39"/>
      <c r="Y528" s="27"/>
      <c r="Z528" s="27"/>
      <c r="AA528" s="24" t="s">
        <v>298</v>
      </c>
    </row>
    <row r="529" spans="1:27">
      <c r="A529" s="23">
        <v>544</v>
      </c>
      <c r="B529" s="17">
        <v>4</v>
      </c>
      <c r="C529" s="28">
        <v>40305.583333333336</v>
      </c>
      <c r="D529" s="24" t="s">
        <v>92</v>
      </c>
      <c r="E529" s="24" t="s">
        <v>365</v>
      </c>
      <c r="F529" s="24" t="s">
        <v>278</v>
      </c>
      <c r="G529" s="24" t="s">
        <v>244</v>
      </c>
      <c r="H529" s="26"/>
      <c r="I529" s="26"/>
      <c r="J529" s="26"/>
      <c r="K529" s="26"/>
      <c r="L529" s="24">
        <v>0</v>
      </c>
      <c r="M529" s="24"/>
      <c r="N529" s="26"/>
      <c r="O529" s="37">
        <f t="shared" si="19"/>
        <v>40305.583333333336</v>
      </c>
      <c r="P529" s="37">
        <f t="shared" si="20"/>
        <v>40305.583333333336</v>
      </c>
      <c r="Q529" s="54"/>
      <c r="R529" s="39"/>
      <c r="S529" s="39"/>
      <c r="T529" s="27"/>
      <c r="U529" s="27"/>
      <c r="V529" s="27"/>
      <c r="W529" s="26"/>
      <c r="X529" s="39"/>
      <c r="Y529" s="27"/>
      <c r="Z529" s="27"/>
      <c r="AA529" s="24" t="s">
        <v>279</v>
      </c>
    </row>
    <row r="530" spans="1:27">
      <c r="A530" s="23">
        <v>429</v>
      </c>
      <c r="B530" s="17">
        <v>4</v>
      </c>
      <c r="C530" s="28">
        <v>40305.583333333336</v>
      </c>
      <c r="D530" s="24" t="s">
        <v>38</v>
      </c>
      <c r="E530" s="24" t="s">
        <v>42</v>
      </c>
      <c r="F530" s="24" t="s">
        <v>42</v>
      </c>
      <c r="G530" s="20" t="s">
        <v>375</v>
      </c>
      <c r="H530" s="26"/>
      <c r="I530" s="24" t="s">
        <v>24</v>
      </c>
      <c r="J530" s="26"/>
      <c r="K530" s="24" t="s">
        <v>29</v>
      </c>
      <c r="L530" s="24">
        <v>0</v>
      </c>
      <c r="M530" s="24"/>
      <c r="N530" s="26" t="s">
        <v>43</v>
      </c>
      <c r="O530" s="37">
        <f t="shared" si="19"/>
        <v>40305.583333333336</v>
      </c>
      <c r="P530" s="37">
        <f t="shared" si="20"/>
        <v>40305.583333333336</v>
      </c>
      <c r="Q530" s="54"/>
      <c r="R530" s="39"/>
      <c r="S530" s="39"/>
      <c r="T530" s="27"/>
      <c r="U530" s="27"/>
      <c r="V530" s="27"/>
      <c r="W530" s="26"/>
      <c r="X530" s="39"/>
      <c r="Y530" s="27"/>
      <c r="Z530" s="26"/>
      <c r="AA530" s="24" t="s">
        <v>44</v>
      </c>
    </row>
    <row r="531" spans="1:27">
      <c r="A531" s="23">
        <v>430</v>
      </c>
      <c r="B531" s="17">
        <v>4</v>
      </c>
      <c r="C531" s="28">
        <v>40305.583333333336</v>
      </c>
      <c r="D531" s="24" t="s">
        <v>38</v>
      </c>
      <c r="E531" s="24" t="s">
        <v>45</v>
      </c>
      <c r="F531" s="24" t="s">
        <v>45</v>
      </c>
      <c r="G531" s="25" t="s">
        <v>375</v>
      </c>
      <c r="H531" s="26"/>
      <c r="I531" s="24" t="s">
        <v>24</v>
      </c>
      <c r="J531" s="26"/>
      <c r="K531" s="24" t="s">
        <v>29</v>
      </c>
      <c r="L531" s="24">
        <v>2</v>
      </c>
      <c r="M531" s="24">
        <v>5</v>
      </c>
      <c r="N531" s="36" t="s">
        <v>376</v>
      </c>
      <c r="O531" s="37">
        <f t="shared" si="19"/>
        <v>40305.583333333336</v>
      </c>
      <c r="P531" s="37">
        <f t="shared" si="20"/>
        <v>-2</v>
      </c>
      <c r="Q531" s="54"/>
      <c r="R531" s="39"/>
      <c r="S531" s="39">
        <v>40307.583333333336</v>
      </c>
      <c r="T531" s="27"/>
      <c r="U531" s="27"/>
      <c r="V531" s="27"/>
      <c r="W531" s="26"/>
      <c r="X531" s="39"/>
      <c r="Y531" s="27"/>
      <c r="Z531" s="26"/>
      <c r="AA531" s="24" t="s">
        <v>47</v>
      </c>
    </row>
    <row r="532" spans="1:27">
      <c r="A532" s="23">
        <v>433</v>
      </c>
      <c r="B532" s="17">
        <v>4</v>
      </c>
      <c r="C532" s="28">
        <v>40305.583333333336</v>
      </c>
      <c r="D532" s="24" t="s">
        <v>38</v>
      </c>
      <c r="E532" s="24" t="s">
        <v>52</v>
      </c>
      <c r="F532" s="24" t="s">
        <v>52</v>
      </c>
      <c r="G532" s="20" t="s">
        <v>375</v>
      </c>
      <c r="H532" s="26"/>
      <c r="I532" s="24" t="s">
        <v>24</v>
      </c>
      <c r="J532" s="26"/>
      <c r="K532" s="24" t="s">
        <v>29</v>
      </c>
      <c r="L532" s="24">
        <v>2</v>
      </c>
      <c r="M532" s="24">
        <v>5</v>
      </c>
      <c r="N532" s="36" t="s">
        <v>376</v>
      </c>
      <c r="O532" s="37">
        <f t="shared" si="19"/>
        <v>40305.583333333336</v>
      </c>
      <c r="P532" s="37">
        <f t="shared" si="20"/>
        <v>-2.5</v>
      </c>
      <c r="Q532" s="54"/>
      <c r="R532" s="39"/>
      <c r="S532" s="39">
        <v>40308.083333333336</v>
      </c>
      <c r="T532" s="27"/>
      <c r="U532" s="27"/>
      <c r="V532" s="27"/>
      <c r="W532" s="26"/>
      <c r="X532" s="39"/>
      <c r="Y532" s="27"/>
      <c r="Z532" s="26"/>
      <c r="AA532" s="24" t="s">
        <v>53</v>
      </c>
    </row>
    <row r="533" spans="1:27">
      <c r="A533" s="23">
        <v>432</v>
      </c>
      <c r="B533" s="17">
        <v>4</v>
      </c>
      <c r="C533" s="28">
        <v>40305.583333333336</v>
      </c>
      <c r="D533" s="24" t="s">
        <v>38</v>
      </c>
      <c r="E533" s="24" t="s">
        <v>50</v>
      </c>
      <c r="F533" s="24" t="s">
        <v>50</v>
      </c>
      <c r="G533" s="25" t="s">
        <v>375</v>
      </c>
      <c r="H533" s="26"/>
      <c r="I533" s="24" t="s">
        <v>24</v>
      </c>
      <c r="J533" s="26"/>
      <c r="K533" s="24" t="s">
        <v>29</v>
      </c>
      <c r="L533" s="24">
        <v>2</v>
      </c>
      <c r="M533" s="24">
        <v>5</v>
      </c>
      <c r="N533" s="36" t="s">
        <v>376</v>
      </c>
      <c r="O533" s="37">
        <f t="shared" si="19"/>
        <v>40305.583333333336</v>
      </c>
      <c r="P533" s="37">
        <f t="shared" si="20"/>
        <v>-2</v>
      </c>
      <c r="Q533" s="54"/>
      <c r="R533" s="39"/>
      <c r="S533" s="39">
        <v>40307.583333333336</v>
      </c>
      <c r="T533" s="27"/>
      <c r="U533" s="27"/>
      <c r="V533" s="27"/>
      <c r="W533" s="26"/>
      <c r="X533" s="39"/>
      <c r="Y533" s="27"/>
      <c r="Z533" s="26"/>
      <c r="AA533" s="24" t="s">
        <v>51</v>
      </c>
    </row>
    <row r="534" spans="1:27">
      <c r="A534" s="23">
        <v>431</v>
      </c>
      <c r="B534" s="17">
        <v>4</v>
      </c>
      <c r="C534" s="28">
        <v>40305.583333333336</v>
      </c>
      <c r="D534" s="24" t="s">
        <v>38</v>
      </c>
      <c r="E534" s="24" t="s">
        <v>48</v>
      </c>
      <c r="F534" s="24" t="s">
        <v>48</v>
      </c>
      <c r="G534" s="20" t="s">
        <v>375</v>
      </c>
      <c r="H534" s="26"/>
      <c r="I534" s="24" t="s">
        <v>24</v>
      </c>
      <c r="J534" s="26"/>
      <c r="K534" s="24" t="s">
        <v>29</v>
      </c>
      <c r="L534" s="24">
        <v>2</v>
      </c>
      <c r="M534" s="24">
        <v>5</v>
      </c>
      <c r="N534" s="36" t="s">
        <v>376</v>
      </c>
      <c r="O534" s="37">
        <f t="shared" si="19"/>
        <v>40305.583333333336</v>
      </c>
      <c r="P534" s="37">
        <f t="shared" si="20"/>
        <v>-2</v>
      </c>
      <c r="Q534" s="54"/>
      <c r="R534" s="39"/>
      <c r="S534" s="39">
        <v>40307.583333333336</v>
      </c>
      <c r="T534" s="41"/>
      <c r="U534" s="27"/>
      <c r="V534" s="27"/>
      <c r="W534" s="26"/>
      <c r="X534" s="39"/>
      <c r="Y534" s="27"/>
      <c r="Z534" s="26"/>
      <c r="AA534" s="24" t="s">
        <v>49</v>
      </c>
    </row>
    <row r="535" spans="1:27">
      <c r="A535" s="16">
        <v>428</v>
      </c>
      <c r="B535" s="17">
        <v>4</v>
      </c>
      <c r="C535" s="28">
        <v>40305.583333333336</v>
      </c>
      <c r="D535" s="24" t="s">
        <v>38</v>
      </c>
      <c r="E535" s="24" t="s">
        <v>39</v>
      </c>
      <c r="F535" s="24" t="s">
        <v>39</v>
      </c>
      <c r="G535" s="25" t="s">
        <v>375</v>
      </c>
      <c r="H535" s="26"/>
      <c r="I535" s="24" t="s">
        <v>24</v>
      </c>
      <c r="J535" s="26"/>
      <c r="K535" s="24" t="s">
        <v>29</v>
      </c>
      <c r="L535" s="24">
        <v>1</v>
      </c>
      <c r="M535" s="24"/>
      <c r="N535" s="36" t="s">
        <v>40</v>
      </c>
      <c r="O535" s="37">
        <f t="shared" si="19"/>
        <v>40305.583333333336</v>
      </c>
      <c r="P535" s="37">
        <f t="shared" si="20"/>
        <v>40305.583333333336</v>
      </c>
      <c r="Q535" s="54"/>
      <c r="R535" s="39"/>
      <c r="S535" s="39"/>
      <c r="T535" s="27"/>
      <c r="U535" s="27"/>
      <c r="V535" s="27"/>
      <c r="W535" s="26"/>
      <c r="X535" s="39"/>
      <c r="Y535" s="27"/>
      <c r="Z535" s="26"/>
      <c r="AA535" s="24" t="s">
        <v>41</v>
      </c>
    </row>
    <row r="536" spans="1:27">
      <c r="A536" s="23">
        <v>518</v>
      </c>
      <c r="B536" s="17">
        <v>4</v>
      </c>
      <c r="C536" s="28">
        <v>40305.583333333336</v>
      </c>
      <c r="D536" s="24" t="s">
        <v>38</v>
      </c>
      <c r="E536" s="24" t="s">
        <v>223</v>
      </c>
      <c r="F536" s="24" t="s">
        <v>223</v>
      </c>
      <c r="G536" s="20" t="s">
        <v>375</v>
      </c>
      <c r="H536" s="26"/>
      <c r="I536" s="24" t="s">
        <v>24</v>
      </c>
      <c r="J536" s="26"/>
      <c r="K536" s="24" t="s">
        <v>25</v>
      </c>
      <c r="L536" s="24">
        <v>1</v>
      </c>
      <c r="M536" s="24"/>
      <c r="N536" s="36" t="s">
        <v>40</v>
      </c>
      <c r="O536" s="37">
        <f t="shared" si="19"/>
        <v>40305.583333333336</v>
      </c>
      <c r="P536" s="37">
        <f t="shared" si="20"/>
        <v>40305.583333333336</v>
      </c>
      <c r="Q536" s="54"/>
      <c r="R536" s="39"/>
      <c r="S536" s="39"/>
      <c r="T536" s="27"/>
      <c r="U536" s="27"/>
      <c r="V536" s="27"/>
      <c r="W536" s="26"/>
      <c r="X536" s="39"/>
      <c r="Y536" s="27"/>
      <c r="Z536" s="26"/>
      <c r="AA536" s="24" t="s">
        <v>224</v>
      </c>
    </row>
    <row r="537" spans="1:27">
      <c r="A537" s="23">
        <v>519</v>
      </c>
      <c r="B537" s="17">
        <v>4</v>
      </c>
      <c r="C537" s="28">
        <v>40305.583333333336</v>
      </c>
      <c r="D537" s="24" t="s">
        <v>38</v>
      </c>
      <c r="E537" s="24" t="s">
        <v>225</v>
      </c>
      <c r="F537" s="24" t="s">
        <v>225</v>
      </c>
      <c r="G537" s="25" t="s">
        <v>375</v>
      </c>
      <c r="H537" s="26"/>
      <c r="I537" s="24" t="s">
        <v>24</v>
      </c>
      <c r="J537" s="26"/>
      <c r="K537" s="24" t="s">
        <v>29</v>
      </c>
      <c r="L537" s="24">
        <v>1</v>
      </c>
      <c r="M537" s="24"/>
      <c r="N537" s="36" t="s">
        <v>40</v>
      </c>
      <c r="O537" s="37">
        <f t="shared" si="19"/>
        <v>40305.583333333336</v>
      </c>
      <c r="P537" s="37">
        <f t="shared" si="20"/>
        <v>40305.583333333336</v>
      </c>
      <c r="Q537" s="54"/>
      <c r="R537" s="39"/>
      <c r="S537" s="39"/>
      <c r="T537" s="27"/>
      <c r="U537" s="27"/>
      <c r="V537" s="27"/>
      <c r="W537" s="26"/>
      <c r="X537" s="39"/>
      <c r="Y537" s="27"/>
      <c r="Z537" s="26"/>
      <c r="AA537" s="24" t="s">
        <v>226</v>
      </c>
    </row>
    <row r="538" spans="1:27">
      <c r="A538" s="23">
        <v>517</v>
      </c>
      <c r="B538" s="17">
        <v>4</v>
      </c>
      <c r="C538" s="28">
        <v>40305.583333333336</v>
      </c>
      <c r="D538" s="24" t="s">
        <v>38</v>
      </c>
      <c r="E538" s="24" t="s">
        <v>221</v>
      </c>
      <c r="F538" s="24" t="s">
        <v>221</v>
      </c>
      <c r="G538" s="20" t="s">
        <v>375</v>
      </c>
      <c r="H538" s="26"/>
      <c r="I538" s="24" t="s">
        <v>24</v>
      </c>
      <c r="J538" s="26"/>
      <c r="K538" s="24" t="s">
        <v>29</v>
      </c>
      <c r="L538" s="24">
        <v>1</v>
      </c>
      <c r="M538" s="24"/>
      <c r="N538" s="36" t="s">
        <v>40</v>
      </c>
      <c r="O538" s="37">
        <f t="shared" si="19"/>
        <v>40305.583333333336</v>
      </c>
      <c r="P538" s="37">
        <f t="shared" si="20"/>
        <v>40305.583333333336</v>
      </c>
      <c r="Q538" s="54"/>
      <c r="R538" s="39"/>
      <c r="S538" s="39"/>
      <c r="T538" s="27"/>
      <c r="U538" s="27"/>
      <c r="V538" s="27"/>
      <c r="W538" s="26"/>
      <c r="X538" s="39"/>
      <c r="Y538" s="27"/>
      <c r="Z538" s="26"/>
      <c r="AA538" s="24" t="s">
        <v>222</v>
      </c>
    </row>
    <row r="539" spans="1:27">
      <c r="A539" s="23">
        <v>522</v>
      </c>
      <c r="B539" s="17">
        <v>4</v>
      </c>
      <c r="C539" s="28">
        <v>40305.583333333336</v>
      </c>
      <c r="D539" s="24" t="s">
        <v>38</v>
      </c>
      <c r="E539" s="24" t="s">
        <v>231</v>
      </c>
      <c r="F539" s="24" t="s">
        <v>231</v>
      </c>
      <c r="G539" s="25" t="s">
        <v>375</v>
      </c>
      <c r="H539" s="26"/>
      <c r="I539" s="24" t="s">
        <v>24</v>
      </c>
      <c r="J539" s="26"/>
      <c r="K539" s="24" t="s">
        <v>29</v>
      </c>
      <c r="L539" s="24">
        <v>1</v>
      </c>
      <c r="M539" s="24"/>
      <c r="N539" s="36" t="s">
        <v>40</v>
      </c>
      <c r="O539" s="37">
        <f t="shared" si="19"/>
        <v>40305.583333333336</v>
      </c>
      <c r="P539" s="37">
        <f t="shared" si="20"/>
        <v>40305.583333333336</v>
      </c>
      <c r="Q539" s="54"/>
      <c r="R539" s="39"/>
      <c r="S539" s="39"/>
      <c r="T539" s="27"/>
      <c r="U539" s="27"/>
      <c r="V539" s="27"/>
      <c r="W539" s="26"/>
      <c r="X539" s="39"/>
      <c r="Y539" s="27"/>
      <c r="Z539" s="26"/>
      <c r="AA539" s="24" t="s">
        <v>232</v>
      </c>
    </row>
    <row r="540" spans="1:27">
      <c r="A540" s="23">
        <v>523</v>
      </c>
      <c r="B540" s="17">
        <v>4</v>
      </c>
      <c r="C540" s="28">
        <v>40305.583333333336</v>
      </c>
      <c r="D540" s="24" t="s">
        <v>38</v>
      </c>
      <c r="E540" s="24" t="s">
        <v>233</v>
      </c>
      <c r="F540" s="24" t="s">
        <v>233</v>
      </c>
      <c r="G540" s="20" t="s">
        <v>375</v>
      </c>
      <c r="H540" s="26"/>
      <c r="I540" s="24" t="s">
        <v>24</v>
      </c>
      <c r="J540" s="26"/>
      <c r="K540" s="24" t="s">
        <v>29</v>
      </c>
      <c r="L540" s="24">
        <v>1</v>
      </c>
      <c r="M540" s="24"/>
      <c r="N540" s="36" t="s">
        <v>40</v>
      </c>
      <c r="O540" s="37">
        <f t="shared" si="19"/>
        <v>40305.583333333336</v>
      </c>
      <c r="P540" s="37">
        <f t="shared" si="20"/>
        <v>40305.583333333336</v>
      </c>
      <c r="Q540" s="54"/>
      <c r="R540" s="39"/>
      <c r="S540" s="39"/>
      <c r="T540" s="27"/>
      <c r="U540" s="27"/>
      <c r="V540" s="27"/>
      <c r="W540" s="26"/>
      <c r="X540" s="39"/>
      <c r="Y540" s="27"/>
      <c r="Z540" s="26"/>
      <c r="AA540" s="24" t="s">
        <v>234</v>
      </c>
    </row>
    <row r="541" spans="1:27">
      <c r="A541" s="23">
        <v>434</v>
      </c>
      <c r="B541" s="17">
        <v>4</v>
      </c>
      <c r="C541" s="28">
        <v>40305.583333333336</v>
      </c>
      <c r="D541" s="24" t="s">
        <v>38</v>
      </c>
      <c r="E541" s="24" t="s">
        <v>54</v>
      </c>
      <c r="F541" s="24" t="s">
        <v>54</v>
      </c>
      <c r="G541" s="25" t="s">
        <v>375</v>
      </c>
      <c r="H541" s="26"/>
      <c r="I541" s="24" t="s">
        <v>24</v>
      </c>
      <c r="J541" s="26"/>
      <c r="K541" s="24" t="s">
        <v>29</v>
      </c>
      <c r="L541" s="24">
        <v>1</v>
      </c>
      <c r="M541" s="24"/>
      <c r="N541" s="36" t="s">
        <v>26</v>
      </c>
      <c r="O541" s="37">
        <f t="shared" si="19"/>
        <v>40305.583333333336</v>
      </c>
      <c r="P541" s="37">
        <f t="shared" si="20"/>
        <v>0</v>
      </c>
      <c r="Q541" s="54"/>
      <c r="R541" s="39"/>
      <c r="S541" s="39">
        <v>40305.583333333336</v>
      </c>
      <c r="T541" s="27"/>
      <c r="U541" s="27"/>
      <c r="V541" s="27"/>
      <c r="W541" s="26"/>
      <c r="X541" s="39"/>
      <c r="Y541" s="27"/>
      <c r="Z541" s="26"/>
      <c r="AA541" s="24" t="s">
        <v>55</v>
      </c>
    </row>
    <row r="542" spans="1:27">
      <c r="A542" s="16">
        <v>435</v>
      </c>
      <c r="B542" s="17">
        <v>4</v>
      </c>
      <c r="C542" s="28">
        <v>40305.583333333336</v>
      </c>
      <c r="D542" s="24" t="s">
        <v>22</v>
      </c>
      <c r="E542" s="24" t="s">
        <v>56</v>
      </c>
      <c r="F542" s="24" t="s">
        <v>56</v>
      </c>
      <c r="G542" s="20" t="s">
        <v>375</v>
      </c>
      <c r="H542" s="26"/>
      <c r="I542" s="24" t="s">
        <v>24</v>
      </c>
      <c r="J542" s="26"/>
      <c r="K542" s="24" t="s">
        <v>29</v>
      </c>
      <c r="L542" s="24">
        <v>2</v>
      </c>
      <c r="M542" s="24">
        <v>5</v>
      </c>
      <c r="N542" s="36" t="s">
        <v>376</v>
      </c>
      <c r="O542" s="37">
        <f t="shared" si="19"/>
        <v>40305.583333333336</v>
      </c>
      <c r="P542" s="37">
        <f t="shared" si="20"/>
        <v>-4.5</v>
      </c>
      <c r="Q542" s="54"/>
      <c r="R542" s="39"/>
      <c r="S542" s="42">
        <v>40310.083333333336</v>
      </c>
      <c r="T542" s="27"/>
      <c r="U542" s="27"/>
      <c r="V542" s="27"/>
      <c r="W542" s="26"/>
      <c r="X542" s="39"/>
      <c r="Y542" s="27"/>
      <c r="Z542" s="26"/>
      <c r="AA542" s="24" t="s">
        <v>57</v>
      </c>
    </row>
    <row r="543" spans="1:27">
      <c r="A543" s="23">
        <v>436</v>
      </c>
      <c r="B543" s="17">
        <v>4</v>
      </c>
      <c r="C543" s="28">
        <v>40305.583333333336</v>
      </c>
      <c r="D543" s="24" t="s">
        <v>22</v>
      </c>
      <c r="E543" s="24" t="s">
        <v>58</v>
      </c>
      <c r="F543" s="24" t="s">
        <v>58</v>
      </c>
      <c r="G543" s="25" t="s">
        <v>375</v>
      </c>
      <c r="H543" s="26"/>
      <c r="I543" s="24" t="s">
        <v>24</v>
      </c>
      <c r="J543" s="26"/>
      <c r="K543" s="24" t="s">
        <v>29</v>
      </c>
      <c r="L543" s="24">
        <v>2</v>
      </c>
      <c r="M543" s="24">
        <v>5</v>
      </c>
      <c r="N543" s="36" t="s">
        <v>376</v>
      </c>
      <c r="O543" s="37">
        <f t="shared" si="19"/>
        <v>40305.583333333336</v>
      </c>
      <c r="P543" s="37">
        <f t="shared" si="20"/>
        <v>-4.5</v>
      </c>
      <c r="Q543" s="54"/>
      <c r="R543" s="39"/>
      <c r="S543" s="42">
        <v>40310.083333333336</v>
      </c>
      <c r="T543" s="27"/>
      <c r="U543" s="27"/>
      <c r="V543" s="27"/>
      <c r="W543" s="26"/>
      <c r="X543" s="39"/>
      <c r="Y543" s="27"/>
      <c r="Z543" s="26"/>
      <c r="AA543" s="24" t="s">
        <v>59</v>
      </c>
    </row>
    <row r="544" spans="1:27">
      <c r="A544" s="23">
        <v>426</v>
      </c>
      <c r="B544" s="17">
        <v>4</v>
      </c>
      <c r="C544" s="28">
        <v>40305.583333333336</v>
      </c>
      <c r="D544" s="24" t="s">
        <v>22</v>
      </c>
      <c r="E544" s="24" t="s">
        <v>32</v>
      </c>
      <c r="F544" s="24" t="s">
        <v>32</v>
      </c>
      <c r="G544" s="20" t="s">
        <v>375</v>
      </c>
      <c r="H544" s="26"/>
      <c r="I544" s="24" t="s">
        <v>24</v>
      </c>
      <c r="J544" s="26"/>
      <c r="K544" s="24" t="s">
        <v>29</v>
      </c>
      <c r="L544" s="24">
        <v>2</v>
      </c>
      <c r="M544" s="24">
        <v>5</v>
      </c>
      <c r="N544" s="36" t="s">
        <v>376</v>
      </c>
      <c r="O544" s="37">
        <f t="shared" si="19"/>
        <v>40305.583333333336</v>
      </c>
      <c r="P544" s="37">
        <f t="shared" si="20"/>
        <v>-2</v>
      </c>
      <c r="Q544" s="54"/>
      <c r="R544" s="39"/>
      <c r="S544" s="39">
        <v>40307.583333333336</v>
      </c>
      <c r="T544" s="27"/>
      <c r="U544" s="27"/>
      <c r="V544" s="27"/>
      <c r="W544" s="26"/>
      <c r="X544" s="39"/>
      <c r="Y544" s="27"/>
      <c r="Z544" s="26"/>
      <c r="AA544" s="24" t="s">
        <v>34</v>
      </c>
    </row>
    <row r="545" spans="1:27">
      <c r="A545" s="23">
        <v>425</v>
      </c>
      <c r="B545" s="17">
        <v>4</v>
      </c>
      <c r="C545" s="28">
        <v>40305.583333333336</v>
      </c>
      <c r="D545" s="24" t="s">
        <v>22</v>
      </c>
      <c r="E545" s="24" t="s">
        <v>28</v>
      </c>
      <c r="F545" s="24" t="s">
        <v>28</v>
      </c>
      <c r="G545" s="25" t="s">
        <v>375</v>
      </c>
      <c r="H545" s="26"/>
      <c r="I545" s="24" t="s">
        <v>24</v>
      </c>
      <c r="J545" s="26"/>
      <c r="K545" s="24" t="s">
        <v>29</v>
      </c>
      <c r="L545" s="24">
        <v>2</v>
      </c>
      <c r="M545" s="24">
        <v>5</v>
      </c>
      <c r="N545" s="36" t="s">
        <v>376</v>
      </c>
      <c r="O545" s="37">
        <f t="shared" si="19"/>
        <v>40305.583333333336</v>
      </c>
      <c r="P545" s="37">
        <f t="shared" si="20"/>
        <v>-1.5</v>
      </c>
      <c r="Q545" s="54"/>
      <c r="R545" s="39"/>
      <c r="S545" s="39">
        <v>40307.083333333336</v>
      </c>
      <c r="T545" s="27"/>
      <c r="U545" s="27"/>
      <c r="V545" s="27"/>
      <c r="W545" s="26"/>
      <c r="X545" s="39"/>
      <c r="Y545" s="27"/>
      <c r="Z545" s="26"/>
      <c r="AA545" s="24" t="s">
        <v>31</v>
      </c>
    </row>
    <row r="546" spans="1:27">
      <c r="A546" s="23">
        <v>424</v>
      </c>
      <c r="B546" s="17">
        <v>4</v>
      </c>
      <c r="C546" s="28">
        <v>40305.583333333336</v>
      </c>
      <c r="D546" s="24" t="s">
        <v>22</v>
      </c>
      <c r="E546" s="24" t="s">
        <v>23</v>
      </c>
      <c r="F546" s="24" t="s">
        <v>23</v>
      </c>
      <c r="G546" s="20" t="s">
        <v>375</v>
      </c>
      <c r="H546" s="26"/>
      <c r="I546" s="24" t="s">
        <v>24</v>
      </c>
      <c r="J546" s="26"/>
      <c r="K546" s="24" t="s">
        <v>25</v>
      </c>
      <c r="L546" s="24">
        <v>1</v>
      </c>
      <c r="M546" s="24"/>
      <c r="N546" s="36" t="s">
        <v>46</v>
      </c>
      <c r="O546" s="37">
        <f t="shared" si="19"/>
        <v>40305.583333333336</v>
      </c>
      <c r="P546" s="37">
        <f t="shared" si="20"/>
        <v>1</v>
      </c>
      <c r="Q546" s="54"/>
      <c r="R546" s="39"/>
      <c r="S546" s="39">
        <v>40304.583333333336</v>
      </c>
      <c r="T546" s="41"/>
      <c r="U546" s="27"/>
      <c r="V546" s="27"/>
      <c r="W546" s="26"/>
      <c r="X546" s="39">
        <v>40304.583333333336</v>
      </c>
      <c r="Y546" s="27"/>
      <c r="Z546" s="26"/>
      <c r="AA546" s="24" t="s">
        <v>27</v>
      </c>
    </row>
    <row r="547" spans="1:27">
      <c r="A547" s="23">
        <v>427</v>
      </c>
      <c r="B547" s="17">
        <v>4</v>
      </c>
      <c r="C547" s="28">
        <v>40305.583333333336</v>
      </c>
      <c r="D547" s="24" t="s">
        <v>22</v>
      </c>
      <c r="E547" s="24" t="s">
        <v>35</v>
      </c>
      <c r="F547" s="24" t="s">
        <v>35</v>
      </c>
      <c r="G547" s="25" t="s">
        <v>375</v>
      </c>
      <c r="H547" s="26"/>
      <c r="I547" s="24" t="s">
        <v>24</v>
      </c>
      <c r="J547" s="26"/>
      <c r="K547" s="24" t="s">
        <v>25</v>
      </c>
      <c r="L547" s="24">
        <v>1</v>
      </c>
      <c r="M547" s="24"/>
      <c r="N547" s="36" t="s">
        <v>46</v>
      </c>
      <c r="O547" s="37">
        <f t="shared" si="19"/>
        <v>40305.583333333336</v>
      </c>
      <c r="P547" s="37">
        <f t="shared" si="20"/>
        <v>2</v>
      </c>
      <c r="Q547" s="54"/>
      <c r="R547" s="39"/>
      <c r="S547" s="39">
        <v>40303.583333333336</v>
      </c>
      <c r="T547" s="27"/>
      <c r="U547" s="27"/>
      <c r="V547" s="27"/>
      <c r="W547" s="26"/>
      <c r="X547" s="39">
        <v>40303.583333333336</v>
      </c>
      <c r="Y547" s="27"/>
      <c r="Z547" s="26"/>
      <c r="AA547" s="24" t="s">
        <v>37</v>
      </c>
    </row>
    <row r="548" spans="1:27">
      <c r="A548" s="23">
        <v>439</v>
      </c>
      <c r="B548" s="17">
        <v>4</v>
      </c>
      <c r="C548" s="28">
        <v>40305.583333333336</v>
      </c>
      <c r="D548" s="24" t="s">
        <v>22</v>
      </c>
      <c r="E548" s="24" t="s">
        <v>64</v>
      </c>
      <c r="F548" s="24" t="s">
        <v>64</v>
      </c>
      <c r="G548" s="20" t="s">
        <v>375</v>
      </c>
      <c r="H548" s="26"/>
      <c r="I548" s="24" t="s">
        <v>24</v>
      </c>
      <c r="J548" s="26"/>
      <c r="K548" s="24" t="s">
        <v>25</v>
      </c>
      <c r="L548" s="24">
        <v>1</v>
      </c>
      <c r="M548" s="24"/>
      <c r="N548" s="36" t="s">
        <v>46</v>
      </c>
      <c r="O548" s="37">
        <f t="shared" si="19"/>
        <v>40305.583333333336</v>
      </c>
      <c r="P548" s="37">
        <f t="shared" si="20"/>
        <v>0.5</v>
      </c>
      <c r="Q548" s="54"/>
      <c r="R548" s="39"/>
      <c r="S548" s="39">
        <v>40305.083333333336</v>
      </c>
      <c r="T548" s="27"/>
      <c r="U548" s="27"/>
      <c r="V548" s="27"/>
      <c r="W548" s="26"/>
      <c r="X548" s="39">
        <v>40305.083333333336</v>
      </c>
      <c r="Y548" s="27"/>
      <c r="Z548" s="26"/>
      <c r="AA548" s="24" t="s">
        <v>65</v>
      </c>
    </row>
    <row r="549" spans="1:27">
      <c r="A549" s="16">
        <v>449</v>
      </c>
      <c r="B549" s="17">
        <v>4</v>
      </c>
      <c r="C549" s="28">
        <v>40305.583333333336</v>
      </c>
      <c r="D549" s="24" t="s">
        <v>22</v>
      </c>
      <c r="E549" s="24" t="s">
        <v>84</v>
      </c>
      <c r="F549" s="24" t="s">
        <v>84</v>
      </c>
      <c r="G549" s="25" t="s">
        <v>375</v>
      </c>
      <c r="H549" s="26"/>
      <c r="I549" s="24" t="s">
        <v>24</v>
      </c>
      <c r="J549" s="26"/>
      <c r="K549" s="24" t="s">
        <v>25</v>
      </c>
      <c r="L549" s="24">
        <v>1</v>
      </c>
      <c r="M549" s="24"/>
      <c r="N549" s="36" t="s">
        <v>40</v>
      </c>
      <c r="O549" s="37">
        <f t="shared" si="19"/>
        <v>40305.583333333336</v>
      </c>
      <c r="P549" s="37">
        <f t="shared" si="20"/>
        <v>40305.583333333336</v>
      </c>
      <c r="Q549" s="54"/>
      <c r="R549" s="39"/>
      <c r="S549" s="39"/>
      <c r="T549" s="27"/>
      <c r="U549" s="27"/>
      <c r="V549" s="27"/>
      <c r="W549" s="26"/>
      <c r="X549" s="39"/>
      <c r="Y549" s="27"/>
      <c r="Z549" s="26"/>
      <c r="AA549" s="24" t="s">
        <v>85</v>
      </c>
    </row>
    <row r="550" spans="1:27">
      <c r="A550" s="23">
        <v>447</v>
      </c>
      <c r="B550" s="17">
        <v>4</v>
      </c>
      <c r="C550" s="28">
        <v>40305.583333333336</v>
      </c>
      <c r="D550" s="24" t="s">
        <v>22</v>
      </c>
      <c r="E550" s="24" t="s">
        <v>80</v>
      </c>
      <c r="F550" s="24" t="s">
        <v>80</v>
      </c>
      <c r="G550" s="20" t="s">
        <v>375</v>
      </c>
      <c r="H550" s="26"/>
      <c r="I550" s="24" t="s">
        <v>24</v>
      </c>
      <c r="J550" s="26"/>
      <c r="K550" s="24" t="s">
        <v>29</v>
      </c>
      <c r="L550" s="24">
        <v>1</v>
      </c>
      <c r="M550" s="24"/>
      <c r="N550" s="36" t="s">
        <v>40</v>
      </c>
      <c r="O550" s="37">
        <f t="shared" si="19"/>
        <v>40305.583333333336</v>
      </c>
      <c r="P550" s="37">
        <f t="shared" si="20"/>
        <v>40305.583333333336</v>
      </c>
      <c r="Q550" s="54"/>
      <c r="R550" s="39"/>
      <c r="S550" s="39"/>
      <c r="T550" s="27"/>
      <c r="U550" s="27"/>
      <c r="V550" s="27"/>
      <c r="W550" s="26"/>
      <c r="X550" s="39"/>
      <c r="Y550" s="27"/>
      <c r="Z550" s="26"/>
      <c r="AA550" s="24" t="s">
        <v>81</v>
      </c>
    </row>
    <row r="551" spans="1:27">
      <c r="A551" s="23">
        <v>448</v>
      </c>
      <c r="B551" s="17">
        <v>4</v>
      </c>
      <c r="C551" s="28">
        <v>40305.583333333336</v>
      </c>
      <c r="D551" s="24" t="s">
        <v>22</v>
      </c>
      <c r="E551" s="24" t="s">
        <v>82</v>
      </c>
      <c r="F551" s="24" t="s">
        <v>82</v>
      </c>
      <c r="G551" s="25" t="s">
        <v>375</v>
      </c>
      <c r="H551" s="26"/>
      <c r="I551" s="24" t="s">
        <v>24</v>
      </c>
      <c r="J551" s="26"/>
      <c r="K551" s="24" t="s">
        <v>29</v>
      </c>
      <c r="L551" s="24">
        <v>1</v>
      </c>
      <c r="M551" s="24"/>
      <c r="N551" s="36" t="s">
        <v>40</v>
      </c>
      <c r="O551" s="37">
        <f t="shared" si="19"/>
        <v>40305.583333333336</v>
      </c>
      <c r="P551" s="37">
        <f t="shared" si="20"/>
        <v>40305.583333333336</v>
      </c>
      <c r="Q551" s="54"/>
      <c r="R551" s="39"/>
      <c r="S551" s="39"/>
      <c r="T551" s="27"/>
      <c r="U551" s="27"/>
      <c r="V551" s="27"/>
      <c r="W551" s="26"/>
      <c r="X551" s="39"/>
      <c r="Y551" s="27"/>
      <c r="Z551" s="26"/>
      <c r="AA551" s="24" t="s">
        <v>83</v>
      </c>
    </row>
    <row r="552" spans="1:27">
      <c r="A552" s="23">
        <v>444</v>
      </c>
      <c r="B552" s="17">
        <v>4</v>
      </c>
      <c r="C552" s="28">
        <v>40305.583333333336</v>
      </c>
      <c r="D552" s="24" t="s">
        <v>22</v>
      </c>
      <c r="E552" s="24" t="s">
        <v>74</v>
      </c>
      <c r="F552" s="24" t="s">
        <v>74</v>
      </c>
      <c r="G552" s="20" t="s">
        <v>375</v>
      </c>
      <c r="H552" s="26"/>
      <c r="I552" s="24" t="s">
        <v>24</v>
      </c>
      <c r="J552" s="26"/>
      <c r="K552" s="24" t="s">
        <v>29</v>
      </c>
      <c r="L552" s="24">
        <v>1</v>
      </c>
      <c r="M552" s="24"/>
      <c r="N552" s="36" t="s">
        <v>40</v>
      </c>
      <c r="O552" s="37">
        <f t="shared" si="19"/>
        <v>40305.583333333336</v>
      </c>
      <c r="P552" s="37">
        <f t="shared" si="20"/>
        <v>40305.583333333336</v>
      </c>
      <c r="Q552" s="54"/>
      <c r="R552" s="39"/>
      <c r="S552" s="39"/>
      <c r="T552" s="27"/>
      <c r="U552" s="27"/>
      <c r="V552" s="27"/>
      <c r="W552" s="26"/>
      <c r="X552" s="39"/>
      <c r="Y552" s="27"/>
      <c r="Z552" s="26"/>
      <c r="AA552" s="24" t="s">
        <v>75</v>
      </c>
    </row>
    <row r="553" spans="1:27">
      <c r="A553" s="23">
        <v>443</v>
      </c>
      <c r="B553" s="17">
        <v>4</v>
      </c>
      <c r="C553" s="28">
        <v>40305.583333333336</v>
      </c>
      <c r="D553" s="24" t="s">
        <v>22</v>
      </c>
      <c r="E553" s="24" t="s">
        <v>72</v>
      </c>
      <c r="F553" s="24" t="s">
        <v>72</v>
      </c>
      <c r="G553" s="25" t="s">
        <v>375</v>
      </c>
      <c r="H553" s="26"/>
      <c r="I553" s="24" t="s">
        <v>24</v>
      </c>
      <c r="J553" s="26"/>
      <c r="K553" s="24" t="s">
        <v>29</v>
      </c>
      <c r="L553" s="24">
        <v>1</v>
      </c>
      <c r="M553" s="24"/>
      <c r="N553" s="36" t="s">
        <v>40</v>
      </c>
      <c r="O553" s="37">
        <f t="shared" si="19"/>
        <v>40305.583333333336</v>
      </c>
      <c r="P553" s="37">
        <f t="shared" si="20"/>
        <v>40305.583333333336</v>
      </c>
      <c r="Q553" s="54"/>
      <c r="R553" s="39"/>
      <c r="S553" s="39"/>
      <c r="T553" s="27"/>
      <c r="U553" s="27"/>
      <c r="V553" s="27"/>
      <c r="W553" s="26"/>
      <c r="X553" s="39"/>
      <c r="Y553" s="27"/>
      <c r="Z553" s="26"/>
      <c r="AA553" s="24" t="s">
        <v>73</v>
      </c>
    </row>
    <row r="554" spans="1:27">
      <c r="A554" s="23">
        <v>442</v>
      </c>
      <c r="B554" s="17">
        <v>4</v>
      </c>
      <c r="C554" s="28">
        <v>40305.583333333336</v>
      </c>
      <c r="D554" s="24" t="s">
        <v>22</v>
      </c>
      <c r="E554" s="24" t="s">
        <v>70</v>
      </c>
      <c r="F554" s="24" t="s">
        <v>70</v>
      </c>
      <c r="G554" s="20" t="s">
        <v>375</v>
      </c>
      <c r="H554" s="26"/>
      <c r="I554" s="24" t="s">
        <v>24</v>
      </c>
      <c r="J554" s="26"/>
      <c r="K554" s="24" t="s">
        <v>25</v>
      </c>
      <c r="L554" s="24">
        <v>1</v>
      </c>
      <c r="M554" s="24"/>
      <c r="N554" s="36" t="s">
        <v>40</v>
      </c>
      <c r="O554" s="37">
        <f t="shared" si="19"/>
        <v>40305.583333333336</v>
      </c>
      <c r="P554" s="37">
        <f t="shared" si="20"/>
        <v>40305.583333333336</v>
      </c>
      <c r="Q554" s="54"/>
      <c r="R554" s="39"/>
      <c r="S554" s="39"/>
      <c r="T554" s="27"/>
      <c r="U554" s="27"/>
      <c r="V554" s="27"/>
      <c r="W554" s="26"/>
      <c r="X554" s="39"/>
      <c r="Y554" s="27"/>
      <c r="Z554" s="26"/>
      <c r="AA554" s="24" t="s">
        <v>71</v>
      </c>
    </row>
    <row r="555" spans="1:27">
      <c r="A555" s="23">
        <v>441</v>
      </c>
      <c r="B555" s="17">
        <v>4</v>
      </c>
      <c r="C555" s="28">
        <v>40305.583333333336</v>
      </c>
      <c r="D555" s="24" t="s">
        <v>22</v>
      </c>
      <c r="E555" s="24" t="s">
        <v>68</v>
      </c>
      <c r="F555" s="24" t="s">
        <v>68</v>
      </c>
      <c r="G555" s="25" t="s">
        <v>375</v>
      </c>
      <c r="H555" s="26"/>
      <c r="I555" s="24" t="s">
        <v>24</v>
      </c>
      <c r="J555" s="26"/>
      <c r="K555" s="24" t="s">
        <v>25</v>
      </c>
      <c r="L555" s="24">
        <v>1</v>
      </c>
      <c r="M555" s="24"/>
      <c r="N555" s="36" t="s">
        <v>40</v>
      </c>
      <c r="O555" s="37">
        <f t="shared" si="19"/>
        <v>40305.583333333336</v>
      </c>
      <c r="P555" s="37">
        <f t="shared" si="20"/>
        <v>40305.583333333336</v>
      </c>
      <c r="Q555" s="54"/>
      <c r="R555" s="39"/>
      <c r="S555" s="39"/>
      <c r="T555" s="27"/>
      <c r="U555" s="27"/>
      <c r="V555" s="27"/>
      <c r="W555" s="26"/>
      <c r="X555" s="39"/>
      <c r="Y555" s="27"/>
      <c r="Z555" s="26"/>
      <c r="AA555" s="24" t="s">
        <v>69</v>
      </c>
    </row>
    <row r="556" spans="1:27">
      <c r="A556" s="16">
        <v>445</v>
      </c>
      <c r="B556" s="17">
        <v>4</v>
      </c>
      <c r="C556" s="28">
        <v>40305.583333333336</v>
      </c>
      <c r="D556" s="24" t="s">
        <v>22</v>
      </c>
      <c r="E556" s="24" t="s">
        <v>76</v>
      </c>
      <c r="F556" s="24" t="s">
        <v>76</v>
      </c>
      <c r="G556" s="20" t="s">
        <v>375</v>
      </c>
      <c r="H556" s="26"/>
      <c r="I556" s="24" t="s">
        <v>24</v>
      </c>
      <c r="J556" s="26"/>
      <c r="K556" s="24" t="s">
        <v>25</v>
      </c>
      <c r="L556" s="24">
        <v>1</v>
      </c>
      <c r="M556" s="24"/>
      <c r="N556" s="36" t="s">
        <v>40</v>
      </c>
      <c r="O556" s="37">
        <f t="shared" si="19"/>
        <v>40305.583333333336</v>
      </c>
      <c r="P556" s="37">
        <f t="shared" si="20"/>
        <v>40305.583333333336</v>
      </c>
      <c r="Q556" s="54"/>
      <c r="R556" s="39"/>
      <c r="S556" s="39"/>
      <c r="T556" s="27"/>
      <c r="U556" s="27"/>
      <c r="V556" s="27"/>
      <c r="W556" s="26"/>
      <c r="X556" s="39"/>
      <c r="Y556" s="27"/>
      <c r="Z556" s="26"/>
      <c r="AA556" s="24" t="s">
        <v>77</v>
      </c>
    </row>
    <row r="557" spans="1:27">
      <c r="A557" s="23">
        <v>446</v>
      </c>
      <c r="B557" s="17">
        <v>4</v>
      </c>
      <c r="C557" s="28">
        <v>40305.583333333336</v>
      </c>
      <c r="D557" s="24" t="s">
        <v>22</v>
      </c>
      <c r="E557" s="24" t="s">
        <v>78</v>
      </c>
      <c r="F557" s="24" t="s">
        <v>78</v>
      </c>
      <c r="G557" s="25" t="s">
        <v>375</v>
      </c>
      <c r="H557" s="26"/>
      <c r="I557" s="24" t="s">
        <v>24</v>
      </c>
      <c r="J557" s="26"/>
      <c r="K557" s="24" t="s">
        <v>29</v>
      </c>
      <c r="L557" s="24">
        <v>1</v>
      </c>
      <c r="M557" s="24"/>
      <c r="N557" s="36" t="s">
        <v>40</v>
      </c>
      <c r="O557" s="37">
        <f t="shared" si="19"/>
        <v>40305.583333333336</v>
      </c>
      <c r="P557" s="37">
        <f t="shared" si="20"/>
        <v>40305.583333333336</v>
      </c>
      <c r="Q557" s="54"/>
      <c r="R557" s="39"/>
      <c r="S557" s="39"/>
      <c r="T557" s="27"/>
      <c r="U557" s="27"/>
      <c r="V557" s="27"/>
      <c r="W557" s="26"/>
      <c r="X557" s="39"/>
      <c r="Y557" s="27"/>
      <c r="Z557" s="26"/>
      <c r="AA557" s="24" t="s">
        <v>79</v>
      </c>
    </row>
    <row r="558" spans="1:27">
      <c r="A558" s="23">
        <v>452</v>
      </c>
      <c r="B558" s="17">
        <v>4</v>
      </c>
      <c r="C558" s="28">
        <v>40305.583333333336</v>
      </c>
      <c r="D558" s="24" t="s">
        <v>22</v>
      </c>
      <c r="E558" s="24" t="s">
        <v>90</v>
      </c>
      <c r="F558" s="24" t="s">
        <v>90</v>
      </c>
      <c r="G558" s="25" t="s">
        <v>375</v>
      </c>
      <c r="H558" s="26"/>
      <c r="I558" s="24" t="s">
        <v>24</v>
      </c>
      <c r="J558" s="26"/>
      <c r="K558" s="24" t="s">
        <v>29</v>
      </c>
      <c r="L558" s="24">
        <v>1</v>
      </c>
      <c r="M558" s="24"/>
      <c r="N558" s="36" t="s">
        <v>40</v>
      </c>
      <c r="O558" s="37">
        <f t="shared" si="19"/>
        <v>40305.583333333336</v>
      </c>
      <c r="P558" s="37">
        <f t="shared" si="20"/>
        <v>40305.583333333336</v>
      </c>
      <c r="Q558" s="54"/>
      <c r="R558" s="39"/>
      <c r="S558" s="39"/>
      <c r="T558" s="27"/>
      <c r="U558" s="27"/>
      <c r="V558" s="27"/>
      <c r="W558" s="26"/>
      <c r="X558" s="39"/>
      <c r="Y558" s="27"/>
      <c r="Z558" s="26"/>
      <c r="AA558" s="24" t="s">
        <v>91</v>
      </c>
    </row>
    <row r="559" spans="1:27">
      <c r="A559" s="23">
        <v>509</v>
      </c>
      <c r="B559" s="17">
        <v>4</v>
      </c>
      <c r="C559" s="28">
        <v>40305.583333333336</v>
      </c>
      <c r="D559" s="24" t="s">
        <v>22</v>
      </c>
      <c r="E559" s="24" t="s">
        <v>205</v>
      </c>
      <c r="F559" s="24" t="s">
        <v>205</v>
      </c>
      <c r="G559" s="25" t="s">
        <v>375</v>
      </c>
      <c r="H559" s="26"/>
      <c r="I559" s="24" t="s">
        <v>24</v>
      </c>
      <c r="J559" s="26"/>
      <c r="K559" s="24" t="s">
        <v>29</v>
      </c>
      <c r="L559" s="24">
        <v>1</v>
      </c>
      <c r="M559" s="24"/>
      <c r="N559" s="36" t="s">
        <v>40</v>
      </c>
      <c r="O559" s="37">
        <f t="shared" si="19"/>
        <v>40305.583333333336</v>
      </c>
      <c r="P559" s="37">
        <f t="shared" si="20"/>
        <v>40305.583333333336</v>
      </c>
      <c r="Q559" s="54"/>
      <c r="R559" s="39"/>
      <c r="S559" s="39"/>
      <c r="T559" s="27"/>
      <c r="U559" s="27"/>
      <c r="V559" s="27"/>
      <c r="W559" s="26"/>
      <c r="X559" s="39"/>
      <c r="Y559" s="27"/>
      <c r="Z559" s="26"/>
      <c r="AA559" s="24" t="s">
        <v>206</v>
      </c>
    </row>
    <row r="560" spans="1:27">
      <c r="A560" s="23">
        <v>450</v>
      </c>
      <c r="B560" s="17">
        <v>4</v>
      </c>
      <c r="C560" s="28">
        <v>40305.583333333336</v>
      </c>
      <c r="D560" s="24" t="s">
        <v>22</v>
      </c>
      <c r="E560" s="24" t="s">
        <v>86</v>
      </c>
      <c r="F560" s="24" t="s">
        <v>86</v>
      </c>
      <c r="G560" s="25" t="s">
        <v>375</v>
      </c>
      <c r="H560" s="26"/>
      <c r="I560" s="24" t="s">
        <v>24</v>
      </c>
      <c r="J560" s="26"/>
      <c r="K560" s="24" t="s">
        <v>25</v>
      </c>
      <c r="L560" s="24">
        <v>1</v>
      </c>
      <c r="M560" s="24"/>
      <c r="N560" s="36" t="s">
        <v>40</v>
      </c>
      <c r="O560" s="37">
        <f t="shared" si="19"/>
        <v>40305.583333333336</v>
      </c>
      <c r="P560" s="37">
        <f t="shared" si="20"/>
        <v>40305.583333333336</v>
      </c>
      <c r="Q560" s="54"/>
      <c r="R560" s="39"/>
      <c r="S560" s="39"/>
      <c r="T560" s="27"/>
      <c r="U560" s="27"/>
      <c r="V560" s="27"/>
      <c r="W560" s="26"/>
      <c r="X560" s="39"/>
      <c r="Y560" s="27"/>
      <c r="Z560" s="26"/>
      <c r="AA560" s="24" t="s">
        <v>87</v>
      </c>
    </row>
    <row r="561" spans="1:27">
      <c r="A561" s="23">
        <v>451</v>
      </c>
      <c r="B561" s="17">
        <v>4</v>
      </c>
      <c r="C561" s="28">
        <v>40305.583333333336</v>
      </c>
      <c r="D561" s="24" t="s">
        <v>22</v>
      </c>
      <c r="E561" s="24" t="s">
        <v>88</v>
      </c>
      <c r="F561" s="24" t="s">
        <v>88</v>
      </c>
      <c r="G561" s="25" t="s">
        <v>375</v>
      </c>
      <c r="H561" s="26"/>
      <c r="I561" s="24" t="s">
        <v>24</v>
      </c>
      <c r="J561" s="26"/>
      <c r="K561" s="24" t="s">
        <v>29</v>
      </c>
      <c r="L561" s="24">
        <v>1</v>
      </c>
      <c r="M561" s="24"/>
      <c r="N561" s="36" t="s">
        <v>40</v>
      </c>
      <c r="O561" s="37">
        <f t="shared" si="19"/>
        <v>40305.583333333336</v>
      </c>
      <c r="P561" s="37">
        <f t="shared" si="20"/>
        <v>40305.583333333336</v>
      </c>
      <c r="Q561" s="54"/>
      <c r="R561" s="39"/>
      <c r="S561" s="39"/>
      <c r="T561" s="27"/>
      <c r="U561" s="27"/>
      <c r="V561" s="27"/>
      <c r="W561" s="26"/>
      <c r="X561" s="39"/>
      <c r="Y561" s="27"/>
      <c r="Z561" s="26"/>
      <c r="AA561" s="24" t="s">
        <v>89</v>
      </c>
    </row>
    <row r="562" spans="1:27">
      <c r="A562" s="23">
        <v>515</v>
      </c>
      <c r="B562" s="17">
        <v>4</v>
      </c>
      <c r="C562" s="28">
        <v>40305.583333333336</v>
      </c>
      <c r="D562" s="24" t="s">
        <v>22</v>
      </c>
      <c r="E562" s="24" t="s">
        <v>370</v>
      </c>
      <c r="F562" s="24" t="s">
        <v>217</v>
      </c>
      <c r="G562" s="25" t="s">
        <v>375</v>
      </c>
      <c r="H562" s="26"/>
      <c r="I562" s="24" t="s">
        <v>24</v>
      </c>
      <c r="J562" s="26"/>
      <c r="K562" s="24" t="s">
        <v>25</v>
      </c>
      <c r="L562" s="24">
        <v>1</v>
      </c>
      <c r="M562" s="24"/>
      <c r="N562" s="36" t="s">
        <v>40</v>
      </c>
      <c r="O562" s="37">
        <f t="shared" si="19"/>
        <v>40305.583333333336</v>
      </c>
      <c r="P562" s="37">
        <f t="shared" si="20"/>
        <v>40305.583333333336</v>
      </c>
      <c r="Q562" s="54"/>
      <c r="R562" s="39"/>
      <c r="S562" s="39"/>
      <c r="T562" s="27"/>
      <c r="U562" s="27"/>
      <c r="V562" s="27"/>
      <c r="W562" s="26"/>
      <c r="X562" s="39"/>
      <c r="Y562" s="27"/>
      <c r="Z562" s="26"/>
      <c r="AA562" s="24" t="s">
        <v>218</v>
      </c>
    </row>
    <row r="563" spans="1:27">
      <c r="A563" s="16">
        <v>516</v>
      </c>
      <c r="B563" s="17">
        <v>4</v>
      </c>
      <c r="C563" s="28">
        <v>40305.583333333336</v>
      </c>
      <c r="D563" s="24" t="s">
        <v>22</v>
      </c>
      <c r="E563" s="24" t="s">
        <v>371</v>
      </c>
      <c r="F563" s="24" t="s">
        <v>219</v>
      </c>
      <c r="G563" s="25" t="s">
        <v>375</v>
      </c>
      <c r="H563" s="26"/>
      <c r="I563" s="24" t="s">
        <v>24</v>
      </c>
      <c r="J563" s="26"/>
      <c r="K563" s="24" t="s">
        <v>25</v>
      </c>
      <c r="L563" s="24">
        <v>1</v>
      </c>
      <c r="M563" s="24"/>
      <c r="N563" s="36" t="s">
        <v>40</v>
      </c>
      <c r="O563" s="37">
        <f t="shared" si="19"/>
        <v>40305.583333333336</v>
      </c>
      <c r="P563" s="37">
        <f t="shared" si="20"/>
        <v>40305.583333333336</v>
      </c>
      <c r="Q563" s="54"/>
      <c r="R563" s="39"/>
      <c r="S563" s="39"/>
      <c r="T563" s="27"/>
      <c r="U563" s="27"/>
      <c r="V563" s="27"/>
      <c r="W563" s="26"/>
      <c r="X563" s="39"/>
      <c r="Y563" s="27"/>
      <c r="Z563" s="26"/>
      <c r="AA563" s="24" t="s">
        <v>220</v>
      </c>
    </row>
    <row r="564" spans="1:27">
      <c r="A564" s="23">
        <v>437</v>
      </c>
      <c r="B564" s="17">
        <v>4</v>
      </c>
      <c r="C564" s="28">
        <v>40305.583333333336</v>
      </c>
      <c r="D564" s="24" t="s">
        <v>22</v>
      </c>
      <c r="E564" s="24" t="s">
        <v>60</v>
      </c>
      <c r="F564" s="24" t="s">
        <v>60</v>
      </c>
      <c r="G564" s="25" t="s">
        <v>375</v>
      </c>
      <c r="H564" s="26"/>
      <c r="I564" s="24" t="s">
        <v>24</v>
      </c>
      <c r="J564" s="26"/>
      <c r="K564" s="24" t="s">
        <v>29</v>
      </c>
      <c r="L564" s="24">
        <v>1</v>
      </c>
      <c r="M564" s="24"/>
      <c r="N564" s="36" t="s">
        <v>26</v>
      </c>
      <c r="O564" s="37">
        <f t="shared" si="19"/>
        <v>40305.583333333336</v>
      </c>
      <c r="P564" s="37">
        <f t="shared" si="20"/>
        <v>0</v>
      </c>
      <c r="Q564" s="54"/>
      <c r="R564" s="39"/>
      <c r="S564" s="39">
        <v>40305.583333333336</v>
      </c>
      <c r="T564" s="27"/>
      <c r="U564" s="27"/>
      <c r="V564" s="27"/>
      <c r="W564" s="26"/>
      <c r="X564" s="39"/>
      <c r="Y564" s="27"/>
      <c r="Z564" s="26"/>
      <c r="AA564" s="24" t="s">
        <v>61</v>
      </c>
    </row>
    <row r="565" spans="1:27">
      <c r="A565" s="23">
        <v>438</v>
      </c>
      <c r="B565" s="17">
        <v>4</v>
      </c>
      <c r="C565" s="28">
        <v>40305.583333333336</v>
      </c>
      <c r="D565" s="24" t="s">
        <v>22</v>
      </c>
      <c r="E565" s="24" t="s">
        <v>62</v>
      </c>
      <c r="F565" s="24" t="s">
        <v>62</v>
      </c>
      <c r="G565" s="25" t="s">
        <v>375</v>
      </c>
      <c r="H565" s="26"/>
      <c r="I565" s="24" t="s">
        <v>24</v>
      </c>
      <c r="J565" s="26"/>
      <c r="K565" s="24" t="s">
        <v>29</v>
      </c>
      <c r="L565" s="24">
        <v>1</v>
      </c>
      <c r="M565" s="24"/>
      <c r="N565" s="36" t="s">
        <v>26</v>
      </c>
      <c r="O565" s="37">
        <f t="shared" si="19"/>
        <v>40305.583333333336</v>
      </c>
      <c r="P565" s="37">
        <f t="shared" si="20"/>
        <v>0</v>
      </c>
      <c r="Q565" s="54"/>
      <c r="R565" s="39"/>
      <c r="S565" s="39">
        <v>40305.583333333336</v>
      </c>
      <c r="T565" s="27"/>
      <c r="U565" s="27"/>
      <c r="V565" s="27"/>
      <c r="W565" s="26"/>
      <c r="X565" s="39"/>
      <c r="Y565" s="27"/>
      <c r="Z565" s="26"/>
      <c r="AA565" s="24" t="s">
        <v>63</v>
      </c>
    </row>
    <row r="566" spans="1:27">
      <c r="A566" s="23">
        <v>440</v>
      </c>
      <c r="B566" s="17">
        <v>4</v>
      </c>
      <c r="C566" s="28">
        <v>40305.583333333336</v>
      </c>
      <c r="D566" s="24" t="s">
        <v>22</v>
      </c>
      <c r="E566" s="24" t="s">
        <v>66</v>
      </c>
      <c r="F566" s="24" t="s">
        <v>66</v>
      </c>
      <c r="G566" s="25" t="s">
        <v>375</v>
      </c>
      <c r="H566" s="26"/>
      <c r="I566" s="24" t="s">
        <v>24</v>
      </c>
      <c r="J566" s="26"/>
      <c r="K566" s="24" t="s">
        <v>29</v>
      </c>
      <c r="L566" s="24">
        <v>1</v>
      </c>
      <c r="M566" s="24"/>
      <c r="N566" s="36" t="s">
        <v>26</v>
      </c>
      <c r="O566" s="37">
        <f t="shared" si="19"/>
        <v>40305.583333333336</v>
      </c>
      <c r="P566" s="37">
        <f t="shared" si="20"/>
        <v>0</v>
      </c>
      <c r="Q566" s="54"/>
      <c r="R566" s="39"/>
      <c r="S566" s="39">
        <v>40305.583333333336</v>
      </c>
      <c r="T566" s="27"/>
      <c r="U566" s="27"/>
      <c r="V566" s="27"/>
      <c r="W566" s="26"/>
      <c r="X566" s="39"/>
      <c r="Y566" s="27"/>
      <c r="Z566" s="26"/>
      <c r="AA566" s="24" t="s">
        <v>67</v>
      </c>
    </row>
    <row r="567" spans="1:27">
      <c r="A567" s="23">
        <v>624</v>
      </c>
      <c r="B567" s="17">
        <v>5</v>
      </c>
      <c r="C567" s="28">
        <v>40306.583333333336</v>
      </c>
      <c r="D567" s="19" t="s">
        <v>92</v>
      </c>
      <c r="E567" s="19" t="s">
        <v>153</v>
      </c>
      <c r="F567" s="19" t="s">
        <v>153</v>
      </c>
      <c r="G567" s="20" t="s">
        <v>375</v>
      </c>
      <c r="H567" s="21"/>
      <c r="I567" s="19"/>
      <c r="J567" s="21"/>
      <c r="K567" s="19" t="s">
        <v>29</v>
      </c>
      <c r="L567" s="19">
        <v>1</v>
      </c>
      <c r="M567" s="19"/>
      <c r="N567" s="36" t="s">
        <v>40</v>
      </c>
      <c r="O567" s="37">
        <f t="shared" si="19"/>
        <v>40306.583333333336</v>
      </c>
      <c r="P567" s="37">
        <f t="shared" si="20"/>
        <v>40306.583333333336</v>
      </c>
      <c r="Q567" s="53"/>
      <c r="R567" s="38"/>
      <c r="S567" s="38"/>
      <c r="T567" s="22"/>
      <c r="U567" s="22"/>
      <c r="V567" s="22"/>
      <c r="W567" s="21"/>
      <c r="X567" s="38"/>
      <c r="Y567" s="22"/>
      <c r="Z567" s="21"/>
      <c r="AA567" s="19" t="s">
        <v>154</v>
      </c>
    </row>
    <row r="568" spans="1:27">
      <c r="A568" s="23">
        <v>601</v>
      </c>
      <c r="B568" s="17">
        <v>5</v>
      </c>
      <c r="C568" s="28">
        <v>40306.583333333336</v>
      </c>
      <c r="D568" s="24" t="s">
        <v>92</v>
      </c>
      <c r="E568" s="24" t="s">
        <v>107</v>
      </c>
      <c r="F568" s="24" t="s">
        <v>107</v>
      </c>
      <c r="G568" s="25" t="s">
        <v>375</v>
      </c>
      <c r="H568" s="26"/>
      <c r="I568" s="24"/>
      <c r="J568" s="26"/>
      <c r="K568" s="19" t="s">
        <v>29</v>
      </c>
      <c r="L568" s="24">
        <v>1</v>
      </c>
      <c r="M568" s="24"/>
      <c r="N568" s="36" t="s">
        <v>40</v>
      </c>
      <c r="O568" s="37">
        <f t="shared" si="19"/>
        <v>40306.583333333336</v>
      </c>
      <c r="P568" s="37">
        <f t="shared" si="20"/>
        <v>40306.583333333336</v>
      </c>
      <c r="Q568" s="54"/>
      <c r="R568" s="39"/>
      <c r="S568" s="38"/>
      <c r="T568" s="27"/>
      <c r="U568" s="27"/>
      <c r="V568" s="27"/>
      <c r="W568" s="26"/>
      <c r="X568" s="38"/>
      <c r="Y568" s="27"/>
      <c r="Z568" s="26"/>
      <c r="AA568" s="24" t="s">
        <v>108</v>
      </c>
    </row>
    <row r="569" spans="1:27">
      <c r="A569" s="23">
        <v>600</v>
      </c>
      <c r="B569" s="17">
        <v>5</v>
      </c>
      <c r="C569" s="28">
        <v>40306.583333333336</v>
      </c>
      <c r="D569" s="24" t="s">
        <v>92</v>
      </c>
      <c r="E569" s="24" t="s">
        <v>105</v>
      </c>
      <c r="F569" s="24" t="s">
        <v>105</v>
      </c>
      <c r="G569" s="20" t="s">
        <v>375</v>
      </c>
      <c r="H569" s="26"/>
      <c r="I569" s="24"/>
      <c r="J569" s="26"/>
      <c r="K569" s="19" t="s">
        <v>29</v>
      </c>
      <c r="L569" s="19">
        <v>1</v>
      </c>
      <c r="M569" s="24"/>
      <c r="N569" s="36" t="s">
        <v>40</v>
      </c>
      <c r="O569" s="37">
        <f t="shared" si="19"/>
        <v>40306.583333333336</v>
      </c>
      <c r="P569" s="37">
        <f t="shared" si="20"/>
        <v>40306.583333333336</v>
      </c>
      <c r="Q569" s="54"/>
      <c r="R569" s="39"/>
      <c r="S569" s="38"/>
      <c r="T569" s="27"/>
      <c r="U569" s="27"/>
      <c r="V569" s="27"/>
      <c r="W569" s="26"/>
      <c r="X569" s="38"/>
      <c r="Y569" s="27"/>
      <c r="Z569" s="26"/>
      <c r="AA569" s="24" t="s">
        <v>106</v>
      </c>
    </row>
    <row r="570" spans="1:27">
      <c r="A570" s="16">
        <v>648</v>
      </c>
      <c r="B570" s="17">
        <v>5</v>
      </c>
      <c r="C570" s="28">
        <v>40306.583333333336</v>
      </c>
      <c r="D570" s="24" t="s">
        <v>92</v>
      </c>
      <c r="E570" s="24" t="s">
        <v>201</v>
      </c>
      <c r="F570" s="24" t="s">
        <v>201</v>
      </c>
      <c r="G570" s="25" t="s">
        <v>375</v>
      </c>
      <c r="H570" s="26"/>
      <c r="I570" s="24"/>
      <c r="J570" s="26"/>
      <c r="K570" s="19" t="s">
        <v>29</v>
      </c>
      <c r="L570" s="24">
        <v>1</v>
      </c>
      <c r="M570" s="24"/>
      <c r="N570" s="36" t="s">
        <v>40</v>
      </c>
      <c r="O570" s="37">
        <f t="shared" si="19"/>
        <v>40306.583333333336</v>
      </c>
      <c r="P570" s="37">
        <f t="shared" si="20"/>
        <v>40306.583333333336</v>
      </c>
      <c r="Q570" s="54"/>
      <c r="R570" s="39"/>
      <c r="S570" s="38"/>
      <c r="T570" s="27"/>
      <c r="U570" s="27"/>
      <c r="V570" s="27"/>
      <c r="W570" s="26"/>
      <c r="X570" s="38"/>
      <c r="Y570" s="27"/>
      <c r="Z570" s="26"/>
      <c r="AA570" s="24" t="s">
        <v>202</v>
      </c>
    </row>
    <row r="571" spans="1:27">
      <c r="A571" s="23">
        <v>662</v>
      </c>
      <c r="B571" s="17">
        <v>5</v>
      </c>
      <c r="C571" s="28">
        <v>40306.583333333336</v>
      </c>
      <c r="D571" s="24" t="s">
        <v>92</v>
      </c>
      <c r="E571" s="24" t="s">
        <v>229</v>
      </c>
      <c r="F571" s="24" t="s">
        <v>229</v>
      </c>
      <c r="G571" s="20" t="s">
        <v>375</v>
      </c>
      <c r="H571" s="26"/>
      <c r="I571" s="24"/>
      <c r="J571" s="26"/>
      <c r="K571" s="19" t="s">
        <v>29</v>
      </c>
      <c r="L571" s="19">
        <v>1</v>
      </c>
      <c r="M571" s="24"/>
      <c r="N571" s="36" t="s">
        <v>40</v>
      </c>
      <c r="O571" s="37">
        <f t="shared" ref="O571:O634" si="21">SUM(C571-R571)</f>
        <v>40306.583333333336</v>
      </c>
      <c r="P571" s="37">
        <f t="shared" si="20"/>
        <v>40306.583333333336</v>
      </c>
      <c r="Q571" s="54"/>
      <c r="R571" s="39"/>
      <c r="S571" s="38"/>
      <c r="T571" s="27"/>
      <c r="U571" s="27"/>
      <c r="V571" s="27"/>
      <c r="W571" s="26"/>
      <c r="X571" s="39"/>
      <c r="Y571" s="27"/>
      <c r="Z571" s="26"/>
      <c r="AA571" s="24" t="s">
        <v>230</v>
      </c>
    </row>
    <row r="572" spans="1:27">
      <c r="A572" s="23">
        <v>620</v>
      </c>
      <c r="B572" s="17">
        <v>5</v>
      </c>
      <c r="C572" s="28">
        <v>40306.583333333336</v>
      </c>
      <c r="D572" s="24" t="s">
        <v>92</v>
      </c>
      <c r="E572" s="24" t="s">
        <v>145</v>
      </c>
      <c r="F572" s="24" t="s">
        <v>145</v>
      </c>
      <c r="G572" s="25" t="s">
        <v>375</v>
      </c>
      <c r="H572" s="26"/>
      <c r="I572" s="24"/>
      <c r="J572" s="26"/>
      <c r="K572" s="19" t="s">
        <v>29</v>
      </c>
      <c r="L572" s="24">
        <v>1</v>
      </c>
      <c r="M572" s="24"/>
      <c r="N572" s="36" t="s">
        <v>40</v>
      </c>
      <c r="O572" s="37">
        <f t="shared" si="21"/>
        <v>40306.583333333336</v>
      </c>
      <c r="P572" s="37">
        <f t="shared" si="20"/>
        <v>40306.583333333336</v>
      </c>
      <c r="Q572" s="54"/>
      <c r="R572" s="39"/>
      <c r="S572" s="39"/>
      <c r="T572" s="27"/>
      <c r="U572" s="27"/>
      <c r="V572" s="27"/>
      <c r="W572" s="26"/>
      <c r="X572" s="39"/>
      <c r="Y572" s="27"/>
      <c r="Z572" s="26"/>
      <c r="AA572" s="24" t="s">
        <v>146</v>
      </c>
    </row>
    <row r="573" spans="1:27">
      <c r="A573" s="23">
        <v>630</v>
      </c>
      <c r="B573" s="17">
        <v>5</v>
      </c>
      <c r="C573" s="28">
        <v>40306.583333333336</v>
      </c>
      <c r="D573" s="24" t="s">
        <v>92</v>
      </c>
      <c r="E573" s="24" t="s">
        <v>165</v>
      </c>
      <c r="F573" s="24" t="s">
        <v>165</v>
      </c>
      <c r="G573" s="20" t="s">
        <v>375</v>
      </c>
      <c r="H573" s="26"/>
      <c r="I573" s="24"/>
      <c r="J573" s="26"/>
      <c r="K573" s="19" t="s">
        <v>29</v>
      </c>
      <c r="L573" s="19">
        <v>1</v>
      </c>
      <c r="M573" s="24"/>
      <c r="N573" s="36" t="s">
        <v>40</v>
      </c>
      <c r="O573" s="37">
        <f t="shared" si="21"/>
        <v>40306.583333333336</v>
      </c>
      <c r="P573" s="37">
        <f t="shared" si="20"/>
        <v>40306.583333333336</v>
      </c>
      <c r="Q573" s="54"/>
      <c r="R573" s="39"/>
      <c r="S573" s="38"/>
      <c r="T573" s="27"/>
      <c r="U573" s="27"/>
      <c r="V573" s="27"/>
      <c r="W573" s="26"/>
      <c r="X573" s="39"/>
      <c r="Y573" s="27"/>
      <c r="Z573" s="26"/>
      <c r="AA573" s="24" t="s">
        <v>166</v>
      </c>
    </row>
    <row r="574" spans="1:27">
      <c r="A574" s="23">
        <v>627</v>
      </c>
      <c r="B574" s="17">
        <v>5</v>
      </c>
      <c r="C574" s="28">
        <v>40306.583333333336</v>
      </c>
      <c r="D574" s="24" t="s">
        <v>92</v>
      </c>
      <c r="E574" s="24" t="s">
        <v>159</v>
      </c>
      <c r="F574" s="24" t="s">
        <v>159</v>
      </c>
      <c r="G574" s="25" t="s">
        <v>375</v>
      </c>
      <c r="H574" s="26"/>
      <c r="I574" s="24"/>
      <c r="J574" s="26"/>
      <c r="K574" s="19" t="s">
        <v>29</v>
      </c>
      <c r="L574" s="24">
        <v>1</v>
      </c>
      <c r="M574" s="24"/>
      <c r="N574" s="36" t="s">
        <v>40</v>
      </c>
      <c r="O574" s="37">
        <f t="shared" si="21"/>
        <v>40306.583333333336</v>
      </c>
      <c r="P574" s="37">
        <f t="shared" si="20"/>
        <v>40306.583333333336</v>
      </c>
      <c r="Q574" s="54"/>
      <c r="R574" s="39"/>
      <c r="S574" s="38"/>
      <c r="T574" s="27"/>
      <c r="U574" s="27"/>
      <c r="V574" s="27"/>
      <c r="W574" s="26"/>
      <c r="X574" s="39"/>
      <c r="Y574" s="27"/>
      <c r="Z574" s="26"/>
      <c r="AA574" s="24" t="s">
        <v>160</v>
      </c>
    </row>
    <row r="575" spans="1:27">
      <c r="A575" s="23">
        <v>609</v>
      </c>
      <c r="B575" s="17">
        <v>5</v>
      </c>
      <c r="C575" s="28">
        <v>40306.583333333336</v>
      </c>
      <c r="D575" s="24" t="s">
        <v>92</v>
      </c>
      <c r="E575" s="24" t="s">
        <v>123</v>
      </c>
      <c r="F575" s="24" t="s">
        <v>123</v>
      </c>
      <c r="G575" s="20" t="s">
        <v>375</v>
      </c>
      <c r="H575" s="26"/>
      <c r="I575" s="24"/>
      <c r="J575" s="26"/>
      <c r="K575" s="19" t="s">
        <v>29</v>
      </c>
      <c r="L575" s="19">
        <v>1</v>
      </c>
      <c r="M575" s="24"/>
      <c r="N575" s="36" t="s">
        <v>40</v>
      </c>
      <c r="O575" s="37">
        <f t="shared" si="21"/>
        <v>40306.583333333336</v>
      </c>
      <c r="P575" s="37">
        <f t="shared" si="20"/>
        <v>40306.583333333336</v>
      </c>
      <c r="Q575" s="54"/>
      <c r="R575" s="39"/>
      <c r="S575" s="38"/>
      <c r="T575" s="27"/>
      <c r="U575" s="27"/>
      <c r="V575" s="27"/>
      <c r="W575" s="26"/>
      <c r="X575" s="39"/>
      <c r="Y575" s="27"/>
      <c r="Z575" s="26"/>
      <c r="AA575" s="24" t="s">
        <v>124</v>
      </c>
    </row>
    <row r="576" spans="1:27">
      <c r="A576" s="23">
        <v>626</v>
      </c>
      <c r="B576" s="17">
        <v>5</v>
      </c>
      <c r="C576" s="28">
        <v>40306.583333333336</v>
      </c>
      <c r="D576" s="24" t="s">
        <v>92</v>
      </c>
      <c r="E576" s="24" t="s">
        <v>157</v>
      </c>
      <c r="F576" s="24" t="s">
        <v>157</v>
      </c>
      <c r="G576" s="25" t="s">
        <v>375</v>
      </c>
      <c r="H576" s="26"/>
      <c r="I576" s="24"/>
      <c r="J576" s="26"/>
      <c r="K576" s="19" t="s">
        <v>29</v>
      </c>
      <c r="L576" s="24">
        <v>1</v>
      </c>
      <c r="M576" s="24"/>
      <c r="N576" s="40" t="s">
        <v>40</v>
      </c>
      <c r="O576" s="37">
        <f t="shared" si="21"/>
        <v>40306.583333333336</v>
      </c>
      <c r="P576" s="37">
        <f t="shared" si="20"/>
        <v>40306.583333333336</v>
      </c>
      <c r="Q576" s="54"/>
      <c r="R576" s="39"/>
      <c r="S576" s="38"/>
      <c r="T576" s="27"/>
      <c r="U576" s="27"/>
      <c r="V576" s="27"/>
      <c r="W576" s="26"/>
      <c r="X576" s="39"/>
      <c r="Y576" s="27"/>
      <c r="Z576" s="26"/>
      <c r="AA576" s="24" t="s">
        <v>158</v>
      </c>
    </row>
    <row r="577" spans="1:27">
      <c r="A577" s="16">
        <v>628</v>
      </c>
      <c r="B577" s="17">
        <v>5</v>
      </c>
      <c r="C577" s="28">
        <v>40306.583333333336</v>
      </c>
      <c r="D577" s="24" t="s">
        <v>92</v>
      </c>
      <c r="E577" s="24" t="s">
        <v>161</v>
      </c>
      <c r="F577" s="24" t="s">
        <v>161</v>
      </c>
      <c r="G577" s="20" t="s">
        <v>375</v>
      </c>
      <c r="H577" s="26"/>
      <c r="I577" s="24"/>
      <c r="J577" s="26"/>
      <c r="K577" s="19" t="s">
        <v>29</v>
      </c>
      <c r="L577" s="19">
        <v>1</v>
      </c>
      <c r="M577" s="24"/>
      <c r="N577" s="36" t="s">
        <v>40</v>
      </c>
      <c r="O577" s="37">
        <f t="shared" si="21"/>
        <v>40306.583333333336</v>
      </c>
      <c r="P577" s="37">
        <f t="shared" si="20"/>
        <v>40306.583333333336</v>
      </c>
      <c r="Q577" s="54"/>
      <c r="R577" s="39"/>
      <c r="S577" s="39"/>
      <c r="T577" s="27"/>
      <c r="U577" s="27"/>
      <c r="V577" s="27"/>
      <c r="W577" s="26"/>
      <c r="X577" s="39"/>
      <c r="Y577" s="27"/>
      <c r="Z577" s="26"/>
      <c r="AA577" s="24" t="s">
        <v>162</v>
      </c>
    </row>
    <row r="578" spans="1:27">
      <c r="A578" s="23">
        <v>613</v>
      </c>
      <c r="B578" s="17">
        <v>5</v>
      </c>
      <c r="C578" s="28">
        <v>40306.583333333336</v>
      </c>
      <c r="D578" s="24" t="s">
        <v>92</v>
      </c>
      <c r="E578" s="24" t="s">
        <v>131</v>
      </c>
      <c r="F578" s="24" t="s">
        <v>131</v>
      </c>
      <c r="G578" s="25" t="s">
        <v>375</v>
      </c>
      <c r="H578" s="26"/>
      <c r="I578" s="24"/>
      <c r="J578" s="26"/>
      <c r="K578" s="19" t="s">
        <v>29</v>
      </c>
      <c r="L578" s="24">
        <v>1</v>
      </c>
      <c r="M578" s="24"/>
      <c r="N578" s="36" t="s">
        <v>40</v>
      </c>
      <c r="O578" s="37">
        <f t="shared" si="21"/>
        <v>40306.583333333336</v>
      </c>
      <c r="P578" s="37">
        <f t="shared" si="20"/>
        <v>40306.583333333336</v>
      </c>
      <c r="Q578" s="54"/>
      <c r="R578" s="39"/>
      <c r="S578" s="39"/>
      <c r="T578" s="27"/>
      <c r="U578" s="27"/>
      <c r="V578" s="27"/>
      <c r="W578" s="26"/>
      <c r="X578" s="39"/>
      <c r="Y578" s="27"/>
      <c r="Z578" s="26"/>
      <c r="AA578" s="24" t="s">
        <v>132</v>
      </c>
    </row>
    <row r="579" spans="1:27">
      <c r="A579" s="23">
        <v>611</v>
      </c>
      <c r="B579" s="17">
        <v>5</v>
      </c>
      <c r="C579" s="28">
        <v>40306.583333333336</v>
      </c>
      <c r="D579" s="24" t="s">
        <v>92</v>
      </c>
      <c r="E579" s="24" t="s">
        <v>127</v>
      </c>
      <c r="F579" s="24" t="s">
        <v>127</v>
      </c>
      <c r="G579" s="20" t="s">
        <v>375</v>
      </c>
      <c r="H579" s="26"/>
      <c r="I579" s="24"/>
      <c r="J579" s="26"/>
      <c r="K579" s="24" t="s">
        <v>29</v>
      </c>
      <c r="L579" s="24">
        <v>1</v>
      </c>
      <c r="M579" s="24"/>
      <c r="N579" s="36" t="s">
        <v>40</v>
      </c>
      <c r="O579" s="37">
        <f t="shared" si="21"/>
        <v>40306.583333333336</v>
      </c>
      <c r="P579" s="37">
        <f t="shared" ref="P579:P642" si="22">SUM(C579-S579)</f>
        <v>40306.583333333336</v>
      </c>
      <c r="Q579" s="54"/>
      <c r="R579" s="39"/>
      <c r="S579" s="39"/>
      <c r="T579" s="27"/>
      <c r="U579" s="27"/>
      <c r="V579" s="27"/>
      <c r="W579" s="26"/>
      <c r="X579" s="39"/>
      <c r="Y579" s="27"/>
      <c r="Z579" s="26"/>
      <c r="AA579" s="24" t="s">
        <v>128</v>
      </c>
    </row>
    <row r="580" spans="1:27">
      <c r="A580" s="23">
        <v>614</v>
      </c>
      <c r="B580" s="17">
        <v>5</v>
      </c>
      <c r="C580" s="28">
        <v>40306.583333333336</v>
      </c>
      <c r="D580" s="24" t="s">
        <v>92</v>
      </c>
      <c r="E580" s="24" t="s">
        <v>133</v>
      </c>
      <c r="F580" s="24" t="s">
        <v>133</v>
      </c>
      <c r="G580" s="25" t="s">
        <v>375</v>
      </c>
      <c r="H580" s="26"/>
      <c r="I580" s="24"/>
      <c r="J580" s="26"/>
      <c r="K580" s="24" t="s">
        <v>29</v>
      </c>
      <c r="L580" s="24">
        <v>1</v>
      </c>
      <c r="M580" s="24"/>
      <c r="N580" s="36" t="s">
        <v>40</v>
      </c>
      <c r="O580" s="37">
        <f t="shared" si="21"/>
        <v>40306.583333333336</v>
      </c>
      <c r="P580" s="37">
        <f t="shared" si="22"/>
        <v>40306.583333333336</v>
      </c>
      <c r="Q580" s="54"/>
      <c r="R580" s="39"/>
      <c r="S580" s="39"/>
      <c r="T580" s="27"/>
      <c r="U580" s="27"/>
      <c r="V580" s="27"/>
      <c r="W580" s="26"/>
      <c r="X580" s="39"/>
      <c r="Y580" s="27"/>
      <c r="Z580" s="26"/>
      <c r="AA580" s="24" t="s">
        <v>134</v>
      </c>
    </row>
    <row r="581" spans="1:27">
      <c r="A581" s="23">
        <v>629</v>
      </c>
      <c r="B581" s="17">
        <v>5</v>
      </c>
      <c r="C581" s="28">
        <v>40306.583333333336</v>
      </c>
      <c r="D581" s="24" t="s">
        <v>92</v>
      </c>
      <c r="E581" s="24" t="s">
        <v>163</v>
      </c>
      <c r="F581" s="24" t="s">
        <v>163</v>
      </c>
      <c r="G581" s="20" t="s">
        <v>375</v>
      </c>
      <c r="H581" s="26"/>
      <c r="I581" s="24"/>
      <c r="J581" s="26"/>
      <c r="K581" s="24" t="s">
        <v>29</v>
      </c>
      <c r="L581" s="24">
        <v>1</v>
      </c>
      <c r="M581" s="24"/>
      <c r="N581" s="36" t="s">
        <v>40</v>
      </c>
      <c r="O581" s="37">
        <f t="shared" si="21"/>
        <v>40306.583333333336</v>
      </c>
      <c r="P581" s="37">
        <f t="shared" si="22"/>
        <v>40306.583333333336</v>
      </c>
      <c r="Q581" s="54"/>
      <c r="R581" s="39"/>
      <c r="S581" s="39"/>
      <c r="T581" s="27"/>
      <c r="U581" s="27"/>
      <c r="V581" s="27"/>
      <c r="W581" s="26"/>
      <c r="X581" s="39"/>
      <c r="Y581" s="27"/>
      <c r="Z581" s="26"/>
      <c r="AA581" s="24" t="s">
        <v>164</v>
      </c>
    </row>
    <row r="582" spans="1:27">
      <c r="A582" s="23">
        <v>631</v>
      </c>
      <c r="B582" s="17">
        <v>5</v>
      </c>
      <c r="C582" s="28">
        <v>40306.583333333336</v>
      </c>
      <c r="D582" s="24" t="s">
        <v>92</v>
      </c>
      <c r="E582" s="24" t="s">
        <v>167</v>
      </c>
      <c r="F582" s="24" t="s">
        <v>167</v>
      </c>
      <c r="G582" s="25" t="s">
        <v>375</v>
      </c>
      <c r="H582" s="26"/>
      <c r="I582" s="24"/>
      <c r="J582" s="26"/>
      <c r="K582" s="24" t="s">
        <v>29</v>
      </c>
      <c r="L582" s="24">
        <v>1</v>
      </c>
      <c r="M582" s="24"/>
      <c r="N582" s="36" t="s">
        <v>40</v>
      </c>
      <c r="O582" s="37">
        <f t="shared" si="21"/>
        <v>40306.583333333336</v>
      </c>
      <c r="P582" s="37">
        <f t="shared" si="22"/>
        <v>40306.583333333336</v>
      </c>
      <c r="Q582" s="54"/>
      <c r="R582" s="39"/>
      <c r="S582" s="39"/>
      <c r="T582" s="27"/>
      <c r="U582" s="27"/>
      <c r="V582" s="27"/>
      <c r="W582" s="26"/>
      <c r="X582" s="39"/>
      <c r="Y582" s="27"/>
      <c r="Z582" s="26"/>
      <c r="AA582" s="24" t="s">
        <v>168</v>
      </c>
    </row>
    <row r="583" spans="1:27">
      <c r="A583" s="23">
        <v>617</v>
      </c>
      <c r="B583" s="17">
        <v>5</v>
      </c>
      <c r="C583" s="28">
        <v>40306.583333333336</v>
      </c>
      <c r="D583" s="24" t="s">
        <v>92</v>
      </c>
      <c r="E583" s="24" t="s">
        <v>139</v>
      </c>
      <c r="F583" s="24" t="s">
        <v>139</v>
      </c>
      <c r="G583" s="20" t="s">
        <v>375</v>
      </c>
      <c r="H583" s="26"/>
      <c r="I583" s="24"/>
      <c r="J583" s="26"/>
      <c r="K583" s="24" t="s">
        <v>29</v>
      </c>
      <c r="L583" s="24">
        <v>1</v>
      </c>
      <c r="M583" s="24"/>
      <c r="N583" s="36" t="s">
        <v>40</v>
      </c>
      <c r="O583" s="37">
        <f t="shared" si="21"/>
        <v>40306.583333333336</v>
      </c>
      <c r="P583" s="37">
        <f t="shared" si="22"/>
        <v>40306.583333333336</v>
      </c>
      <c r="Q583" s="54"/>
      <c r="R583" s="39"/>
      <c r="S583" s="39"/>
      <c r="T583" s="27"/>
      <c r="U583" s="27"/>
      <c r="V583" s="27"/>
      <c r="W583" s="26"/>
      <c r="X583" s="39"/>
      <c r="Y583" s="27"/>
      <c r="Z583" s="26"/>
      <c r="AA583" s="24" t="s">
        <v>140</v>
      </c>
    </row>
    <row r="584" spans="1:27">
      <c r="A584" s="16">
        <v>615</v>
      </c>
      <c r="B584" s="17">
        <v>5</v>
      </c>
      <c r="C584" s="28">
        <v>40306.583333333336</v>
      </c>
      <c r="D584" s="24" t="s">
        <v>92</v>
      </c>
      <c r="E584" s="24" t="s">
        <v>135</v>
      </c>
      <c r="F584" s="24" t="s">
        <v>135</v>
      </c>
      <c r="G584" s="25" t="s">
        <v>375</v>
      </c>
      <c r="H584" s="26"/>
      <c r="I584" s="24"/>
      <c r="J584" s="26"/>
      <c r="K584" s="24" t="s">
        <v>29</v>
      </c>
      <c r="L584" s="24">
        <v>1</v>
      </c>
      <c r="M584" s="24"/>
      <c r="N584" s="36" t="s">
        <v>40</v>
      </c>
      <c r="O584" s="37">
        <f t="shared" si="21"/>
        <v>40306.583333333336</v>
      </c>
      <c r="P584" s="37">
        <f t="shared" si="22"/>
        <v>40306.583333333336</v>
      </c>
      <c r="Q584" s="54"/>
      <c r="R584" s="39"/>
      <c r="S584" s="39"/>
      <c r="T584" s="27"/>
      <c r="U584" s="27"/>
      <c r="V584" s="27"/>
      <c r="W584" s="26"/>
      <c r="X584" s="39"/>
      <c r="Y584" s="27"/>
      <c r="Z584" s="26"/>
      <c r="AA584" s="24" t="s">
        <v>136</v>
      </c>
    </row>
    <row r="585" spans="1:27">
      <c r="A585" s="23">
        <v>636</v>
      </c>
      <c r="B585" s="17">
        <v>5</v>
      </c>
      <c r="C585" s="28">
        <v>40306.583333333336</v>
      </c>
      <c r="D585" s="24" t="s">
        <v>92</v>
      </c>
      <c r="E585" s="24" t="s">
        <v>177</v>
      </c>
      <c r="F585" s="24" t="s">
        <v>177</v>
      </c>
      <c r="G585" s="20" t="s">
        <v>375</v>
      </c>
      <c r="H585" s="26"/>
      <c r="I585" s="24"/>
      <c r="J585" s="26"/>
      <c r="K585" s="24" t="s">
        <v>29</v>
      </c>
      <c r="L585" s="24">
        <v>1</v>
      </c>
      <c r="M585" s="24"/>
      <c r="N585" s="36" t="s">
        <v>40</v>
      </c>
      <c r="O585" s="37">
        <f t="shared" si="21"/>
        <v>40306.583333333336</v>
      </c>
      <c r="P585" s="37">
        <f t="shared" si="22"/>
        <v>40306.583333333336</v>
      </c>
      <c r="Q585" s="54"/>
      <c r="R585" s="39"/>
      <c r="S585" s="39"/>
      <c r="T585" s="27"/>
      <c r="U585" s="27"/>
      <c r="V585" s="27"/>
      <c r="W585" s="26"/>
      <c r="X585" s="39"/>
      <c r="Y585" s="27"/>
      <c r="Z585" s="26"/>
      <c r="AA585" s="24" t="s">
        <v>178</v>
      </c>
    </row>
    <row r="586" spans="1:27">
      <c r="A586" s="23">
        <v>635</v>
      </c>
      <c r="B586" s="17">
        <v>5</v>
      </c>
      <c r="C586" s="28">
        <v>40306.583333333336</v>
      </c>
      <c r="D586" s="24" t="s">
        <v>92</v>
      </c>
      <c r="E586" s="24" t="s">
        <v>175</v>
      </c>
      <c r="F586" s="24" t="s">
        <v>175</v>
      </c>
      <c r="G586" s="25" t="s">
        <v>375</v>
      </c>
      <c r="H586" s="26"/>
      <c r="I586" s="24"/>
      <c r="J586" s="26"/>
      <c r="K586" s="24" t="s">
        <v>29</v>
      </c>
      <c r="L586" s="24">
        <v>1</v>
      </c>
      <c r="M586" s="24"/>
      <c r="N586" s="36" t="s">
        <v>40</v>
      </c>
      <c r="O586" s="37">
        <f t="shared" si="21"/>
        <v>40306.583333333336</v>
      </c>
      <c r="P586" s="37">
        <f t="shared" si="22"/>
        <v>40306.583333333336</v>
      </c>
      <c r="Q586" s="54"/>
      <c r="R586" s="39"/>
      <c r="S586" s="39"/>
      <c r="T586" s="27"/>
      <c r="U586" s="27"/>
      <c r="V586" s="27"/>
      <c r="W586" s="26"/>
      <c r="X586" s="39"/>
      <c r="Y586" s="27"/>
      <c r="Z586" s="26"/>
      <c r="AA586" s="24" t="s">
        <v>176</v>
      </c>
    </row>
    <row r="587" spans="1:27">
      <c r="A587" s="23">
        <v>610</v>
      </c>
      <c r="B587" s="17">
        <v>5</v>
      </c>
      <c r="C587" s="28">
        <v>40306.583333333336</v>
      </c>
      <c r="D587" s="24" t="s">
        <v>92</v>
      </c>
      <c r="E587" s="24" t="s">
        <v>125</v>
      </c>
      <c r="F587" s="24" t="s">
        <v>125</v>
      </c>
      <c r="G587" s="20" t="s">
        <v>375</v>
      </c>
      <c r="H587" s="26"/>
      <c r="I587" s="24"/>
      <c r="J587" s="26"/>
      <c r="K587" s="24" t="s">
        <v>29</v>
      </c>
      <c r="L587" s="24">
        <v>1</v>
      </c>
      <c r="M587" s="24"/>
      <c r="N587" s="36" t="s">
        <v>40</v>
      </c>
      <c r="O587" s="37">
        <f t="shared" si="21"/>
        <v>40306.583333333336</v>
      </c>
      <c r="P587" s="37">
        <f t="shared" si="22"/>
        <v>40306.583333333336</v>
      </c>
      <c r="Q587" s="54"/>
      <c r="R587" s="39"/>
      <c r="S587" s="39"/>
      <c r="T587" s="27"/>
      <c r="U587" s="27"/>
      <c r="V587" s="27"/>
      <c r="W587" s="26"/>
      <c r="X587" s="39"/>
      <c r="Y587" s="27"/>
      <c r="Z587" s="26"/>
      <c r="AA587" s="24" t="s">
        <v>126</v>
      </c>
    </row>
    <row r="588" spans="1:27">
      <c r="A588" s="23">
        <v>618</v>
      </c>
      <c r="B588" s="17">
        <v>5</v>
      </c>
      <c r="C588" s="28">
        <v>40306.583333333336</v>
      </c>
      <c r="D588" s="24" t="s">
        <v>92</v>
      </c>
      <c r="E588" s="24" t="s">
        <v>141</v>
      </c>
      <c r="F588" s="24" t="s">
        <v>141</v>
      </c>
      <c r="G588" s="25" t="s">
        <v>375</v>
      </c>
      <c r="H588" s="26"/>
      <c r="I588" s="24"/>
      <c r="J588" s="26"/>
      <c r="K588" s="24" t="s">
        <v>29</v>
      </c>
      <c r="L588" s="24">
        <v>1</v>
      </c>
      <c r="M588" s="24"/>
      <c r="N588" s="36" t="s">
        <v>40</v>
      </c>
      <c r="O588" s="37">
        <f t="shared" si="21"/>
        <v>40306.583333333336</v>
      </c>
      <c r="P588" s="37">
        <f t="shared" si="22"/>
        <v>40306.583333333336</v>
      </c>
      <c r="Q588" s="54"/>
      <c r="R588" s="39"/>
      <c r="S588" s="39"/>
      <c r="T588" s="27"/>
      <c r="U588" s="27"/>
      <c r="V588" s="27"/>
      <c r="W588" s="26"/>
      <c r="X588" s="39"/>
      <c r="Y588" s="27"/>
      <c r="Z588" s="26"/>
      <c r="AA588" s="24" t="s">
        <v>142</v>
      </c>
    </row>
    <row r="589" spans="1:27">
      <c r="A589" s="23">
        <v>616</v>
      </c>
      <c r="B589" s="17">
        <v>5</v>
      </c>
      <c r="C589" s="28">
        <v>40306.583333333336</v>
      </c>
      <c r="D589" s="24" t="s">
        <v>92</v>
      </c>
      <c r="E589" s="24" t="s">
        <v>137</v>
      </c>
      <c r="F589" s="24" t="s">
        <v>137</v>
      </c>
      <c r="G589" s="20" t="s">
        <v>375</v>
      </c>
      <c r="H589" s="26"/>
      <c r="I589" s="24"/>
      <c r="J589" s="26"/>
      <c r="K589" s="24" t="s">
        <v>29</v>
      </c>
      <c r="L589" s="24">
        <v>1</v>
      </c>
      <c r="M589" s="24"/>
      <c r="N589" s="36" t="s">
        <v>40</v>
      </c>
      <c r="O589" s="37">
        <f t="shared" si="21"/>
        <v>40306.583333333336</v>
      </c>
      <c r="P589" s="37">
        <f t="shared" si="22"/>
        <v>40306.583333333336</v>
      </c>
      <c r="Q589" s="54"/>
      <c r="R589" s="39"/>
      <c r="S589" s="39"/>
      <c r="T589" s="27"/>
      <c r="U589" s="27"/>
      <c r="V589" s="27"/>
      <c r="W589" s="26"/>
      <c r="X589" s="39"/>
      <c r="Y589" s="27"/>
      <c r="Z589" s="26"/>
      <c r="AA589" s="24" t="s">
        <v>138</v>
      </c>
    </row>
    <row r="590" spans="1:27">
      <c r="A590" s="23">
        <v>645</v>
      </c>
      <c r="B590" s="17">
        <v>5</v>
      </c>
      <c r="C590" s="28">
        <v>40306.583333333336</v>
      </c>
      <c r="D590" s="24" t="s">
        <v>92</v>
      </c>
      <c r="E590" s="24" t="s">
        <v>195</v>
      </c>
      <c r="F590" s="24" t="s">
        <v>195</v>
      </c>
      <c r="G590" s="25" t="s">
        <v>375</v>
      </c>
      <c r="H590" s="26"/>
      <c r="I590" s="24"/>
      <c r="J590" s="26"/>
      <c r="K590" s="24" t="s">
        <v>29</v>
      </c>
      <c r="L590" s="24">
        <v>1</v>
      </c>
      <c r="M590" s="24"/>
      <c r="N590" s="36" t="s">
        <v>40</v>
      </c>
      <c r="O590" s="37">
        <f t="shared" si="21"/>
        <v>40306.583333333336</v>
      </c>
      <c r="P590" s="37">
        <f t="shared" si="22"/>
        <v>40306.583333333336</v>
      </c>
      <c r="Q590" s="54"/>
      <c r="R590" s="39"/>
      <c r="S590" s="39"/>
      <c r="T590" s="27"/>
      <c r="U590" s="27"/>
      <c r="V590" s="27"/>
      <c r="W590" s="26"/>
      <c r="X590" s="39"/>
      <c r="Y590" s="27"/>
      <c r="Z590" s="26"/>
      <c r="AA590" s="24" t="s">
        <v>196</v>
      </c>
    </row>
    <row r="591" spans="1:27">
      <c r="A591" s="16">
        <v>647</v>
      </c>
      <c r="B591" s="17">
        <v>5</v>
      </c>
      <c r="C591" s="28">
        <v>40306.583333333336</v>
      </c>
      <c r="D591" s="24" t="s">
        <v>92</v>
      </c>
      <c r="E591" s="24" t="s">
        <v>199</v>
      </c>
      <c r="F591" s="24" t="s">
        <v>199</v>
      </c>
      <c r="G591" s="20" t="s">
        <v>375</v>
      </c>
      <c r="H591" s="26"/>
      <c r="I591" s="24"/>
      <c r="J591" s="26"/>
      <c r="K591" s="24" t="s">
        <v>29</v>
      </c>
      <c r="L591" s="24">
        <v>1</v>
      </c>
      <c r="M591" s="24"/>
      <c r="N591" s="36" t="s">
        <v>40</v>
      </c>
      <c r="O591" s="37">
        <f t="shared" si="21"/>
        <v>40306.583333333336</v>
      </c>
      <c r="P591" s="37">
        <f t="shared" si="22"/>
        <v>40306.583333333336</v>
      </c>
      <c r="Q591" s="54"/>
      <c r="R591" s="39"/>
      <c r="S591" s="39"/>
      <c r="T591" s="27"/>
      <c r="U591" s="27"/>
      <c r="V591" s="27"/>
      <c r="W591" s="26"/>
      <c r="X591" s="39"/>
      <c r="Y591" s="27"/>
      <c r="Z591" s="26"/>
      <c r="AA591" s="24" t="s">
        <v>200</v>
      </c>
    </row>
    <row r="592" spans="1:27">
      <c r="A592" s="23">
        <v>644</v>
      </c>
      <c r="B592" s="17">
        <v>5</v>
      </c>
      <c r="C592" s="28">
        <v>40306.583333333336</v>
      </c>
      <c r="D592" s="24" t="s">
        <v>92</v>
      </c>
      <c r="E592" s="24" t="s">
        <v>193</v>
      </c>
      <c r="F592" s="24" t="s">
        <v>193</v>
      </c>
      <c r="G592" s="25" t="s">
        <v>375</v>
      </c>
      <c r="H592" s="26"/>
      <c r="I592" s="24"/>
      <c r="J592" s="26"/>
      <c r="K592" s="24" t="s">
        <v>25</v>
      </c>
      <c r="L592" s="24">
        <v>1</v>
      </c>
      <c r="M592" s="24"/>
      <c r="N592" s="36" t="s">
        <v>40</v>
      </c>
      <c r="O592" s="37">
        <f t="shared" si="21"/>
        <v>40306.583333333336</v>
      </c>
      <c r="P592" s="37">
        <f t="shared" si="22"/>
        <v>40306.583333333336</v>
      </c>
      <c r="Q592" s="54"/>
      <c r="R592" s="39"/>
      <c r="S592" s="39"/>
      <c r="T592" s="27"/>
      <c r="U592" s="27"/>
      <c r="V592" s="27"/>
      <c r="W592" s="26"/>
      <c r="X592" s="39"/>
      <c r="Y592" s="27"/>
      <c r="Z592" s="26"/>
      <c r="AA592" s="24" t="s">
        <v>194</v>
      </c>
    </row>
    <row r="593" spans="1:27">
      <c r="A593" s="23">
        <v>643</v>
      </c>
      <c r="B593" s="17">
        <v>5</v>
      </c>
      <c r="C593" s="28">
        <v>40306.583333333336</v>
      </c>
      <c r="D593" s="24" t="s">
        <v>92</v>
      </c>
      <c r="E593" s="24" t="s">
        <v>191</v>
      </c>
      <c r="F593" s="24" t="s">
        <v>191</v>
      </c>
      <c r="G593" s="20" t="s">
        <v>375</v>
      </c>
      <c r="H593" s="26"/>
      <c r="I593" s="24"/>
      <c r="J593" s="26"/>
      <c r="K593" s="24" t="s">
        <v>25</v>
      </c>
      <c r="L593" s="24">
        <v>1</v>
      </c>
      <c r="M593" s="24"/>
      <c r="N593" s="36" t="s">
        <v>40</v>
      </c>
      <c r="O593" s="37">
        <f t="shared" si="21"/>
        <v>40306.583333333336</v>
      </c>
      <c r="P593" s="37">
        <f t="shared" si="22"/>
        <v>40306.583333333336</v>
      </c>
      <c r="Q593" s="54"/>
      <c r="R593" s="39"/>
      <c r="S593" s="39"/>
      <c r="T593" s="27"/>
      <c r="U593" s="27"/>
      <c r="V593" s="27"/>
      <c r="W593" s="26"/>
      <c r="X593" s="39"/>
      <c r="Y593" s="27"/>
      <c r="Z593" s="26"/>
      <c r="AA593" s="24" t="s">
        <v>192</v>
      </c>
    </row>
    <row r="594" spans="1:27">
      <c r="A594" s="23">
        <v>623</v>
      </c>
      <c r="B594" s="17">
        <v>5</v>
      </c>
      <c r="C594" s="28">
        <v>40306.583333333336</v>
      </c>
      <c r="D594" s="24" t="s">
        <v>92</v>
      </c>
      <c r="E594" s="24" t="s">
        <v>151</v>
      </c>
      <c r="F594" s="24" t="s">
        <v>151</v>
      </c>
      <c r="G594" s="25" t="s">
        <v>375</v>
      </c>
      <c r="H594" s="26"/>
      <c r="I594" s="24"/>
      <c r="J594" s="26"/>
      <c r="K594" s="24" t="s">
        <v>29</v>
      </c>
      <c r="L594" s="24">
        <v>1</v>
      </c>
      <c r="M594" s="24"/>
      <c r="N594" s="36" t="s">
        <v>40</v>
      </c>
      <c r="O594" s="37">
        <f t="shared" si="21"/>
        <v>40306.583333333336</v>
      </c>
      <c r="P594" s="37">
        <f t="shared" si="22"/>
        <v>40306.583333333336</v>
      </c>
      <c r="Q594" s="54"/>
      <c r="R594" s="39"/>
      <c r="S594" s="39"/>
      <c r="T594" s="27"/>
      <c r="U594" s="27"/>
      <c r="V594" s="27"/>
      <c r="W594" s="26"/>
      <c r="X594" s="39"/>
      <c r="Y594" s="27"/>
      <c r="Z594" s="26"/>
      <c r="AA594" s="24" t="s">
        <v>152</v>
      </c>
    </row>
    <row r="595" spans="1:27">
      <c r="A595" s="23">
        <v>661</v>
      </c>
      <c r="B595" s="17">
        <v>5</v>
      </c>
      <c r="C595" s="28">
        <v>40306.583333333336</v>
      </c>
      <c r="D595" s="24" t="s">
        <v>92</v>
      </c>
      <c r="E595" s="24" t="s">
        <v>227</v>
      </c>
      <c r="F595" s="24" t="s">
        <v>227</v>
      </c>
      <c r="G595" s="20" t="s">
        <v>375</v>
      </c>
      <c r="H595" s="26"/>
      <c r="I595" s="24"/>
      <c r="J595" s="26"/>
      <c r="K595" s="24" t="s">
        <v>25</v>
      </c>
      <c r="L595" s="24">
        <v>1</v>
      </c>
      <c r="M595" s="24"/>
      <c r="N595" s="36" t="s">
        <v>40</v>
      </c>
      <c r="O595" s="37">
        <f t="shared" si="21"/>
        <v>40306.583333333336</v>
      </c>
      <c r="P595" s="37">
        <f t="shared" si="22"/>
        <v>40306.583333333336</v>
      </c>
      <c r="Q595" s="54"/>
      <c r="R595" s="39"/>
      <c r="S595" s="39"/>
      <c r="T595" s="27"/>
      <c r="U595" s="27"/>
      <c r="V595" s="27"/>
      <c r="W595" s="26"/>
      <c r="X595" s="39"/>
      <c r="Y595" s="27"/>
      <c r="Z595" s="26"/>
      <c r="AA595" s="24" t="s">
        <v>228</v>
      </c>
    </row>
    <row r="596" spans="1:27">
      <c r="A596" s="23">
        <v>625</v>
      </c>
      <c r="B596" s="17">
        <v>5</v>
      </c>
      <c r="C596" s="28">
        <v>40306.583333333336</v>
      </c>
      <c r="D596" s="24" t="s">
        <v>92</v>
      </c>
      <c r="E596" s="24" t="s">
        <v>155</v>
      </c>
      <c r="F596" s="24" t="s">
        <v>155</v>
      </c>
      <c r="G596" s="25" t="s">
        <v>375</v>
      </c>
      <c r="H596" s="26"/>
      <c r="I596" s="24"/>
      <c r="J596" s="26"/>
      <c r="K596" s="24" t="s">
        <v>29</v>
      </c>
      <c r="L596" s="24">
        <v>1</v>
      </c>
      <c r="M596" s="24"/>
      <c r="N596" s="36" t="s">
        <v>40</v>
      </c>
      <c r="O596" s="37">
        <f t="shared" si="21"/>
        <v>40306.583333333336</v>
      </c>
      <c r="P596" s="37">
        <f t="shared" si="22"/>
        <v>40306.583333333336</v>
      </c>
      <c r="Q596" s="54"/>
      <c r="R596" s="39"/>
      <c r="S596" s="39"/>
      <c r="T596" s="27"/>
      <c r="U596" s="27"/>
      <c r="V596" s="27"/>
      <c r="W596" s="26"/>
      <c r="X596" s="39"/>
      <c r="Y596" s="27"/>
      <c r="Z596" s="26"/>
      <c r="AA596" s="24" t="s">
        <v>156</v>
      </c>
    </row>
    <row r="597" spans="1:27">
      <c r="A597" s="23">
        <v>608</v>
      </c>
      <c r="B597" s="17">
        <v>5</v>
      </c>
      <c r="C597" s="28">
        <v>40306.583333333336</v>
      </c>
      <c r="D597" s="24" t="s">
        <v>92</v>
      </c>
      <c r="E597" s="24" t="s">
        <v>121</v>
      </c>
      <c r="F597" s="24" t="s">
        <v>121</v>
      </c>
      <c r="G597" s="20" t="s">
        <v>375</v>
      </c>
      <c r="H597" s="26"/>
      <c r="I597" s="24"/>
      <c r="J597" s="26"/>
      <c r="K597" s="24" t="s">
        <v>29</v>
      </c>
      <c r="L597" s="24">
        <v>1</v>
      </c>
      <c r="M597" s="24"/>
      <c r="N597" s="36" t="s">
        <v>40</v>
      </c>
      <c r="O597" s="37">
        <f t="shared" si="21"/>
        <v>40306.583333333336</v>
      </c>
      <c r="P597" s="37">
        <f t="shared" si="22"/>
        <v>40306.583333333336</v>
      </c>
      <c r="Q597" s="54"/>
      <c r="R597" s="39"/>
      <c r="S597" s="39"/>
      <c r="T597" s="27"/>
      <c r="U597" s="27"/>
      <c r="V597" s="27"/>
      <c r="W597" s="26"/>
      <c r="X597" s="39"/>
      <c r="Y597" s="27"/>
      <c r="Z597" s="26"/>
      <c r="AA597" s="24" t="s">
        <v>122</v>
      </c>
    </row>
    <row r="598" spans="1:27">
      <c r="A598" s="16">
        <v>619</v>
      </c>
      <c r="B598" s="17">
        <v>5</v>
      </c>
      <c r="C598" s="28">
        <v>40306.583333333336</v>
      </c>
      <c r="D598" s="24" t="s">
        <v>92</v>
      </c>
      <c r="E598" s="24" t="s">
        <v>143</v>
      </c>
      <c r="F598" s="24" t="s">
        <v>143</v>
      </c>
      <c r="G598" s="25" t="s">
        <v>375</v>
      </c>
      <c r="H598" s="26"/>
      <c r="I598" s="24"/>
      <c r="J598" s="26"/>
      <c r="K598" s="24" t="s">
        <v>29</v>
      </c>
      <c r="L598" s="24">
        <v>1</v>
      </c>
      <c r="M598" s="24"/>
      <c r="N598" s="36" t="s">
        <v>40</v>
      </c>
      <c r="O598" s="37">
        <f t="shared" si="21"/>
        <v>40306.583333333336</v>
      </c>
      <c r="P598" s="37">
        <f t="shared" si="22"/>
        <v>40306.583333333336</v>
      </c>
      <c r="Q598" s="54"/>
      <c r="R598" s="39"/>
      <c r="S598" s="39"/>
      <c r="T598" s="27"/>
      <c r="U598" s="27"/>
      <c r="V598" s="27"/>
      <c r="W598" s="26"/>
      <c r="X598" s="39"/>
      <c r="Y598" s="27"/>
      <c r="Z598" s="26"/>
      <c r="AA598" s="24" t="s">
        <v>144</v>
      </c>
    </row>
    <row r="599" spans="1:27">
      <c r="A599" s="23">
        <v>632</v>
      </c>
      <c r="B599" s="17">
        <v>5</v>
      </c>
      <c r="C599" s="28">
        <v>40306.583333333336</v>
      </c>
      <c r="D599" s="24" t="s">
        <v>92</v>
      </c>
      <c r="E599" s="24" t="s">
        <v>169</v>
      </c>
      <c r="F599" s="24" t="s">
        <v>169</v>
      </c>
      <c r="G599" s="20" t="s">
        <v>375</v>
      </c>
      <c r="H599" s="26"/>
      <c r="I599" s="24"/>
      <c r="J599" s="26"/>
      <c r="K599" s="24" t="s">
        <v>29</v>
      </c>
      <c r="L599" s="24">
        <v>1</v>
      </c>
      <c r="M599" s="24"/>
      <c r="N599" s="36" t="s">
        <v>40</v>
      </c>
      <c r="O599" s="37">
        <f t="shared" si="21"/>
        <v>40306.583333333336</v>
      </c>
      <c r="P599" s="37">
        <f t="shared" si="22"/>
        <v>40306.583333333336</v>
      </c>
      <c r="Q599" s="54"/>
      <c r="R599" s="39"/>
      <c r="S599" s="39"/>
      <c r="T599" s="27"/>
      <c r="U599" s="27"/>
      <c r="V599" s="27"/>
      <c r="W599" s="26"/>
      <c r="X599" s="39"/>
      <c r="Y599" s="27"/>
      <c r="Z599" s="26"/>
      <c r="AA599" s="24" t="s">
        <v>170</v>
      </c>
    </row>
    <row r="600" spans="1:27">
      <c r="A600" s="23">
        <v>607</v>
      </c>
      <c r="B600" s="17">
        <v>5</v>
      </c>
      <c r="C600" s="28">
        <v>40306.583333333336</v>
      </c>
      <c r="D600" s="24" t="s">
        <v>92</v>
      </c>
      <c r="E600" s="24" t="s">
        <v>119</v>
      </c>
      <c r="F600" s="24" t="s">
        <v>119</v>
      </c>
      <c r="G600" s="25" t="s">
        <v>375</v>
      </c>
      <c r="H600" s="26"/>
      <c r="I600" s="24"/>
      <c r="J600" s="26"/>
      <c r="K600" s="24" t="s">
        <v>29</v>
      </c>
      <c r="L600" s="24">
        <v>1</v>
      </c>
      <c r="M600" s="24"/>
      <c r="N600" s="36" t="s">
        <v>40</v>
      </c>
      <c r="O600" s="37">
        <f t="shared" si="21"/>
        <v>40306.583333333336</v>
      </c>
      <c r="P600" s="37">
        <f t="shared" si="22"/>
        <v>40306.583333333336</v>
      </c>
      <c r="Q600" s="54"/>
      <c r="R600" s="39"/>
      <c r="S600" s="39"/>
      <c r="T600" s="27"/>
      <c r="U600" s="27"/>
      <c r="V600" s="27"/>
      <c r="W600" s="26"/>
      <c r="X600" s="39"/>
      <c r="Y600" s="27"/>
      <c r="Z600" s="26"/>
      <c r="AA600" s="24" t="s">
        <v>120</v>
      </c>
    </row>
    <row r="601" spans="1:27">
      <c r="A601" s="23">
        <v>622</v>
      </c>
      <c r="B601" s="17">
        <v>5</v>
      </c>
      <c r="C601" s="28">
        <v>40306.583333333336</v>
      </c>
      <c r="D601" s="24" t="s">
        <v>92</v>
      </c>
      <c r="E601" s="24" t="s">
        <v>149</v>
      </c>
      <c r="F601" s="24" t="s">
        <v>149</v>
      </c>
      <c r="G601" s="20" t="s">
        <v>375</v>
      </c>
      <c r="H601" s="26"/>
      <c r="I601" s="24"/>
      <c r="J601" s="26"/>
      <c r="K601" s="24" t="s">
        <v>29</v>
      </c>
      <c r="L601" s="24">
        <v>1</v>
      </c>
      <c r="M601" s="24"/>
      <c r="N601" s="36" t="s">
        <v>40</v>
      </c>
      <c r="O601" s="37">
        <f t="shared" si="21"/>
        <v>40306.583333333336</v>
      </c>
      <c r="P601" s="37">
        <f t="shared" si="22"/>
        <v>40306.583333333336</v>
      </c>
      <c r="Q601" s="54"/>
      <c r="R601" s="39"/>
      <c r="S601" s="39"/>
      <c r="T601" s="27"/>
      <c r="U601" s="27"/>
      <c r="V601" s="27"/>
      <c r="W601" s="26"/>
      <c r="X601" s="39"/>
      <c r="Y601" s="27"/>
      <c r="Z601" s="26"/>
      <c r="AA601" s="24" t="s">
        <v>150</v>
      </c>
    </row>
    <row r="602" spans="1:27">
      <c r="A602" s="23">
        <v>602</v>
      </c>
      <c r="B602" s="17">
        <v>5</v>
      </c>
      <c r="C602" s="28">
        <v>40306.583333333336</v>
      </c>
      <c r="D602" s="24" t="s">
        <v>92</v>
      </c>
      <c r="E602" s="24" t="s">
        <v>109</v>
      </c>
      <c r="F602" s="24" t="s">
        <v>109</v>
      </c>
      <c r="G602" s="25" t="s">
        <v>375</v>
      </c>
      <c r="H602" s="26"/>
      <c r="I602" s="24"/>
      <c r="J602" s="26"/>
      <c r="K602" s="24" t="s">
        <v>29</v>
      </c>
      <c r="L602" s="24">
        <v>1</v>
      </c>
      <c r="M602" s="24"/>
      <c r="N602" s="36" t="s">
        <v>40</v>
      </c>
      <c r="O602" s="37">
        <f t="shared" si="21"/>
        <v>40306.583333333336</v>
      </c>
      <c r="P602" s="37">
        <f t="shared" si="22"/>
        <v>40306.583333333336</v>
      </c>
      <c r="Q602" s="54"/>
      <c r="R602" s="39"/>
      <c r="S602" s="39"/>
      <c r="T602" s="27"/>
      <c r="U602" s="27"/>
      <c r="V602" s="27"/>
      <c r="W602" s="26"/>
      <c r="X602" s="39"/>
      <c r="Y602" s="27"/>
      <c r="Z602" s="26"/>
      <c r="AA602" s="24" t="s">
        <v>110</v>
      </c>
    </row>
    <row r="603" spans="1:27">
      <c r="A603" s="23">
        <v>603</v>
      </c>
      <c r="B603" s="17">
        <v>5</v>
      </c>
      <c r="C603" s="28">
        <v>40306.583333333336</v>
      </c>
      <c r="D603" s="24" t="s">
        <v>92</v>
      </c>
      <c r="E603" s="24" t="s">
        <v>111</v>
      </c>
      <c r="F603" s="24" t="s">
        <v>111</v>
      </c>
      <c r="G603" s="20" t="s">
        <v>375</v>
      </c>
      <c r="H603" s="26"/>
      <c r="I603" s="24"/>
      <c r="J603" s="26"/>
      <c r="K603" s="24" t="s">
        <v>29</v>
      </c>
      <c r="L603" s="24">
        <v>1</v>
      </c>
      <c r="M603" s="24"/>
      <c r="N603" s="36" t="s">
        <v>40</v>
      </c>
      <c r="O603" s="37">
        <f t="shared" si="21"/>
        <v>40306.583333333336</v>
      </c>
      <c r="P603" s="37">
        <f t="shared" si="22"/>
        <v>40306.583333333336</v>
      </c>
      <c r="Q603" s="54"/>
      <c r="R603" s="39"/>
      <c r="S603" s="39"/>
      <c r="T603" s="27"/>
      <c r="U603" s="27"/>
      <c r="V603" s="27"/>
      <c r="W603" s="26"/>
      <c r="X603" s="39"/>
      <c r="Y603" s="27"/>
      <c r="Z603" s="26"/>
      <c r="AA603" s="24" t="s">
        <v>112</v>
      </c>
    </row>
    <row r="604" spans="1:27">
      <c r="A604" s="23">
        <v>605</v>
      </c>
      <c r="B604" s="17">
        <v>5</v>
      </c>
      <c r="C604" s="28">
        <v>40306.583333333336</v>
      </c>
      <c r="D604" s="24" t="s">
        <v>92</v>
      </c>
      <c r="E604" s="24" t="s">
        <v>115</v>
      </c>
      <c r="F604" s="24" t="s">
        <v>115</v>
      </c>
      <c r="G604" s="25" t="s">
        <v>375</v>
      </c>
      <c r="H604" s="26"/>
      <c r="I604" s="24"/>
      <c r="J604" s="26"/>
      <c r="K604" s="24" t="s">
        <v>25</v>
      </c>
      <c r="L604" s="24">
        <v>1</v>
      </c>
      <c r="M604" s="24"/>
      <c r="N604" s="36" t="s">
        <v>40</v>
      </c>
      <c r="O604" s="37">
        <f t="shared" si="21"/>
        <v>40306.583333333336</v>
      </c>
      <c r="P604" s="37">
        <f t="shared" si="22"/>
        <v>40306.583333333336</v>
      </c>
      <c r="Q604" s="54"/>
      <c r="R604" s="39"/>
      <c r="S604" s="39"/>
      <c r="T604" s="27"/>
      <c r="U604" s="27"/>
      <c r="V604" s="27"/>
      <c r="W604" s="26"/>
      <c r="X604" s="39"/>
      <c r="Y604" s="27"/>
      <c r="Z604" s="26"/>
      <c r="AA604" s="24" t="s">
        <v>116</v>
      </c>
    </row>
    <row r="605" spans="1:27">
      <c r="A605" s="16">
        <v>604</v>
      </c>
      <c r="B605" s="17">
        <v>5</v>
      </c>
      <c r="C605" s="28">
        <v>40306.583333333336</v>
      </c>
      <c r="D605" s="24" t="s">
        <v>92</v>
      </c>
      <c r="E605" s="24" t="s">
        <v>113</v>
      </c>
      <c r="F605" s="24" t="s">
        <v>113</v>
      </c>
      <c r="G605" s="20" t="s">
        <v>375</v>
      </c>
      <c r="H605" s="26"/>
      <c r="I605" s="24"/>
      <c r="J605" s="26"/>
      <c r="K605" s="24" t="s">
        <v>25</v>
      </c>
      <c r="L605" s="24">
        <v>1</v>
      </c>
      <c r="M605" s="24"/>
      <c r="N605" s="36" t="s">
        <v>40</v>
      </c>
      <c r="O605" s="37">
        <f t="shared" si="21"/>
        <v>40306.583333333336</v>
      </c>
      <c r="P605" s="37">
        <f t="shared" si="22"/>
        <v>40306.583333333336</v>
      </c>
      <c r="Q605" s="54"/>
      <c r="R605" s="39"/>
      <c r="S605" s="39"/>
      <c r="T605" s="27"/>
      <c r="U605" s="27"/>
      <c r="V605" s="27"/>
      <c r="W605" s="26"/>
      <c r="X605" s="39"/>
      <c r="Y605" s="27"/>
      <c r="Z605" s="26"/>
      <c r="AA605" s="24" t="s">
        <v>114</v>
      </c>
    </row>
    <row r="606" spans="1:27">
      <c r="A606" s="23">
        <v>621</v>
      </c>
      <c r="B606" s="17">
        <v>5</v>
      </c>
      <c r="C606" s="28">
        <v>40306.583333333336</v>
      </c>
      <c r="D606" s="24" t="s">
        <v>92</v>
      </c>
      <c r="E606" s="24" t="s">
        <v>147</v>
      </c>
      <c r="F606" s="24" t="s">
        <v>147</v>
      </c>
      <c r="G606" s="25" t="s">
        <v>375</v>
      </c>
      <c r="H606" s="26"/>
      <c r="I606" s="24"/>
      <c r="J606" s="26"/>
      <c r="K606" s="24" t="s">
        <v>29</v>
      </c>
      <c r="L606" s="24">
        <v>1</v>
      </c>
      <c r="M606" s="24"/>
      <c r="N606" s="36" t="s">
        <v>40</v>
      </c>
      <c r="O606" s="37">
        <f t="shared" si="21"/>
        <v>40306.583333333336</v>
      </c>
      <c r="P606" s="37">
        <f t="shared" si="22"/>
        <v>40306.583333333336</v>
      </c>
      <c r="Q606" s="54"/>
      <c r="R606" s="39"/>
      <c r="S606" s="39"/>
      <c r="T606" s="27"/>
      <c r="U606" s="27"/>
      <c r="V606" s="27"/>
      <c r="W606" s="26"/>
      <c r="X606" s="39"/>
      <c r="Y606" s="27"/>
      <c r="Z606" s="26"/>
      <c r="AA606" s="24" t="s">
        <v>148</v>
      </c>
    </row>
    <row r="607" spans="1:27">
      <c r="A607" s="23">
        <v>633</v>
      </c>
      <c r="B607" s="17">
        <v>5</v>
      </c>
      <c r="C607" s="28">
        <v>40306.583333333336</v>
      </c>
      <c r="D607" s="24" t="s">
        <v>92</v>
      </c>
      <c r="E607" s="24" t="s">
        <v>171</v>
      </c>
      <c r="F607" s="24" t="s">
        <v>171</v>
      </c>
      <c r="G607" s="20" t="s">
        <v>375</v>
      </c>
      <c r="H607" s="26"/>
      <c r="I607" s="24"/>
      <c r="J607" s="26"/>
      <c r="K607" s="24" t="s">
        <v>29</v>
      </c>
      <c r="L607" s="24">
        <v>1</v>
      </c>
      <c r="M607" s="24"/>
      <c r="N607" s="36" t="s">
        <v>40</v>
      </c>
      <c r="O607" s="37">
        <f t="shared" si="21"/>
        <v>40306.583333333336</v>
      </c>
      <c r="P607" s="37">
        <f t="shared" si="22"/>
        <v>40306.583333333336</v>
      </c>
      <c r="Q607" s="54"/>
      <c r="R607" s="39"/>
      <c r="S607" s="39"/>
      <c r="T607" s="27"/>
      <c r="U607" s="27"/>
      <c r="V607" s="27"/>
      <c r="W607" s="26"/>
      <c r="X607" s="39"/>
      <c r="Y607" s="27"/>
      <c r="Z607" s="26"/>
      <c r="AA607" s="24" t="s">
        <v>172</v>
      </c>
    </row>
    <row r="608" spans="1:27">
      <c r="A608" s="23">
        <v>637</v>
      </c>
      <c r="B608" s="17">
        <v>5</v>
      </c>
      <c r="C608" s="28">
        <v>40306.583333333336</v>
      </c>
      <c r="D608" s="24" t="s">
        <v>92</v>
      </c>
      <c r="E608" s="24" t="s">
        <v>179</v>
      </c>
      <c r="F608" s="24" t="s">
        <v>179</v>
      </c>
      <c r="G608" s="25" t="s">
        <v>375</v>
      </c>
      <c r="H608" s="26"/>
      <c r="I608" s="24"/>
      <c r="J608" s="26"/>
      <c r="K608" s="24" t="s">
        <v>29</v>
      </c>
      <c r="L608" s="24">
        <v>1</v>
      </c>
      <c r="M608" s="24"/>
      <c r="N608" s="36" t="s">
        <v>40</v>
      </c>
      <c r="O608" s="37">
        <f t="shared" si="21"/>
        <v>40306.583333333336</v>
      </c>
      <c r="P608" s="37">
        <f t="shared" si="22"/>
        <v>40306.583333333336</v>
      </c>
      <c r="Q608" s="54"/>
      <c r="R608" s="39"/>
      <c r="S608" s="39"/>
      <c r="T608" s="27"/>
      <c r="U608" s="27"/>
      <c r="V608" s="27"/>
      <c r="W608" s="26"/>
      <c r="X608" s="39"/>
      <c r="Y608" s="27"/>
      <c r="Z608" s="26"/>
      <c r="AA608" s="24" t="s">
        <v>180</v>
      </c>
    </row>
    <row r="609" spans="1:27">
      <c r="A609" s="23">
        <v>634</v>
      </c>
      <c r="B609" s="17">
        <v>5</v>
      </c>
      <c r="C609" s="28">
        <v>40306.583333333336</v>
      </c>
      <c r="D609" s="24" t="s">
        <v>92</v>
      </c>
      <c r="E609" s="24" t="s">
        <v>173</v>
      </c>
      <c r="F609" s="24" t="s">
        <v>173</v>
      </c>
      <c r="G609" s="20" t="s">
        <v>375</v>
      </c>
      <c r="H609" s="26"/>
      <c r="I609" s="24"/>
      <c r="J609" s="26"/>
      <c r="K609" s="24" t="s">
        <v>25</v>
      </c>
      <c r="L609" s="24">
        <v>1</v>
      </c>
      <c r="M609" s="24"/>
      <c r="N609" s="36" t="s">
        <v>40</v>
      </c>
      <c r="O609" s="37">
        <f t="shared" si="21"/>
        <v>40306.583333333336</v>
      </c>
      <c r="P609" s="37">
        <f t="shared" si="22"/>
        <v>40306.583333333336</v>
      </c>
      <c r="Q609" s="54"/>
      <c r="R609" s="39"/>
      <c r="S609" s="39"/>
      <c r="T609" s="27"/>
      <c r="U609" s="27"/>
      <c r="V609" s="27"/>
      <c r="W609" s="26"/>
      <c r="X609" s="39"/>
      <c r="Y609" s="27"/>
      <c r="Z609" s="26"/>
      <c r="AA609" s="24" t="s">
        <v>174</v>
      </c>
    </row>
    <row r="610" spans="1:27">
      <c r="A610" s="23">
        <v>606</v>
      </c>
      <c r="B610" s="17">
        <v>5</v>
      </c>
      <c r="C610" s="28">
        <v>40306.583333333336</v>
      </c>
      <c r="D610" s="24" t="s">
        <v>92</v>
      </c>
      <c r="E610" s="24" t="s">
        <v>117</v>
      </c>
      <c r="F610" s="24" t="s">
        <v>117</v>
      </c>
      <c r="G610" s="25" t="s">
        <v>375</v>
      </c>
      <c r="H610" s="26"/>
      <c r="I610" s="24"/>
      <c r="J610" s="26"/>
      <c r="K610" s="24" t="s">
        <v>29</v>
      </c>
      <c r="L610" s="24">
        <v>1</v>
      </c>
      <c r="M610" s="24"/>
      <c r="N610" s="36" t="s">
        <v>40</v>
      </c>
      <c r="O610" s="37">
        <f t="shared" si="21"/>
        <v>40306.583333333336</v>
      </c>
      <c r="P610" s="37">
        <f t="shared" si="22"/>
        <v>40306.583333333336</v>
      </c>
      <c r="Q610" s="54"/>
      <c r="R610" s="39"/>
      <c r="S610" s="39"/>
      <c r="T610" s="27"/>
      <c r="U610" s="27"/>
      <c r="V610" s="27"/>
      <c r="W610" s="26"/>
      <c r="X610" s="39"/>
      <c r="Y610" s="27"/>
      <c r="Z610" s="26"/>
      <c r="AA610" s="24" t="s">
        <v>118</v>
      </c>
    </row>
    <row r="611" spans="1:27">
      <c r="A611" s="23">
        <v>598</v>
      </c>
      <c r="B611" s="17">
        <v>5</v>
      </c>
      <c r="C611" s="28">
        <v>40306.583333333336</v>
      </c>
      <c r="D611" s="24" t="s">
        <v>92</v>
      </c>
      <c r="E611" s="24" t="s">
        <v>101</v>
      </c>
      <c r="F611" s="24" t="s">
        <v>101</v>
      </c>
      <c r="G611" s="20" t="s">
        <v>375</v>
      </c>
      <c r="H611" s="26"/>
      <c r="I611" s="24"/>
      <c r="J611" s="26"/>
      <c r="K611" s="24" t="s">
        <v>29</v>
      </c>
      <c r="L611" s="24">
        <v>1</v>
      </c>
      <c r="M611" s="24"/>
      <c r="N611" s="36" t="s">
        <v>40</v>
      </c>
      <c r="O611" s="37">
        <f t="shared" si="21"/>
        <v>40306.583333333336</v>
      </c>
      <c r="P611" s="37">
        <f t="shared" si="22"/>
        <v>40306.583333333336</v>
      </c>
      <c r="Q611" s="54"/>
      <c r="R611" s="39"/>
      <c r="S611" s="39"/>
      <c r="T611" s="27"/>
      <c r="U611" s="27"/>
      <c r="V611" s="27"/>
      <c r="W611" s="26"/>
      <c r="X611" s="39"/>
      <c r="Y611" s="27"/>
      <c r="Z611" s="26"/>
      <c r="AA611" s="24" t="s">
        <v>102</v>
      </c>
    </row>
    <row r="612" spans="1:27">
      <c r="A612" s="16">
        <v>597</v>
      </c>
      <c r="B612" s="17">
        <v>5</v>
      </c>
      <c r="C612" s="28">
        <v>40306.583333333336</v>
      </c>
      <c r="D612" s="24" t="s">
        <v>92</v>
      </c>
      <c r="E612" s="24" t="s">
        <v>99</v>
      </c>
      <c r="F612" s="24" t="s">
        <v>99</v>
      </c>
      <c r="G612" s="25" t="s">
        <v>375</v>
      </c>
      <c r="H612" s="26"/>
      <c r="I612" s="24"/>
      <c r="J612" s="26"/>
      <c r="K612" s="24" t="s">
        <v>29</v>
      </c>
      <c r="L612" s="24">
        <v>1</v>
      </c>
      <c r="M612" s="24"/>
      <c r="N612" s="36" t="s">
        <v>40</v>
      </c>
      <c r="O612" s="37">
        <f t="shared" si="21"/>
        <v>40306.583333333336</v>
      </c>
      <c r="P612" s="37">
        <f t="shared" si="22"/>
        <v>40306.583333333336</v>
      </c>
      <c r="Q612" s="54"/>
      <c r="R612" s="39"/>
      <c r="S612" s="39"/>
      <c r="T612" s="27"/>
      <c r="U612" s="27"/>
      <c r="V612" s="27"/>
      <c r="W612" s="26"/>
      <c r="X612" s="39"/>
      <c r="Y612" s="27"/>
      <c r="Z612" s="26"/>
      <c r="AA612" s="24" t="s">
        <v>100</v>
      </c>
    </row>
    <row r="613" spans="1:27">
      <c r="A613" s="23">
        <v>594</v>
      </c>
      <c r="B613" s="17">
        <v>5</v>
      </c>
      <c r="C613" s="28">
        <v>40306.583333333336</v>
      </c>
      <c r="D613" s="24" t="s">
        <v>92</v>
      </c>
      <c r="E613" s="24" t="s">
        <v>93</v>
      </c>
      <c r="F613" s="24" t="s">
        <v>93</v>
      </c>
      <c r="G613" s="20" t="s">
        <v>375</v>
      </c>
      <c r="H613" s="26"/>
      <c r="I613" s="24"/>
      <c r="J613" s="26"/>
      <c r="K613" s="24" t="s">
        <v>29</v>
      </c>
      <c r="L613" s="24">
        <v>1</v>
      </c>
      <c r="M613" s="24"/>
      <c r="N613" s="36" t="s">
        <v>40</v>
      </c>
      <c r="O613" s="37">
        <f t="shared" si="21"/>
        <v>40306.583333333336</v>
      </c>
      <c r="P613" s="37">
        <f t="shared" si="22"/>
        <v>40306.583333333336</v>
      </c>
      <c r="Q613" s="54"/>
      <c r="R613" s="39"/>
      <c r="S613" s="39"/>
      <c r="T613" s="27"/>
      <c r="U613" s="27"/>
      <c r="V613" s="27"/>
      <c r="W613" s="26"/>
      <c r="X613" s="39"/>
      <c r="Y613" s="27"/>
      <c r="Z613" s="26"/>
      <c r="AA613" s="24" t="s">
        <v>94</v>
      </c>
    </row>
    <row r="614" spans="1:27">
      <c r="A614" s="23">
        <v>596</v>
      </c>
      <c r="B614" s="17">
        <v>5</v>
      </c>
      <c r="C614" s="28">
        <v>40306.583333333336</v>
      </c>
      <c r="D614" s="24" t="s">
        <v>92</v>
      </c>
      <c r="E614" s="24" t="s">
        <v>97</v>
      </c>
      <c r="F614" s="24" t="s">
        <v>97</v>
      </c>
      <c r="G614" s="25" t="s">
        <v>375</v>
      </c>
      <c r="H614" s="26"/>
      <c r="I614" s="24"/>
      <c r="J614" s="26"/>
      <c r="K614" s="24" t="s">
        <v>29</v>
      </c>
      <c r="L614" s="24">
        <v>1</v>
      </c>
      <c r="M614" s="24"/>
      <c r="N614" s="36" t="s">
        <v>40</v>
      </c>
      <c r="O614" s="37">
        <f t="shared" si="21"/>
        <v>40306.583333333336</v>
      </c>
      <c r="P614" s="37">
        <f t="shared" si="22"/>
        <v>40306.583333333336</v>
      </c>
      <c r="Q614" s="54"/>
      <c r="R614" s="39"/>
      <c r="S614" s="39"/>
      <c r="T614" s="27"/>
      <c r="U614" s="27"/>
      <c r="V614" s="27"/>
      <c r="W614" s="26"/>
      <c r="X614" s="39"/>
      <c r="Y614" s="27"/>
      <c r="Z614" s="26"/>
      <c r="AA614" s="24" t="s">
        <v>98</v>
      </c>
    </row>
    <row r="615" spans="1:27">
      <c r="A615" s="23">
        <v>595</v>
      </c>
      <c r="B615" s="17">
        <v>5</v>
      </c>
      <c r="C615" s="28">
        <v>40306.583333333336</v>
      </c>
      <c r="D615" s="24" t="s">
        <v>92</v>
      </c>
      <c r="E615" s="24" t="s">
        <v>95</v>
      </c>
      <c r="F615" s="24" t="s">
        <v>95</v>
      </c>
      <c r="G615" s="20" t="s">
        <v>375</v>
      </c>
      <c r="H615" s="26"/>
      <c r="I615" s="24"/>
      <c r="J615" s="26"/>
      <c r="K615" s="24" t="s">
        <v>25</v>
      </c>
      <c r="L615" s="24">
        <v>1</v>
      </c>
      <c r="M615" s="24"/>
      <c r="N615" s="36" t="s">
        <v>40</v>
      </c>
      <c r="O615" s="37">
        <f t="shared" si="21"/>
        <v>40306.583333333336</v>
      </c>
      <c r="P615" s="37">
        <f t="shared" si="22"/>
        <v>40306.583333333336</v>
      </c>
      <c r="Q615" s="54"/>
      <c r="R615" s="39"/>
      <c r="S615" s="39"/>
      <c r="T615" s="27"/>
      <c r="U615" s="27"/>
      <c r="V615" s="27"/>
      <c r="W615" s="26"/>
      <c r="X615" s="39"/>
      <c r="Y615" s="27"/>
      <c r="Z615" s="26"/>
      <c r="AA615" s="24" t="s">
        <v>96</v>
      </c>
    </row>
    <row r="616" spans="1:27">
      <c r="A616" s="23">
        <v>599</v>
      </c>
      <c r="B616" s="17">
        <v>5</v>
      </c>
      <c r="C616" s="28">
        <v>40306.583333333336</v>
      </c>
      <c r="D616" s="24" t="s">
        <v>92</v>
      </c>
      <c r="E616" s="24" t="s">
        <v>103</v>
      </c>
      <c r="F616" s="24" t="s">
        <v>103</v>
      </c>
      <c r="G616" s="25" t="s">
        <v>375</v>
      </c>
      <c r="H616" s="26"/>
      <c r="I616" s="24"/>
      <c r="J616" s="26"/>
      <c r="K616" s="24" t="s">
        <v>29</v>
      </c>
      <c r="L616" s="24">
        <v>1</v>
      </c>
      <c r="M616" s="24"/>
      <c r="N616" s="36" t="s">
        <v>40</v>
      </c>
      <c r="O616" s="37">
        <f t="shared" si="21"/>
        <v>40306.583333333336</v>
      </c>
      <c r="P616" s="37">
        <f t="shared" si="22"/>
        <v>40306.583333333336</v>
      </c>
      <c r="Q616" s="54"/>
      <c r="R616" s="39"/>
      <c r="S616" s="39"/>
      <c r="T616" s="27"/>
      <c r="U616" s="27"/>
      <c r="V616" s="27"/>
      <c r="W616" s="26"/>
      <c r="X616" s="39"/>
      <c r="Y616" s="27"/>
      <c r="Z616" s="26"/>
      <c r="AA616" s="24" t="s">
        <v>104</v>
      </c>
    </row>
    <row r="617" spans="1:27">
      <c r="A617" s="23">
        <v>641</v>
      </c>
      <c r="B617" s="17">
        <v>5</v>
      </c>
      <c r="C617" s="28">
        <v>40306.583333333336</v>
      </c>
      <c r="D617" s="24" t="s">
        <v>92</v>
      </c>
      <c r="E617" s="24" t="s">
        <v>187</v>
      </c>
      <c r="F617" s="24" t="s">
        <v>187</v>
      </c>
      <c r="G617" s="20" t="s">
        <v>375</v>
      </c>
      <c r="H617" s="26"/>
      <c r="I617" s="24"/>
      <c r="J617" s="26"/>
      <c r="K617" s="24" t="s">
        <v>25</v>
      </c>
      <c r="L617" s="24">
        <v>1</v>
      </c>
      <c r="M617" s="24"/>
      <c r="N617" s="36" t="s">
        <v>40</v>
      </c>
      <c r="O617" s="37">
        <f t="shared" si="21"/>
        <v>40306.583333333336</v>
      </c>
      <c r="P617" s="37">
        <f t="shared" si="22"/>
        <v>40306.583333333336</v>
      </c>
      <c r="Q617" s="54"/>
      <c r="R617" s="39"/>
      <c r="S617" s="39"/>
      <c r="T617" s="27"/>
      <c r="U617" s="27"/>
      <c r="V617" s="27"/>
      <c r="W617" s="26"/>
      <c r="X617" s="39"/>
      <c r="Y617" s="27"/>
      <c r="Z617" s="26"/>
      <c r="AA617" s="24" t="s">
        <v>188</v>
      </c>
    </row>
    <row r="618" spans="1:27">
      <c r="A618" s="23">
        <v>646</v>
      </c>
      <c r="B618" s="17">
        <v>5</v>
      </c>
      <c r="C618" s="28">
        <v>40306.583333333336</v>
      </c>
      <c r="D618" s="24" t="s">
        <v>92</v>
      </c>
      <c r="E618" s="24" t="s">
        <v>197</v>
      </c>
      <c r="F618" s="24" t="s">
        <v>197</v>
      </c>
      <c r="G618" s="25" t="s">
        <v>375</v>
      </c>
      <c r="H618" s="26"/>
      <c r="I618" s="24"/>
      <c r="J618" s="26"/>
      <c r="K618" s="24" t="s">
        <v>25</v>
      </c>
      <c r="L618" s="24">
        <v>1</v>
      </c>
      <c r="M618" s="24"/>
      <c r="N618" s="36" t="s">
        <v>40</v>
      </c>
      <c r="O618" s="37">
        <f t="shared" si="21"/>
        <v>40306.583333333336</v>
      </c>
      <c r="P618" s="37">
        <f t="shared" si="22"/>
        <v>40306.583333333336</v>
      </c>
      <c r="Q618" s="54"/>
      <c r="R618" s="39"/>
      <c r="S618" s="39"/>
      <c r="T618" s="27"/>
      <c r="U618" s="27"/>
      <c r="V618" s="27"/>
      <c r="W618" s="26"/>
      <c r="X618" s="39"/>
      <c r="Y618" s="27"/>
      <c r="Z618" s="26"/>
      <c r="AA618" s="24" t="s">
        <v>198</v>
      </c>
    </row>
    <row r="619" spans="1:27">
      <c r="A619" s="16">
        <v>640</v>
      </c>
      <c r="B619" s="17">
        <v>5</v>
      </c>
      <c r="C619" s="28">
        <v>40306.583333333336</v>
      </c>
      <c r="D619" s="24" t="s">
        <v>92</v>
      </c>
      <c r="E619" s="24" t="s">
        <v>185</v>
      </c>
      <c r="F619" s="24" t="s">
        <v>185</v>
      </c>
      <c r="G619" s="20" t="s">
        <v>375</v>
      </c>
      <c r="H619" s="26"/>
      <c r="I619" s="24"/>
      <c r="J619" s="26"/>
      <c r="K619" s="24" t="s">
        <v>25</v>
      </c>
      <c r="L619" s="24">
        <v>1</v>
      </c>
      <c r="M619" s="24"/>
      <c r="N619" s="36" t="s">
        <v>40</v>
      </c>
      <c r="O619" s="37">
        <f t="shared" si="21"/>
        <v>40306.583333333336</v>
      </c>
      <c r="P619" s="37">
        <f t="shared" si="22"/>
        <v>40306.583333333336</v>
      </c>
      <c r="Q619" s="54"/>
      <c r="R619" s="39"/>
      <c r="S619" s="39"/>
      <c r="T619" s="27"/>
      <c r="U619" s="27"/>
      <c r="V619" s="27"/>
      <c r="W619" s="26"/>
      <c r="X619" s="39"/>
      <c r="Y619" s="27"/>
      <c r="Z619" s="26"/>
      <c r="AA619" s="24" t="s">
        <v>186</v>
      </c>
    </row>
    <row r="620" spans="1:27">
      <c r="A620" s="23">
        <v>642</v>
      </c>
      <c r="B620" s="17">
        <v>5</v>
      </c>
      <c r="C620" s="28">
        <v>40306.583333333336</v>
      </c>
      <c r="D620" s="24" t="s">
        <v>92</v>
      </c>
      <c r="E620" s="24" t="s">
        <v>189</v>
      </c>
      <c r="F620" s="24" t="s">
        <v>189</v>
      </c>
      <c r="G620" s="25" t="s">
        <v>375</v>
      </c>
      <c r="H620" s="26"/>
      <c r="I620" s="24"/>
      <c r="J620" s="26"/>
      <c r="K620" s="24" t="s">
        <v>29</v>
      </c>
      <c r="L620" s="24">
        <v>1</v>
      </c>
      <c r="M620" s="24"/>
      <c r="N620" s="36" t="s">
        <v>40</v>
      </c>
      <c r="O620" s="37">
        <f t="shared" si="21"/>
        <v>40306.583333333336</v>
      </c>
      <c r="P620" s="37">
        <f t="shared" si="22"/>
        <v>40306.583333333336</v>
      </c>
      <c r="Q620" s="54"/>
      <c r="R620" s="39"/>
      <c r="S620" s="39"/>
      <c r="T620" s="27"/>
      <c r="U620" s="27"/>
      <c r="V620" s="27"/>
      <c r="W620" s="26"/>
      <c r="X620" s="39"/>
      <c r="Y620" s="27"/>
      <c r="Z620" s="26"/>
      <c r="AA620" s="24" t="s">
        <v>190</v>
      </c>
    </row>
    <row r="621" spans="1:27">
      <c r="A621" s="23">
        <v>639</v>
      </c>
      <c r="B621" s="17">
        <v>5</v>
      </c>
      <c r="C621" s="28">
        <v>40306.583333333336</v>
      </c>
      <c r="D621" s="24" t="s">
        <v>92</v>
      </c>
      <c r="E621" s="24" t="s">
        <v>183</v>
      </c>
      <c r="F621" s="24" t="s">
        <v>183</v>
      </c>
      <c r="G621" s="20" t="s">
        <v>375</v>
      </c>
      <c r="H621" s="26"/>
      <c r="I621" s="24"/>
      <c r="J621" s="26"/>
      <c r="K621" s="24" t="s">
        <v>29</v>
      </c>
      <c r="L621" s="24">
        <v>1</v>
      </c>
      <c r="M621" s="24"/>
      <c r="N621" s="36" t="s">
        <v>40</v>
      </c>
      <c r="O621" s="37">
        <f t="shared" si="21"/>
        <v>40306.583333333336</v>
      </c>
      <c r="P621" s="37">
        <f t="shared" si="22"/>
        <v>40306.583333333336</v>
      </c>
      <c r="Q621" s="54"/>
      <c r="R621" s="39"/>
      <c r="S621" s="39"/>
      <c r="T621" s="27"/>
      <c r="U621" s="27"/>
      <c r="V621" s="27"/>
      <c r="W621" s="26"/>
      <c r="X621" s="39"/>
      <c r="Y621" s="27"/>
      <c r="Z621" s="26"/>
      <c r="AA621" s="24" t="s">
        <v>184</v>
      </c>
    </row>
    <row r="622" spans="1:27">
      <c r="A622" s="23">
        <v>638</v>
      </c>
      <c r="B622" s="17">
        <v>5</v>
      </c>
      <c r="C622" s="28">
        <v>40306.583333333336</v>
      </c>
      <c r="D622" s="24" t="s">
        <v>92</v>
      </c>
      <c r="E622" s="24" t="s">
        <v>181</v>
      </c>
      <c r="F622" s="24" t="s">
        <v>181</v>
      </c>
      <c r="G622" s="25" t="s">
        <v>375</v>
      </c>
      <c r="H622" s="26"/>
      <c r="I622" s="24"/>
      <c r="J622" s="26"/>
      <c r="K622" s="24" t="s">
        <v>29</v>
      </c>
      <c r="L622" s="24">
        <v>1</v>
      </c>
      <c r="M622" s="24"/>
      <c r="N622" s="36" t="s">
        <v>40</v>
      </c>
      <c r="O622" s="37">
        <f t="shared" si="21"/>
        <v>40306.583333333336</v>
      </c>
      <c r="P622" s="37">
        <f t="shared" si="22"/>
        <v>40306.583333333336</v>
      </c>
      <c r="Q622" s="54"/>
      <c r="R622" s="39"/>
      <c r="S622" s="39"/>
      <c r="T622" s="27"/>
      <c r="U622" s="27"/>
      <c r="V622" s="27"/>
      <c r="W622" s="26"/>
      <c r="X622" s="39"/>
      <c r="Y622" s="27"/>
      <c r="Z622" s="26"/>
      <c r="AA622" s="24" t="s">
        <v>182</v>
      </c>
    </row>
    <row r="623" spans="1:27">
      <c r="A623" s="23">
        <v>649</v>
      </c>
      <c r="B623" s="17">
        <v>5</v>
      </c>
      <c r="C623" s="28">
        <v>40306.583333333336</v>
      </c>
      <c r="D623" s="24" t="s">
        <v>92</v>
      </c>
      <c r="E623" s="24" t="s">
        <v>203</v>
      </c>
      <c r="F623" s="24" t="s">
        <v>203</v>
      </c>
      <c r="G623" s="20" t="s">
        <v>375</v>
      </c>
      <c r="H623" s="26"/>
      <c r="I623" s="24"/>
      <c r="J623" s="26"/>
      <c r="K623" s="24" t="s">
        <v>29</v>
      </c>
      <c r="L623" s="24">
        <v>1</v>
      </c>
      <c r="M623" s="24"/>
      <c r="N623" s="36" t="s">
        <v>40</v>
      </c>
      <c r="O623" s="37">
        <f t="shared" si="21"/>
        <v>40306.583333333336</v>
      </c>
      <c r="P623" s="37">
        <f t="shared" si="22"/>
        <v>40306.583333333336</v>
      </c>
      <c r="Q623" s="54"/>
      <c r="R623" s="39"/>
      <c r="S623" s="39"/>
      <c r="T623" s="27"/>
      <c r="U623" s="27"/>
      <c r="V623" s="27"/>
      <c r="W623" s="26"/>
      <c r="X623" s="39"/>
      <c r="Y623" s="27"/>
      <c r="Z623" s="26"/>
      <c r="AA623" s="24" t="s">
        <v>204</v>
      </c>
    </row>
    <row r="624" spans="1:27">
      <c r="A624" s="23">
        <v>677</v>
      </c>
      <c r="B624" s="17">
        <v>5</v>
      </c>
      <c r="C624" s="28">
        <v>40306.583333333336</v>
      </c>
      <c r="D624" s="24" t="s">
        <v>92</v>
      </c>
      <c r="E624" s="24" t="s">
        <v>329</v>
      </c>
      <c r="F624" s="24" t="s">
        <v>262</v>
      </c>
      <c r="G624" s="24" t="s">
        <v>239</v>
      </c>
      <c r="H624" s="26"/>
      <c r="I624" s="26"/>
      <c r="J624" s="26"/>
      <c r="K624" s="26" t="s">
        <v>29</v>
      </c>
      <c r="L624" s="24">
        <v>1</v>
      </c>
      <c r="M624" s="24"/>
      <c r="N624" s="36" t="s">
        <v>40</v>
      </c>
      <c r="O624" s="37">
        <f t="shared" si="21"/>
        <v>40306.583333333336</v>
      </c>
      <c r="P624" s="37">
        <f t="shared" si="22"/>
        <v>40306.583333333336</v>
      </c>
      <c r="Q624" s="54"/>
      <c r="R624" s="39"/>
      <c r="S624" s="39"/>
      <c r="T624" s="27"/>
      <c r="U624" s="27"/>
      <c r="V624" s="27"/>
      <c r="W624" s="26"/>
      <c r="X624" s="39"/>
      <c r="Y624" s="27"/>
      <c r="Z624" s="26"/>
      <c r="AA624" s="24" t="s">
        <v>263</v>
      </c>
    </row>
    <row r="625" spans="1:27">
      <c r="A625" s="23">
        <v>678</v>
      </c>
      <c r="B625" s="17">
        <v>5</v>
      </c>
      <c r="C625" s="28">
        <v>40306.583333333336</v>
      </c>
      <c r="D625" s="24" t="s">
        <v>92</v>
      </c>
      <c r="E625" s="24" t="s">
        <v>331</v>
      </c>
      <c r="F625" s="24" t="s">
        <v>264</v>
      </c>
      <c r="G625" s="19" t="s">
        <v>239</v>
      </c>
      <c r="H625" s="26"/>
      <c r="I625" s="26"/>
      <c r="J625" s="26"/>
      <c r="K625" s="26" t="s">
        <v>29</v>
      </c>
      <c r="L625" s="24">
        <v>1</v>
      </c>
      <c r="M625" s="24"/>
      <c r="N625" s="36" t="s">
        <v>40</v>
      </c>
      <c r="O625" s="37">
        <f t="shared" si="21"/>
        <v>40306.583333333336</v>
      </c>
      <c r="P625" s="37">
        <f t="shared" si="22"/>
        <v>40306.583333333336</v>
      </c>
      <c r="Q625" s="54"/>
      <c r="R625" s="39"/>
      <c r="S625" s="39"/>
      <c r="T625" s="27"/>
      <c r="U625" s="27"/>
      <c r="V625" s="27"/>
      <c r="W625" s="26"/>
      <c r="X625" s="39"/>
      <c r="Y625" s="27"/>
      <c r="Z625" s="26"/>
      <c r="AA625" s="24" t="s">
        <v>265</v>
      </c>
    </row>
    <row r="626" spans="1:27">
      <c r="A626" s="16">
        <v>681</v>
      </c>
      <c r="B626" s="17">
        <v>5</v>
      </c>
      <c r="C626" s="28">
        <v>40306.583333333336</v>
      </c>
      <c r="D626" s="24" t="s">
        <v>92</v>
      </c>
      <c r="E626" s="24" t="s">
        <v>332</v>
      </c>
      <c r="F626" s="24" t="s">
        <v>270</v>
      </c>
      <c r="G626" s="24" t="s">
        <v>239</v>
      </c>
      <c r="H626" s="26"/>
      <c r="I626" s="26"/>
      <c r="J626" s="26"/>
      <c r="K626" s="26" t="s">
        <v>29</v>
      </c>
      <c r="L626" s="24">
        <v>1</v>
      </c>
      <c r="M626" s="24"/>
      <c r="N626" s="36" t="s">
        <v>40</v>
      </c>
      <c r="O626" s="37">
        <f t="shared" si="21"/>
        <v>40306.583333333336</v>
      </c>
      <c r="P626" s="37">
        <f t="shared" si="22"/>
        <v>40306.583333333336</v>
      </c>
      <c r="Q626" s="54"/>
      <c r="R626" s="39"/>
      <c r="S626" s="39"/>
      <c r="T626" s="27"/>
      <c r="U626" s="27"/>
      <c r="V626" s="27"/>
      <c r="W626" s="26"/>
      <c r="X626" s="39"/>
      <c r="Y626" s="27"/>
      <c r="Z626" s="26"/>
      <c r="AA626" s="24" t="s">
        <v>271</v>
      </c>
    </row>
    <row r="627" spans="1:27">
      <c r="A627" s="23">
        <v>680</v>
      </c>
      <c r="B627" s="17">
        <v>5</v>
      </c>
      <c r="C627" s="28">
        <v>40306.583333333336</v>
      </c>
      <c r="D627" s="24" t="s">
        <v>92</v>
      </c>
      <c r="E627" s="24" t="s">
        <v>333</v>
      </c>
      <c r="F627" s="24" t="s">
        <v>268</v>
      </c>
      <c r="G627" s="19" t="s">
        <v>239</v>
      </c>
      <c r="H627" s="26"/>
      <c r="I627" s="26"/>
      <c r="J627" s="26"/>
      <c r="K627" s="26" t="s">
        <v>29</v>
      </c>
      <c r="L627" s="24">
        <v>1</v>
      </c>
      <c r="M627" s="24"/>
      <c r="N627" s="36" t="s">
        <v>40</v>
      </c>
      <c r="O627" s="37">
        <f t="shared" si="21"/>
        <v>40306.583333333336</v>
      </c>
      <c r="P627" s="37">
        <f t="shared" si="22"/>
        <v>40306.583333333336</v>
      </c>
      <c r="Q627" s="54"/>
      <c r="R627" s="39"/>
      <c r="S627" s="39"/>
      <c r="T627" s="27"/>
      <c r="U627" s="27"/>
      <c r="V627" s="27"/>
      <c r="W627" s="26"/>
      <c r="X627" s="39"/>
      <c r="Y627" s="27"/>
      <c r="Z627" s="26"/>
      <c r="AA627" s="24" t="s">
        <v>269</v>
      </c>
    </row>
    <row r="628" spans="1:27">
      <c r="A628" s="23">
        <v>672</v>
      </c>
      <c r="B628" s="17">
        <v>5</v>
      </c>
      <c r="C628" s="28">
        <v>40306.583333333336</v>
      </c>
      <c r="D628" s="24" t="s">
        <v>92</v>
      </c>
      <c r="E628" s="24" t="s">
        <v>334</v>
      </c>
      <c r="F628" s="24" t="s">
        <v>252</v>
      </c>
      <c r="G628" s="24" t="s">
        <v>239</v>
      </c>
      <c r="H628" s="26"/>
      <c r="I628" s="26"/>
      <c r="J628" s="26"/>
      <c r="K628" s="26" t="s">
        <v>29</v>
      </c>
      <c r="L628" s="24">
        <v>1</v>
      </c>
      <c r="M628" s="24"/>
      <c r="N628" s="36" t="s">
        <v>40</v>
      </c>
      <c r="O628" s="37">
        <f t="shared" si="21"/>
        <v>40306.583333333336</v>
      </c>
      <c r="P628" s="37">
        <f t="shared" si="22"/>
        <v>40306.583333333336</v>
      </c>
      <c r="Q628" s="54"/>
      <c r="R628" s="39"/>
      <c r="S628" s="39"/>
      <c r="T628" s="27"/>
      <c r="U628" s="27"/>
      <c r="V628" s="27"/>
      <c r="W628" s="26"/>
      <c r="X628" s="39"/>
      <c r="Y628" s="27"/>
      <c r="Z628" s="26"/>
      <c r="AA628" s="24" t="s">
        <v>253</v>
      </c>
    </row>
    <row r="629" spans="1:27">
      <c r="A629" s="23">
        <v>671</v>
      </c>
      <c r="B629" s="17">
        <v>5</v>
      </c>
      <c r="C629" s="28">
        <v>40306.583333333336</v>
      </c>
      <c r="D629" s="24" t="s">
        <v>92</v>
      </c>
      <c r="E629" s="24" t="s">
        <v>335</v>
      </c>
      <c r="F629" s="24" t="s">
        <v>250</v>
      </c>
      <c r="G629" s="19" t="s">
        <v>239</v>
      </c>
      <c r="H629" s="26"/>
      <c r="I629" s="26"/>
      <c r="J629" s="26"/>
      <c r="K629" s="26" t="s">
        <v>29</v>
      </c>
      <c r="L629" s="24">
        <v>1</v>
      </c>
      <c r="M629" s="24"/>
      <c r="N629" s="36" t="s">
        <v>40</v>
      </c>
      <c r="O629" s="37">
        <f t="shared" si="21"/>
        <v>40306.583333333336</v>
      </c>
      <c r="P629" s="37">
        <f t="shared" si="22"/>
        <v>40306.583333333336</v>
      </c>
      <c r="Q629" s="54"/>
      <c r="R629" s="39"/>
      <c r="S629" s="39"/>
      <c r="T629" s="27"/>
      <c r="U629" s="27"/>
      <c r="V629" s="27"/>
      <c r="W629" s="26"/>
      <c r="X629" s="39"/>
      <c r="Y629" s="27"/>
      <c r="Z629" s="26"/>
      <c r="AA629" s="24" t="s">
        <v>251</v>
      </c>
    </row>
    <row r="630" spans="1:27">
      <c r="A630" s="23">
        <v>683</v>
      </c>
      <c r="B630" s="17">
        <v>5</v>
      </c>
      <c r="C630" s="28">
        <v>40306.583333333336</v>
      </c>
      <c r="D630" s="24" t="s">
        <v>92</v>
      </c>
      <c r="E630" s="24" t="s">
        <v>339</v>
      </c>
      <c r="F630" s="24" t="s">
        <v>274</v>
      </c>
      <c r="G630" s="24" t="s">
        <v>239</v>
      </c>
      <c r="H630" s="26"/>
      <c r="I630" s="26"/>
      <c r="J630" s="26"/>
      <c r="K630" s="26" t="s">
        <v>29</v>
      </c>
      <c r="L630" s="24">
        <v>1</v>
      </c>
      <c r="M630" s="24"/>
      <c r="N630" s="36" t="s">
        <v>40</v>
      </c>
      <c r="O630" s="37">
        <f t="shared" si="21"/>
        <v>40306.583333333336</v>
      </c>
      <c r="P630" s="37">
        <f t="shared" si="22"/>
        <v>40306.583333333336</v>
      </c>
      <c r="Q630" s="54"/>
      <c r="R630" s="39"/>
      <c r="S630" s="39"/>
      <c r="T630" s="27"/>
      <c r="U630" s="27"/>
      <c r="V630" s="27"/>
      <c r="W630" s="26"/>
      <c r="X630" s="39"/>
      <c r="Y630" s="27"/>
      <c r="Z630" s="27"/>
      <c r="AA630" s="24" t="s">
        <v>275</v>
      </c>
    </row>
    <row r="631" spans="1:27">
      <c r="A631" s="23">
        <v>686</v>
      </c>
      <c r="B631" s="17">
        <v>5</v>
      </c>
      <c r="C631" s="28">
        <v>40306.583333333336</v>
      </c>
      <c r="D631" s="24" t="s">
        <v>92</v>
      </c>
      <c r="E631" s="24" t="s">
        <v>342</v>
      </c>
      <c r="F631" s="24" t="s">
        <v>280</v>
      </c>
      <c r="G631" s="19" t="s">
        <v>239</v>
      </c>
      <c r="H631" s="26"/>
      <c r="I631" s="26"/>
      <c r="J631" s="26"/>
      <c r="K631" s="26" t="s">
        <v>29</v>
      </c>
      <c r="L631" s="24">
        <v>1</v>
      </c>
      <c r="M631" s="24"/>
      <c r="N631" s="36" t="s">
        <v>40</v>
      </c>
      <c r="O631" s="37">
        <f t="shared" si="21"/>
        <v>40306.583333333336</v>
      </c>
      <c r="P631" s="37">
        <f t="shared" si="22"/>
        <v>40306.583333333336</v>
      </c>
      <c r="Q631" s="54"/>
      <c r="R631" s="39"/>
      <c r="S631" s="39"/>
      <c r="T631" s="27"/>
      <c r="U631" s="27"/>
      <c r="V631" s="27"/>
      <c r="W631" s="26"/>
      <c r="X631" s="39"/>
      <c r="Y631" s="27"/>
      <c r="Z631" s="27"/>
      <c r="AA631" s="24" t="s">
        <v>281</v>
      </c>
    </row>
    <row r="632" spans="1:27">
      <c r="A632" s="23">
        <v>674</v>
      </c>
      <c r="B632" s="17">
        <v>5</v>
      </c>
      <c r="C632" s="28">
        <v>40306.583333333336</v>
      </c>
      <c r="D632" s="24" t="s">
        <v>92</v>
      </c>
      <c r="E632" s="24" t="s">
        <v>343</v>
      </c>
      <c r="F632" s="24" t="s">
        <v>256</v>
      </c>
      <c r="G632" s="24" t="s">
        <v>239</v>
      </c>
      <c r="H632" s="26"/>
      <c r="I632" s="26"/>
      <c r="J632" s="26"/>
      <c r="K632" s="26" t="s">
        <v>29</v>
      </c>
      <c r="L632" s="24">
        <v>1</v>
      </c>
      <c r="M632" s="24"/>
      <c r="N632" s="36" t="s">
        <v>40</v>
      </c>
      <c r="O632" s="37">
        <f t="shared" si="21"/>
        <v>40306.583333333336</v>
      </c>
      <c r="P632" s="37">
        <f t="shared" si="22"/>
        <v>40306.583333333336</v>
      </c>
      <c r="Q632" s="54"/>
      <c r="R632" s="39"/>
      <c r="S632" s="39"/>
      <c r="T632" s="27"/>
      <c r="U632" s="27"/>
      <c r="V632" s="27"/>
      <c r="W632" s="26"/>
      <c r="X632" s="39"/>
      <c r="Y632" s="27"/>
      <c r="Z632" s="26"/>
      <c r="AA632" s="24" t="s">
        <v>257</v>
      </c>
    </row>
    <row r="633" spans="1:27">
      <c r="A633" s="16">
        <v>675</v>
      </c>
      <c r="B633" s="17">
        <v>5</v>
      </c>
      <c r="C633" s="28">
        <v>40306.583333333336</v>
      </c>
      <c r="D633" s="24" t="s">
        <v>92</v>
      </c>
      <c r="E633" s="24" t="s">
        <v>348</v>
      </c>
      <c r="F633" s="24" t="s">
        <v>258</v>
      </c>
      <c r="G633" s="19" t="s">
        <v>239</v>
      </c>
      <c r="H633" s="26"/>
      <c r="I633" s="26"/>
      <c r="J633" s="26"/>
      <c r="K633" s="26" t="s">
        <v>29</v>
      </c>
      <c r="L633" s="24">
        <v>1</v>
      </c>
      <c r="M633" s="24"/>
      <c r="N633" s="36" t="s">
        <v>40</v>
      </c>
      <c r="O633" s="37">
        <f t="shared" si="21"/>
        <v>40306.583333333336</v>
      </c>
      <c r="P633" s="37">
        <f t="shared" si="22"/>
        <v>40306.583333333336</v>
      </c>
      <c r="Q633" s="54"/>
      <c r="R633" s="39"/>
      <c r="S633" s="39"/>
      <c r="T633" s="27"/>
      <c r="U633" s="27"/>
      <c r="V633" s="27"/>
      <c r="W633" s="26"/>
      <c r="X633" s="39"/>
      <c r="Y633" s="27"/>
      <c r="Z633" s="26"/>
      <c r="AA633" s="24" t="s">
        <v>259</v>
      </c>
    </row>
    <row r="634" spans="1:27">
      <c r="A634" s="23">
        <v>666</v>
      </c>
      <c r="B634" s="17">
        <v>5</v>
      </c>
      <c r="C634" s="28">
        <v>40306.583333333336</v>
      </c>
      <c r="D634" s="24" t="s">
        <v>92</v>
      </c>
      <c r="E634" s="24" t="s">
        <v>352</v>
      </c>
      <c r="F634" s="24" t="s">
        <v>238</v>
      </c>
      <c r="G634" s="24" t="s">
        <v>239</v>
      </c>
      <c r="H634" s="26"/>
      <c r="I634" s="26"/>
      <c r="J634" s="26"/>
      <c r="K634" s="24" t="s">
        <v>29</v>
      </c>
      <c r="L634" s="24">
        <v>1</v>
      </c>
      <c r="M634" s="24"/>
      <c r="N634" s="36" t="s">
        <v>40</v>
      </c>
      <c r="O634" s="37">
        <f t="shared" si="21"/>
        <v>40306.583333333336</v>
      </c>
      <c r="P634" s="37">
        <f t="shared" si="22"/>
        <v>40306.583333333336</v>
      </c>
      <c r="Q634" s="54"/>
      <c r="R634" s="39"/>
      <c r="S634" s="39"/>
      <c r="T634" s="27"/>
      <c r="U634" s="27"/>
      <c r="V634" s="27"/>
      <c r="W634" s="26"/>
      <c r="X634" s="39"/>
      <c r="Y634" s="27"/>
      <c r="Z634" s="26"/>
      <c r="AA634" s="24" t="s">
        <v>240</v>
      </c>
    </row>
    <row r="635" spans="1:27">
      <c r="A635" s="23">
        <v>669</v>
      </c>
      <c r="B635" s="17">
        <v>5</v>
      </c>
      <c r="C635" s="28">
        <v>40306.583333333336</v>
      </c>
      <c r="D635" s="24" t="s">
        <v>92</v>
      </c>
      <c r="E635" s="24" t="s">
        <v>358</v>
      </c>
      <c r="F635" s="24" t="s">
        <v>246</v>
      </c>
      <c r="G635" s="19" t="s">
        <v>239</v>
      </c>
      <c r="H635" s="26"/>
      <c r="I635" s="26"/>
      <c r="J635" s="26"/>
      <c r="K635" s="26" t="s">
        <v>29</v>
      </c>
      <c r="L635" s="24">
        <v>1</v>
      </c>
      <c r="M635" s="24"/>
      <c r="N635" s="36" t="s">
        <v>40</v>
      </c>
      <c r="O635" s="37">
        <f t="shared" ref="O635:O698" si="23">SUM(C635-R635)</f>
        <v>40306.583333333336</v>
      </c>
      <c r="P635" s="37">
        <f t="shared" si="22"/>
        <v>40306.583333333336</v>
      </c>
      <c r="Q635" s="54"/>
      <c r="R635" s="39"/>
      <c r="S635" s="39"/>
      <c r="T635" s="27"/>
      <c r="U635" s="27"/>
      <c r="V635" s="27"/>
      <c r="W635" s="26"/>
      <c r="X635" s="39"/>
      <c r="Y635" s="27"/>
      <c r="Z635" s="26"/>
      <c r="AA635" s="24" t="s">
        <v>247</v>
      </c>
    </row>
    <row r="636" spans="1:27">
      <c r="A636" s="23">
        <v>651</v>
      </c>
      <c r="B636" s="17">
        <v>5</v>
      </c>
      <c r="C636" s="28">
        <v>40306.583333333336</v>
      </c>
      <c r="D636" s="24" t="s">
        <v>92</v>
      </c>
      <c r="E636" s="24" t="s">
        <v>366</v>
      </c>
      <c r="F636" s="24" t="s">
        <v>207</v>
      </c>
      <c r="G636" s="25" t="s">
        <v>375</v>
      </c>
      <c r="H636" s="26"/>
      <c r="I636" s="24"/>
      <c r="J636" s="26"/>
      <c r="K636" s="24" t="s">
        <v>25</v>
      </c>
      <c r="L636" s="24">
        <v>1</v>
      </c>
      <c r="M636" s="24"/>
      <c r="N636" s="36" t="s">
        <v>40</v>
      </c>
      <c r="O636" s="37">
        <f t="shared" si="23"/>
        <v>40306.583333333336</v>
      </c>
      <c r="P636" s="37">
        <f t="shared" si="22"/>
        <v>40306.583333333336</v>
      </c>
      <c r="Q636" s="54"/>
      <c r="R636" s="39"/>
      <c r="S636" s="39"/>
      <c r="T636" s="27"/>
      <c r="U636" s="27"/>
      <c r="V636" s="27"/>
      <c r="W636" s="26"/>
      <c r="X636" s="39"/>
      <c r="Y636" s="27"/>
      <c r="Z636" s="26"/>
      <c r="AA636" s="24" t="s">
        <v>208</v>
      </c>
    </row>
    <row r="637" spans="1:27">
      <c r="A637" s="23">
        <v>653</v>
      </c>
      <c r="B637" s="17">
        <v>5</v>
      </c>
      <c r="C637" s="28">
        <v>40306.583333333336</v>
      </c>
      <c r="D637" s="24" t="s">
        <v>92</v>
      </c>
      <c r="E637" s="24" t="s">
        <v>367</v>
      </c>
      <c r="F637" s="24" t="s">
        <v>211</v>
      </c>
      <c r="G637" s="20" t="s">
        <v>375</v>
      </c>
      <c r="H637" s="26"/>
      <c r="I637" s="24"/>
      <c r="J637" s="26"/>
      <c r="K637" s="24" t="s">
        <v>25</v>
      </c>
      <c r="L637" s="24">
        <v>1</v>
      </c>
      <c r="M637" s="24"/>
      <c r="N637" s="36" t="s">
        <v>40</v>
      </c>
      <c r="O637" s="37">
        <f t="shared" si="23"/>
        <v>40306.583333333336</v>
      </c>
      <c r="P637" s="37">
        <f t="shared" si="22"/>
        <v>40306.583333333336</v>
      </c>
      <c r="Q637" s="54"/>
      <c r="R637" s="39"/>
      <c r="S637" s="39"/>
      <c r="T637" s="27"/>
      <c r="U637" s="27"/>
      <c r="V637" s="27"/>
      <c r="W637" s="26"/>
      <c r="X637" s="39"/>
      <c r="Y637" s="27"/>
      <c r="Z637" s="26"/>
      <c r="AA637" s="24" t="s">
        <v>212</v>
      </c>
    </row>
    <row r="638" spans="1:27">
      <c r="A638" s="23">
        <v>654</v>
      </c>
      <c r="B638" s="17">
        <v>5</v>
      </c>
      <c r="C638" s="28">
        <v>40306.583333333336</v>
      </c>
      <c r="D638" s="24" t="s">
        <v>92</v>
      </c>
      <c r="E638" s="24" t="s">
        <v>368</v>
      </c>
      <c r="F638" s="24" t="s">
        <v>213</v>
      </c>
      <c r="G638" s="25" t="s">
        <v>375</v>
      </c>
      <c r="H638" s="26"/>
      <c r="I638" s="24"/>
      <c r="J638" s="26"/>
      <c r="K638" s="24" t="s">
        <v>25</v>
      </c>
      <c r="L638" s="24">
        <v>1</v>
      </c>
      <c r="M638" s="24"/>
      <c r="N638" s="36" t="s">
        <v>40</v>
      </c>
      <c r="O638" s="37">
        <f t="shared" si="23"/>
        <v>40306.583333333336</v>
      </c>
      <c r="P638" s="37">
        <f t="shared" si="22"/>
        <v>40306.583333333336</v>
      </c>
      <c r="Q638" s="54"/>
      <c r="R638" s="39"/>
      <c r="S638" s="39"/>
      <c r="T638" s="27"/>
      <c r="U638" s="27"/>
      <c r="V638" s="27"/>
      <c r="W638" s="26"/>
      <c r="X638" s="39"/>
      <c r="Y638" s="27"/>
      <c r="Z638" s="26"/>
      <c r="AA638" s="24" t="s">
        <v>214</v>
      </c>
    </row>
    <row r="639" spans="1:27">
      <c r="A639" s="23">
        <v>655</v>
      </c>
      <c r="B639" s="17">
        <v>5</v>
      </c>
      <c r="C639" s="28">
        <v>40306.583333333336</v>
      </c>
      <c r="D639" s="24" t="s">
        <v>92</v>
      </c>
      <c r="E639" s="24" t="s">
        <v>369</v>
      </c>
      <c r="F639" s="24" t="s">
        <v>215</v>
      </c>
      <c r="G639" s="20" t="s">
        <v>375</v>
      </c>
      <c r="H639" s="26"/>
      <c r="I639" s="24"/>
      <c r="J639" s="26"/>
      <c r="K639" s="24" t="s">
        <v>25</v>
      </c>
      <c r="L639" s="24">
        <v>1</v>
      </c>
      <c r="M639" s="24"/>
      <c r="N639" s="36" t="s">
        <v>40</v>
      </c>
      <c r="O639" s="37">
        <f t="shared" si="23"/>
        <v>40306.583333333336</v>
      </c>
      <c r="P639" s="37">
        <f t="shared" si="22"/>
        <v>40306.583333333336</v>
      </c>
      <c r="Q639" s="54"/>
      <c r="R639" s="39"/>
      <c r="S639" s="39"/>
      <c r="T639" s="27"/>
      <c r="U639" s="27"/>
      <c r="V639" s="27"/>
      <c r="W639" s="26"/>
      <c r="X639" s="39"/>
      <c r="Y639" s="27"/>
      <c r="Z639" s="26"/>
      <c r="AA639" s="24" t="s">
        <v>216</v>
      </c>
    </row>
    <row r="640" spans="1:27">
      <c r="A640" s="16">
        <v>612</v>
      </c>
      <c r="B640" s="17">
        <v>5</v>
      </c>
      <c r="C640" s="28">
        <v>40306.583333333336</v>
      </c>
      <c r="D640" s="24" t="s">
        <v>92</v>
      </c>
      <c r="E640" s="24" t="s">
        <v>129</v>
      </c>
      <c r="F640" s="24" t="s">
        <v>129</v>
      </c>
      <c r="G640" s="25" t="s">
        <v>375</v>
      </c>
      <c r="H640" s="26"/>
      <c r="I640" s="24"/>
      <c r="J640" s="26"/>
      <c r="K640" s="24" t="s">
        <v>29</v>
      </c>
      <c r="L640" s="24">
        <v>1</v>
      </c>
      <c r="M640" s="24"/>
      <c r="N640" s="36" t="s">
        <v>40</v>
      </c>
      <c r="O640" s="37">
        <f t="shared" si="23"/>
        <v>40306.583333333336</v>
      </c>
      <c r="P640" s="37">
        <f t="shared" si="22"/>
        <v>40306.583333333336</v>
      </c>
      <c r="Q640" s="54"/>
      <c r="R640" s="39"/>
      <c r="S640" s="39"/>
      <c r="T640" s="27"/>
      <c r="U640" s="27"/>
      <c r="V640" s="27"/>
      <c r="W640" s="26"/>
      <c r="X640" s="39"/>
      <c r="Y640" s="27"/>
      <c r="Z640" s="26"/>
      <c r="AA640" s="24" t="s">
        <v>130</v>
      </c>
    </row>
    <row r="641" spans="1:27">
      <c r="A641" s="23">
        <v>652</v>
      </c>
      <c r="B641" s="17">
        <v>5</v>
      </c>
      <c r="C641" s="28">
        <v>40306.583333333336</v>
      </c>
      <c r="D641" s="24" t="s">
        <v>92</v>
      </c>
      <c r="E641" s="24" t="s">
        <v>209</v>
      </c>
      <c r="F641" s="24" t="s">
        <v>209</v>
      </c>
      <c r="G641" s="20" t="s">
        <v>375</v>
      </c>
      <c r="H641" s="26"/>
      <c r="I641" s="24"/>
      <c r="J641" s="26"/>
      <c r="K641" s="24" t="s">
        <v>29</v>
      </c>
      <c r="L641" s="24">
        <v>1</v>
      </c>
      <c r="M641" s="24"/>
      <c r="N641" s="36" t="s">
        <v>40</v>
      </c>
      <c r="O641" s="37">
        <f t="shared" si="23"/>
        <v>40306.583333333336</v>
      </c>
      <c r="P641" s="37">
        <f t="shared" si="22"/>
        <v>40306.583333333336</v>
      </c>
      <c r="Q641" s="54"/>
      <c r="R641" s="39"/>
      <c r="S641" s="39"/>
      <c r="T641" s="27"/>
      <c r="U641" s="27"/>
      <c r="V641" s="27"/>
      <c r="W641" s="26"/>
      <c r="X641" s="39"/>
      <c r="Y641" s="27"/>
      <c r="Z641" s="26"/>
      <c r="AA641" s="24" t="s">
        <v>210</v>
      </c>
    </row>
    <row r="642" spans="1:27">
      <c r="A642" s="23">
        <v>676</v>
      </c>
      <c r="B642" s="17">
        <v>5</v>
      </c>
      <c r="C642" s="28">
        <v>40306.583333333336</v>
      </c>
      <c r="D642" s="24" t="s">
        <v>92</v>
      </c>
      <c r="E642" s="24" t="s">
        <v>325</v>
      </c>
      <c r="F642" s="24" t="s">
        <v>260</v>
      </c>
      <c r="G642" s="24" t="s">
        <v>244</v>
      </c>
      <c r="H642" s="26"/>
      <c r="I642" s="26"/>
      <c r="J642" s="26"/>
      <c r="K642" s="26"/>
      <c r="L642" s="24">
        <v>0</v>
      </c>
      <c r="M642" s="24"/>
      <c r="N642" s="26"/>
      <c r="O642" s="37">
        <f t="shared" si="23"/>
        <v>40306.583333333336</v>
      </c>
      <c r="P642" s="37">
        <f t="shared" si="22"/>
        <v>40306.583333333336</v>
      </c>
      <c r="Q642" s="54"/>
      <c r="R642" s="39"/>
      <c r="S642" s="39"/>
      <c r="T642" s="27"/>
      <c r="U642" s="27"/>
      <c r="V642" s="27"/>
      <c r="W642" s="26"/>
      <c r="X642" s="39"/>
      <c r="Y642" s="27"/>
      <c r="Z642" s="26"/>
      <c r="AA642" s="24" t="s">
        <v>261</v>
      </c>
    </row>
    <row r="643" spans="1:27">
      <c r="A643" s="23">
        <v>689</v>
      </c>
      <c r="B643" s="17">
        <v>5</v>
      </c>
      <c r="C643" s="28">
        <v>40306.583333333336</v>
      </c>
      <c r="D643" s="24" t="s">
        <v>92</v>
      </c>
      <c r="E643" s="24" t="s">
        <v>326</v>
      </c>
      <c r="F643" s="24" t="s">
        <v>287</v>
      </c>
      <c r="G643" s="19" t="s">
        <v>283</v>
      </c>
      <c r="H643" s="26"/>
      <c r="I643" s="26"/>
      <c r="J643" s="26"/>
      <c r="K643" s="26"/>
      <c r="L643" s="24">
        <v>0</v>
      </c>
      <c r="M643" s="24"/>
      <c r="N643" s="26"/>
      <c r="O643" s="37">
        <f t="shared" si="23"/>
        <v>40306.583333333336</v>
      </c>
      <c r="P643" s="37">
        <f t="shared" ref="P643:P706" si="24">SUM(C643-S643)</f>
        <v>40306.583333333336</v>
      </c>
      <c r="Q643" s="54"/>
      <c r="R643" s="39"/>
      <c r="S643" s="39"/>
      <c r="T643" s="27"/>
      <c r="U643" s="27"/>
      <c r="V643" s="27"/>
      <c r="W643" s="26"/>
      <c r="X643" s="39"/>
      <c r="Y643" s="27"/>
      <c r="Z643" s="27"/>
      <c r="AA643" s="24" t="s">
        <v>288</v>
      </c>
    </row>
    <row r="644" spans="1:27">
      <c r="A644" s="23">
        <v>682</v>
      </c>
      <c r="B644" s="17">
        <v>5</v>
      </c>
      <c r="C644" s="28">
        <v>40306.583333333336</v>
      </c>
      <c r="D644" s="24" t="s">
        <v>92</v>
      </c>
      <c r="E644" s="24" t="s">
        <v>327</v>
      </c>
      <c r="F644" s="24" t="s">
        <v>272</v>
      </c>
      <c r="G644" s="24" t="s">
        <v>244</v>
      </c>
      <c r="H644" s="26"/>
      <c r="I644" s="26"/>
      <c r="J644" s="26"/>
      <c r="K644" s="26"/>
      <c r="L644" s="24">
        <v>0</v>
      </c>
      <c r="M644" s="24"/>
      <c r="N644" s="26"/>
      <c r="O644" s="37">
        <f t="shared" si="23"/>
        <v>40306.583333333336</v>
      </c>
      <c r="P644" s="37">
        <f t="shared" si="24"/>
        <v>40306.583333333336</v>
      </c>
      <c r="Q644" s="54"/>
      <c r="R644" s="39"/>
      <c r="S644" s="39"/>
      <c r="T644" s="27"/>
      <c r="U644" s="27"/>
      <c r="V644" s="27"/>
      <c r="W644" s="26"/>
      <c r="X644" s="39"/>
      <c r="Y644" s="27"/>
      <c r="Z644" s="26"/>
      <c r="AA644" s="24" t="s">
        <v>273</v>
      </c>
    </row>
    <row r="645" spans="1:27">
      <c r="A645" s="23">
        <v>698</v>
      </c>
      <c r="B645" s="17">
        <v>5</v>
      </c>
      <c r="C645" s="28">
        <v>40306.583333333336</v>
      </c>
      <c r="D645" s="24" t="s">
        <v>92</v>
      </c>
      <c r="E645" s="24" t="s">
        <v>328</v>
      </c>
      <c r="F645" s="24" t="s">
        <v>305</v>
      </c>
      <c r="G645" s="19" t="s">
        <v>283</v>
      </c>
      <c r="H645" s="26"/>
      <c r="I645" s="26"/>
      <c r="J645" s="26"/>
      <c r="K645" s="26"/>
      <c r="L645" s="24">
        <v>0</v>
      </c>
      <c r="M645" s="24"/>
      <c r="N645" s="26"/>
      <c r="O645" s="37">
        <f t="shared" si="23"/>
        <v>40306.583333333336</v>
      </c>
      <c r="P645" s="37">
        <f t="shared" si="24"/>
        <v>40306.583333333336</v>
      </c>
      <c r="Q645" s="54"/>
      <c r="R645" s="39"/>
      <c r="S645" s="39"/>
      <c r="T645" s="27"/>
      <c r="U645" s="27"/>
      <c r="V645" s="27"/>
      <c r="W645" s="26"/>
      <c r="X645" s="39"/>
      <c r="Y645" s="27"/>
      <c r="Z645" s="27"/>
      <c r="AA645" s="24" t="s">
        <v>306</v>
      </c>
    </row>
    <row r="646" spans="1:27">
      <c r="A646" s="23">
        <v>673</v>
      </c>
      <c r="B646" s="17">
        <v>5</v>
      </c>
      <c r="C646" s="28">
        <v>40306.583333333336</v>
      </c>
      <c r="D646" s="24" t="s">
        <v>92</v>
      </c>
      <c r="E646" s="24" t="s">
        <v>330</v>
      </c>
      <c r="F646" s="24" t="s">
        <v>254</v>
      </c>
      <c r="G646" s="24" t="s">
        <v>236</v>
      </c>
      <c r="H646" s="26"/>
      <c r="I646" s="26"/>
      <c r="J646" s="26"/>
      <c r="K646" s="26"/>
      <c r="L646" s="24">
        <v>0</v>
      </c>
      <c r="M646" s="24"/>
      <c r="N646" s="26"/>
      <c r="O646" s="37">
        <f t="shared" si="23"/>
        <v>40306.583333333336</v>
      </c>
      <c r="P646" s="37">
        <f t="shared" si="24"/>
        <v>40306.583333333336</v>
      </c>
      <c r="Q646" s="54"/>
      <c r="R646" s="39"/>
      <c r="S646" s="39"/>
      <c r="T646" s="27"/>
      <c r="U646" s="27"/>
      <c r="V646" s="27"/>
      <c r="W646" s="26"/>
      <c r="X646" s="39"/>
      <c r="Y646" s="27"/>
      <c r="Z646" s="26"/>
      <c r="AA646" s="24" t="s">
        <v>255</v>
      </c>
    </row>
    <row r="647" spans="1:27">
      <c r="A647" s="16">
        <v>700</v>
      </c>
      <c r="B647" s="17">
        <v>5</v>
      </c>
      <c r="C647" s="28">
        <v>40306.583333333336</v>
      </c>
      <c r="D647" s="24" t="s">
        <v>92</v>
      </c>
      <c r="E647" s="24" t="s">
        <v>336</v>
      </c>
      <c r="F647" s="24" t="s">
        <v>309</v>
      </c>
      <c r="G647" s="19" t="s">
        <v>283</v>
      </c>
      <c r="H647" s="26"/>
      <c r="I647" s="26"/>
      <c r="J647" s="26"/>
      <c r="K647" s="26"/>
      <c r="L647" s="24">
        <v>0</v>
      </c>
      <c r="M647" s="24"/>
      <c r="N647" s="26"/>
      <c r="O647" s="37">
        <f t="shared" si="23"/>
        <v>40306.583333333336</v>
      </c>
      <c r="P647" s="37">
        <f t="shared" si="24"/>
        <v>40306.583333333336</v>
      </c>
      <c r="Q647" s="54"/>
      <c r="R647" s="39"/>
      <c r="S647" s="39"/>
      <c r="T647" s="27"/>
      <c r="U647" s="27"/>
      <c r="V647" s="27"/>
      <c r="W647" s="26"/>
      <c r="X647" s="39"/>
      <c r="Y647" s="27"/>
      <c r="Z647" s="27"/>
      <c r="AA647" s="24" t="s">
        <v>310</v>
      </c>
    </row>
    <row r="648" spans="1:27">
      <c r="A648" s="23">
        <v>701</v>
      </c>
      <c r="B648" s="17">
        <v>5</v>
      </c>
      <c r="C648" s="28">
        <v>40306.583333333336</v>
      </c>
      <c r="D648" s="24" t="s">
        <v>92</v>
      </c>
      <c r="E648" s="24" t="s">
        <v>337</v>
      </c>
      <c r="F648" s="24" t="s">
        <v>311</v>
      </c>
      <c r="G648" s="24" t="s">
        <v>283</v>
      </c>
      <c r="H648" s="26"/>
      <c r="I648" s="26"/>
      <c r="J648" s="26"/>
      <c r="K648" s="26"/>
      <c r="L648" s="24">
        <v>0</v>
      </c>
      <c r="M648" s="24"/>
      <c r="N648" s="26"/>
      <c r="O648" s="37">
        <f t="shared" si="23"/>
        <v>40306.583333333336</v>
      </c>
      <c r="P648" s="37">
        <f t="shared" si="24"/>
        <v>40306.583333333336</v>
      </c>
      <c r="Q648" s="54"/>
      <c r="R648" s="39"/>
      <c r="S648" s="39"/>
      <c r="T648" s="27"/>
      <c r="U648" s="27"/>
      <c r="V648" s="27"/>
      <c r="W648" s="26"/>
      <c r="X648" s="39"/>
      <c r="Y648" s="27"/>
      <c r="Z648" s="27"/>
      <c r="AA648" s="24" t="s">
        <v>312</v>
      </c>
    </row>
    <row r="649" spans="1:27">
      <c r="A649" s="23">
        <v>668</v>
      </c>
      <c r="B649" s="17">
        <v>5</v>
      </c>
      <c r="C649" s="28">
        <v>40306.583333333336</v>
      </c>
      <c r="D649" s="24" t="s">
        <v>92</v>
      </c>
      <c r="E649" s="24" t="s">
        <v>338</v>
      </c>
      <c r="F649" s="24" t="s">
        <v>243</v>
      </c>
      <c r="G649" s="19" t="s">
        <v>244</v>
      </c>
      <c r="H649" s="26"/>
      <c r="I649" s="26"/>
      <c r="J649" s="26"/>
      <c r="K649" s="26"/>
      <c r="L649" s="24">
        <v>0</v>
      </c>
      <c r="M649" s="24"/>
      <c r="N649" s="26"/>
      <c r="O649" s="37">
        <f t="shared" si="23"/>
        <v>40306.583333333336</v>
      </c>
      <c r="P649" s="37">
        <f t="shared" si="24"/>
        <v>40306.583333333336</v>
      </c>
      <c r="Q649" s="54"/>
      <c r="R649" s="39"/>
      <c r="S649" s="39"/>
      <c r="T649" s="27"/>
      <c r="U649" s="27"/>
      <c r="V649" s="27"/>
      <c r="W649" s="26"/>
      <c r="X649" s="39"/>
      <c r="Y649" s="27"/>
      <c r="Z649" s="26"/>
      <c r="AA649" s="24" t="s">
        <v>245</v>
      </c>
    </row>
    <row r="650" spans="1:27">
      <c r="A650" s="23">
        <v>696</v>
      </c>
      <c r="B650" s="17">
        <v>5</v>
      </c>
      <c r="C650" s="28">
        <v>40306.583333333336</v>
      </c>
      <c r="D650" s="24" t="s">
        <v>92</v>
      </c>
      <c r="E650" s="24" t="s">
        <v>340</v>
      </c>
      <c r="F650" s="24" t="s">
        <v>301</v>
      </c>
      <c r="G650" s="24" t="s">
        <v>283</v>
      </c>
      <c r="H650" s="26"/>
      <c r="I650" s="26"/>
      <c r="J650" s="26"/>
      <c r="K650" s="26"/>
      <c r="L650" s="24">
        <v>0</v>
      </c>
      <c r="M650" s="24"/>
      <c r="N650" s="26"/>
      <c r="O650" s="37">
        <f t="shared" si="23"/>
        <v>40306.583333333336</v>
      </c>
      <c r="P650" s="37">
        <f t="shared" si="24"/>
        <v>40306.583333333336</v>
      </c>
      <c r="Q650" s="54"/>
      <c r="R650" s="39"/>
      <c r="S650" s="39"/>
      <c r="T650" s="27"/>
      <c r="U650" s="27"/>
      <c r="V650" s="27"/>
      <c r="W650" s="26"/>
      <c r="X650" s="39"/>
      <c r="Y650" s="27"/>
      <c r="Z650" s="27"/>
      <c r="AA650" s="24" t="s">
        <v>302</v>
      </c>
    </row>
    <row r="651" spans="1:27">
      <c r="A651" s="23">
        <v>702</v>
      </c>
      <c r="B651" s="17">
        <v>5</v>
      </c>
      <c r="C651" s="28">
        <v>40306.583333333336</v>
      </c>
      <c r="D651" s="24" t="s">
        <v>92</v>
      </c>
      <c r="E651" s="24" t="s">
        <v>341</v>
      </c>
      <c r="F651" s="24" t="s">
        <v>313</v>
      </c>
      <c r="G651" s="19" t="s">
        <v>283</v>
      </c>
      <c r="H651" s="26"/>
      <c r="I651" s="26"/>
      <c r="J651" s="26"/>
      <c r="K651" s="26"/>
      <c r="L651" s="24">
        <v>0</v>
      </c>
      <c r="M651" s="24"/>
      <c r="N651" s="26"/>
      <c r="O651" s="37">
        <f t="shared" si="23"/>
        <v>40306.583333333336</v>
      </c>
      <c r="P651" s="37">
        <f t="shared" si="24"/>
        <v>40306.583333333336</v>
      </c>
      <c r="Q651" s="54"/>
      <c r="R651" s="39"/>
      <c r="S651" s="39"/>
      <c r="T651" s="27"/>
      <c r="U651" s="27"/>
      <c r="V651" s="27"/>
      <c r="W651" s="26"/>
      <c r="X651" s="39"/>
      <c r="Y651" s="27"/>
      <c r="Z651" s="27"/>
      <c r="AA651" s="24" t="s">
        <v>314</v>
      </c>
    </row>
    <row r="652" spans="1:27">
      <c r="A652" s="23">
        <v>704</v>
      </c>
      <c r="B652" s="17">
        <v>5</v>
      </c>
      <c r="C652" s="28">
        <v>40306.583333333336</v>
      </c>
      <c r="D652" s="24" t="s">
        <v>92</v>
      </c>
      <c r="E652" s="24" t="s">
        <v>344</v>
      </c>
      <c r="F652" s="24" t="s">
        <v>317</v>
      </c>
      <c r="G652" s="24" t="s">
        <v>283</v>
      </c>
      <c r="H652" s="26"/>
      <c r="I652" s="26"/>
      <c r="J652" s="26"/>
      <c r="K652" s="26"/>
      <c r="L652" s="24">
        <v>0</v>
      </c>
      <c r="M652" s="24"/>
      <c r="N652" s="26"/>
      <c r="O652" s="37">
        <f t="shared" si="23"/>
        <v>40306.583333333336</v>
      </c>
      <c r="P652" s="37">
        <f t="shared" si="24"/>
        <v>40306.583333333336</v>
      </c>
      <c r="Q652" s="54"/>
      <c r="R652" s="39"/>
      <c r="S652" s="39"/>
      <c r="T652" s="27"/>
      <c r="U652" s="27"/>
      <c r="V652" s="27"/>
      <c r="W652" s="26"/>
      <c r="X652" s="39"/>
      <c r="Y652" s="27"/>
      <c r="Z652" s="27"/>
      <c r="AA652" s="24" t="s">
        <v>318</v>
      </c>
    </row>
    <row r="653" spans="1:27">
      <c r="A653" s="23">
        <v>695</v>
      </c>
      <c r="B653" s="17">
        <v>5</v>
      </c>
      <c r="C653" s="28">
        <v>40306.583333333336</v>
      </c>
      <c r="D653" s="24" t="s">
        <v>92</v>
      </c>
      <c r="E653" s="24" t="s">
        <v>345</v>
      </c>
      <c r="F653" s="24" t="s">
        <v>299</v>
      </c>
      <c r="G653" s="19" t="s">
        <v>283</v>
      </c>
      <c r="H653" s="26"/>
      <c r="I653" s="26"/>
      <c r="J653" s="26"/>
      <c r="K653" s="26"/>
      <c r="L653" s="24">
        <v>0</v>
      </c>
      <c r="M653" s="24"/>
      <c r="N653" s="26"/>
      <c r="O653" s="37">
        <f t="shared" si="23"/>
        <v>40306.583333333336</v>
      </c>
      <c r="P653" s="37">
        <f t="shared" si="24"/>
        <v>40306.583333333336</v>
      </c>
      <c r="Q653" s="54"/>
      <c r="R653" s="39"/>
      <c r="S653" s="39"/>
      <c r="T653" s="27"/>
      <c r="U653" s="27"/>
      <c r="V653" s="27"/>
      <c r="W653" s="26"/>
      <c r="X653" s="39"/>
      <c r="Y653" s="27"/>
      <c r="Z653" s="27"/>
      <c r="AA653" s="24" t="s">
        <v>300</v>
      </c>
    </row>
    <row r="654" spans="1:27">
      <c r="A654" s="16">
        <v>693</v>
      </c>
      <c r="B654" s="17">
        <v>5</v>
      </c>
      <c r="C654" s="28">
        <v>40306.583333333336</v>
      </c>
      <c r="D654" s="24" t="s">
        <v>92</v>
      </c>
      <c r="E654" s="24" t="s">
        <v>346</v>
      </c>
      <c r="F654" s="24" t="s">
        <v>295</v>
      </c>
      <c r="G654" s="24" t="s">
        <v>283</v>
      </c>
      <c r="H654" s="26"/>
      <c r="I654" s="26"/>
      <c r="J654" s="26"/>
      <c r="K654" s="26"/>
      <c r="L654" s="24">
        <v>0</v>
      </c>
      <c r="M654" s="24"/>
      <c r="N654" s="26"/>
      <c r="O654" s="37">
        <f t="shared" si="23"/>
        <v>40306.583333333336</v>
      </c>
      <c r="P654" s="37">
        <f t="shared" si="24"/>
        <v>40306.583333333336</v>
      </c>
      <c r="Q654" s="54"/>
      <c r="R654" s="39"/>
      <c r="S654" s="39"/>
      <c r="T654" s="27"/>
      <c r="U654" s="27"/>
      <c r="V654" s="27"/>
      <c r="W654" s="26"/>
      <c r="X654" s="39"/>
      <c r="Y654" s="27"/>
      <c r="Z654" s="27"/>
      <c r="AA654" s="24" t="s">
        <v>296</v>
      </c>
    </row>
    <row r="655" spans="1:27">
      <c r="A655" s="23">
        <v>692</v>
      </c>
      <c r="B655" s="17">
        <v>5</v>
      </c>
      <c r="C655" s="28">
        <v>40306.583333333336</v>
      </c>
      <c r="D655" s="24" t="s">
        <v>92</v>
      </c>
      <c r="E655" s="24" t="s">
        <v>347</v>
      </c>
      <c r="F655" s="24" t="s">
        <v>293</v>
      </c>
      <c r="G655" s="19" t="s">
        <v>283</v>
      </c>
      <c r="H655" s="26"/>
      <c r="I655" s="26"/>
      <c r="J655" s="26"/>
      <c r="K655" s="26"/>
      <c r="L655" s="24">
        <v>0</v>
      </c>
      <c r="M655" s="24"/>
      <c r="N655" s="26"/>
      <c r="O655" s="37">
        <f t="shared" si="23"/>
        <v>40306.583333333336</v>
      </c>
      <c r="P655" s="37">
        <f t="shared" si="24"/>
        <v>40306.583333333336</v>
      </c>
      <c r="Q655" s="54"/>
      <c r="R655" s="39"/>
      <c r="S655" s="39"/>
      <c r="T655" s="27"/>
      <c r="U655" s="27"/>
      <c r="V655" s="27"/>
      <c r="W655" s="26"/>
      <c r="X655" s="39"/>
      <c r="Y655" s="27"/>
      <c r="Z655" s="27"/>
      <c r="AA655" s="24" t="s">
        <v>294</v>
      </c>
    </row>
    <row r="656" spans="1:27">
      <c r="A656" s="23">
        <v>687</v>
      </c>
      <c r="B656" s="17">
        <v>5</v>
      </c>
      <c r="C656" s="28">
        <v>40306.583333333336</v>
      </c>
      <c r="D656" s="24" t="s">
        <v>92</v>
      </c>
      <c r="E656" s="24" t="s">
        <v>349</v>
      </c>
      <c r="F656" s="24" t="s">
        <v>282</v>
      </c>
      <c r="G656" s="24" t="s">
        <v>283</v>
      </c>
      <c r="H656" s="26"/>
      <c r="I656" s="26"/>
      <c r="J656" s="26"/>
      <c r="K656" s="26"/>
      <c r="L656" s="24">
        <v>0</v>
      </c>
      <c r="M656" s="24"/>
      <c r="N656" s="26"/>
      <c r="O656" s="37">
        <f t="shared" si="23"/>
        <v>40306.583333333336</v>
      </c>
      <c r="P656" s="37">
        <f t="shared" si="24"/>
        <v>40306.583333333336</v>
      </c>
      <c r="Q656" s="54"/>
      <c r="R656" s="39"/>
      <c r="S656" s="39"/>
      <c r="T656" s="27"/>
      <c r="U656" s="27"/>
      <c r="V656" s="27"/>
      <c r="W656" s="26"/>
      <c r="X656" s="39"/>
      <c r="Y656" s="27"/>
      <c r="Z656" s="27"/>
      <c r="AA656" s="24" t="s">
        <v>284</v>
      </c>
    </row>
    <row r="657" spans="1:27">
      <c r="A657" s="23">
        <v>705</v>
      </c>
      <c r="B657" s="17">
        <v>5</v>
      </c>
      <c r="C657" s="28">
        <v>40306.583333333336</v>
      </c>
      <c r="D657" s="24" t="s">
        <v>92</v>
      </c>
      <c r="E657" s="24" t="s">
        <v>350</v>
      </c>
      <c r="F657" s="24" t="s">
        <v>319</v>
      </c>
      <c r="G657" s="19" t="s">
        <v>283</v>
      </c>
      <c r="H657" s="26"/>
      <c r="I657" s="26"/>
      <c r="J657" s="26"/>
      <c r="K657" s="26"/>
      <c r="L657" s="24">
        <v>0</v>
      </c>
      <c r="M657" s="24"/>
      <c r="N657" s="26"/>
      <c r="O657" s="37">
        <f t="shared" si="23"/>
        <v>40306.583333333336</v>
      </c>
      <c r="P657" s="37">
        <f t="shared" si="24"/>
        <v>40306.583333333336</v>
      </c>
      <c r="Q657" s="54"/>
      <c r="R657" s="39"/>
      <c r="S657" s="39"/>
      <c r="T657" s="27"/>
      <c r="U657" s="27"/>
      <c r="V657" s="27"/>
      <c r="W657" s="26"/>
      <c r="X657" s="39"/>
      <c r="Y657" s="27"/>
      <c r="Z657" s="27"/>
      <c r="AA657" s="24" t="s">
        <v>320</v>
      </c>
    </row>
    <row r="658" spans="1:27">
      <c r="A658" s="23">
        <v>667</v>
      </c>
      <c r="B658" s="17">
        <v>5</v>
      </c>
      <c r="C658" s="28">
        <v>40306.583333333336</v>
      </c>
      <c r="D658" s="24" t="s">
        <v>92</v>
      </c>
      <c r="E658" s="24" t="s">
        <v>351</v>
      </c>
      <c r="F658" s="24" t="s">
        <v>241</v>
      </c>
      <c r="G658" s="24" t="s">
        <v>236</v>
      </c>
      <c r="H658" s="26"/>
      <c r="I658" s="26"/>
      <c r="J658" s="26"/>
      <c r="K658" s="26"/>
      <c r="L658" s="24">
        <v>0</v>
      </c>
      <c r="M658" s="24"/>
      <c r="N658" s="26"/>
      <c r="O658" s="37">
        <f t="shared" si="23"/>
        <v>40306.583333333336</v>
      </c>
      <c r="P658" s="37">
        <f t="shared" si="24"/>
        <v>40306.583333333336</v>
      </c>
      <c r="Q658" s="54"/>
      <c r="R658" s="39"/>
      <c r="S658" s="39"/>
      <c r="T658" s="27"/>
      <c r="U658" s="27"/>
      <c r="V658" s="27"/>
      <c r="W658" s="26"/>
      <c r="X658" s="39"/>
      <c r="Y658" s="27"/>
      <c r="Z658" s="26"/>
      <c r="AA658" s="24" t="s">
        <v>242</v>
      </c>
    </row>
    <row r="659" spans="1:27">
      <c r="A659" s="23">
        <v>665</v>
      </c>
      <c r="B659" s="17">
        <v>5</v>
      </c>
      <c r="C659" s="28">
        <v>40306.583333333336</v>
      </c>
      <c r="D659" s="24" t="s">
        <v>92</v>
      </c>
      <c r="E659" s="24" t="s">
        <v>353</v>
      </c>
      <c r="F659" s="24" t="s">
        <v>235</v>
      </c>
      <c r="G659" s="19" t="s">
        <v>236</v>
      </c>
      <c r="H659" s="26"/>
      <c r="I659" s="26"/>
      <c r="J659" s="26"/>
      <c r="K659" s="26"/>
      <c r="L659" s="24">
        <v>0</v>
      </c>
      <c r="M659" s="24"/>
      <c r="N659" s="26"/>
      <c r="O659" s="37">
        <f t="shared" si="23"/>
        <v>40306.583333333336</v>
      </c>
      <c r="P659" s="37">
        <f t="shared" si="24"/>
        <v>40306.583333333336</v>
      </c>
      <c r="Q659" s="54"/>
      <c r="R659" s="39"/>
      <c r="S659" s="39"/>
      <c r="T659" s="27"/>
      <c r="U659" s="27"/>
      <c r="V659" s="27"/>
      <c r="W659" s="26"/>
      <c r="X659" s="39"/>
      <c r="Y659" s="27"/>
      <c r="Z659" s="26"/>
      <c r="AA659" s="24" t="s">
        <v>237</v>
      </c>
    </row>
    <row r="660" spans="1:27">
      <c r="A660" s="23">
        <v>691</v>
      </c>
      <c r="B660" s="17">
        <v>5</v>
      </c>
      <c r="C660" s="28">
        <v>40306.583333333336</v>
      </c>
      <c r="D660" s="24" t="s">
        <v>92</v>
      </c>
      <c r="E660" s="24" t="s">
        <v>354</v>
      </c>
      <c r="F660" s="24" t="s">
        <v>291</v>
      </c>
      <c r="G660" s="24" t="s">
        <v>283</v>
      </c>
      <c r="H660" s="26"/>
      <c r="I660" s="26"/>
      <c r="J660" s="26"/>
      <c r="K660" s="26"/>
      <c r="L660" s="24">
        <v>0</v>
      </c>
      <c r="M660" s="24"/>
      <c r="N660" s="26"/>
      <c r="O660" s="37">
        <f t="shared" si="23"/>
        <v>40306.583333333336</v>
      </c>
      <c r="P660" s="37">
        <f t="shared" si="24"/>
        <v>40306.583333333336</v>
      </c>
      <c r="Q660" s="54"/>
      <c r="R660" s="39"/>
      <c r="S660" s="39"/>
      <c r="T660" s="27"/>
      <c r="U660" s="27"/>
      <c r="V660" s="27"/>
      <c r="W660" s="26"/>
      <c r="X660" s="39"/>
      <c r="Y660" s="27"/>
      <c r="Z660" s="27"/>
      <c r="AA660" s="24" t="s">
        <v>292</v>
      </c>
    </row>
    <row r="661" spans="1:27">
      <c r="A661" s="16">
        <v>684</v>
      </c>
      <c r="B661" s="17">
        <v>5</v>
      </c>
      <c r="C661" s="28">
        <v>40306.583333333336</v>
      </c>
      <c r="D661" s="24" t="s">
        <v>92</v>
      </c>
      <c r="E661" s="24" t="s">
        <v>355</v>
      </c>
      <c r="F661" s="24" t="s">
        <v>276</v>
      </c>
      <c r="G661" s="19" t="s">
        <v>236</v>
      </c>
      <c r="H661" s="26"/>
      <c r="I661" s="26"/>
      <c r="J661" s="26"/>
      <c r="K661" s="26"/>
      <c r="L661" s="24">
        <v>0</v>
      </c>
      <c r="M661" s="24"/>
      <c r="N661" s="26"/>
      <c r="O661" s="37">
        <f t="shared" si="23"/>
        <v>40306.583333333336</v>
      </c>
      <c r="P661" s="37">
        <f t="shared" si="24"/>
        <v>40306.583333333336</v>
      </c>
      <c r="Q661" s="54"/>
      <c r="R661" s="39"/>
      <c r="S661" s="39"/>
      <c r="T661" s="27"/>
      <c r="U661" s="27"/>
      <c r="V661" s="27"/>
      <c r="W661" s="26"/>
      <c r="X661" s="39"/>
      <c r="Y661" s="27"/>
      <c r="Z661" s="27"/>
      <c r="AA661" s="24" t="s">
        <v>277</v>
      </c>
    </row>
    <row r="662" spans="1:27">
      <c r="A662" s="23">
        <v>690</v>
      </c>
      <c r="B662" s="17">
        <v>5</v>
      </c>
      <c r="C662" s="28">
        <v>40306.583333333336</v>
      </c>
      <c r="D662" s="24" t="s">
        <v>92</v>
      </c>
      <c r="E662" s="24" t="s">
        <v>356</v>
      </c>
      <c r="F662" s="24" t="s">
        <v>289</v>
      </c>
      <c r="G662" s="24" t="s">
        <v>283</v>
      </c>
      <c r="H662" s="26"/>
      <c r="I662" s="26"/>
      <c r="J662" s="26"/>
      <c r="K662" s="26"/>
      <c r="L662" s="24">
        <v>0</v>
      </c>
      <c r="M662" s="24"/>
      <c r="N662" s="26"/>
      <c r="O662" s="37">
        <f t="shared" si="23"/>
        <v>40306.583333333336</v>
      </c>
      <c r="P662" s="37">
        <f t="shared" si="24"/>
        <v>40306.583333333336</v>
      </c>
      <c r="Q662" s="54"/>
      <c r="R662" s="39"/>
      <c r="S662" s="39"/>
      <c r="T662" s="27"/>
      <c r="U662" s="27"/>
      <c r="V662" s="27"/>
      <c r="W662" s="26"/>
      <c r="X662" s="39"/>
      <c r="Y662" s="27"/>
      <c r="Z662" s="27"/>
      <c r="AA662" s="24" t="s">
        <v>290</v>
      </c>
    </row>
    <row r="663" spans="1:27">
      <c r="A663" s="23">
        <v>697</v>
      </c>
      <c r="B663" s="17">
        <v>5</v>
      </c>
      <c r="C663" s="28">
        <v>40306.583333333336</v>
      </c>
      <c r="D663" s="24" t="s">
        <v>92</v>
      </c>
      <c r="E663" s="24" t="s">
        <v>357</v>
      </c>
      <c r="F663" s="24" t="s">
        <v>303</v>
      </c>
      <c r="G663" s="19" t="s">
        <v>283</v>
      </c>
      <c r="H663" s="26"/>
      <c r="I663" s="26"/>
      <c r="J663" s="26"/>
      <c r="K663" s="26"/>
      <c r="L663" s="24">
        <v>0</v>
      </c>
      <c r="M663" s="24"/>
      <c r="N663" s="26"/>
      <c r="O663" s="37">
        <f t="shared" si="23"/>
        <v>40306.583333333336</v>
      </c>
      <c r="P663" s="37">
        <f t="shared" si="24"/>
        <v>40306.583333333336</v>
      </c>
      <c r="Q663" s="54"/>
      <c r="R663" s="39"/>
      <c r="S663" s="39"/>
      <c r="T663" s="27"/>
      <c r="U663" s="27"/>
      <c r="V663" s="27"/>
      <c r="W663" s="26"/>
      <c r="X663" s="39"/>
      <c r="Y663" s="27"/>
      <c r="Z663" s="27"/>
      <c r="AA663" s="24" t="s">
        <v>304</v>
      </c>
    </row>
    <row r="664" spans="1:27">
      <c r="A664" s="23">
        <v>670</v>
      </c>
      <c r="B664" s="17">
        <v>5</v>
      </c>
      <c r="C664" s="28">
        <v>40306.583333333336</v>
      </c>
      <c r="D664" s="24" t="s">
        <v>92</v>
      </c>
      <c r="E664" s="24" t="s">
        <v>359</v>
      </c>
      <c r="F664" s="24" t="s">
        <v>248</v>
      </c>
      <c r="G664" s="24" t="s">
        <v>236</v>
      </c>
      <c r="H664" s="26"/>
      <c r="I664" s="26"/>
      <c r="J664" s="26"/>
      <c r="K664" s="26"/>
      <c r="L664" s="24">
        <v>0</v>
      </c>
      <c r="M664" s="24"/>
      <c r="N664" s="26"/>
      <c r="O664" s="37">
        <f t="shared" si="23"/>
        <v>40306.583333333336</v>
      </c>
      <c r="P664" s="37">
        <f t="shared" si="24"/>
        <v>40306.583333333336</v>
      </c>
      <c r="Q664" s="54"/>
      <c r="R664" s="39"/>
      <c r="S664" s="39"/>
      <c r="T664" s="27"/>
      <c r="U664" s="27"/>
      <c r="V664" s="27"/>
      <c r="W664" s="26"/>
      <c r="X664" s="39"/>
      <c r="Y664" s="27"/>
      <c r="Z664" s="26"/>
      <c r="AA664" s="24" t="s">
        <v>249</v>
      </c>
    </row>
    <row r="665" spans="1:27">
      <c r="A665" s="23">
        <v>699</v>
      </c>
      <c r="B665" s="17">
        <v>5</v>
      </c>
      <c r="C665" s="28">
        <v>40306.583333333336</v>
      </c>
      <c r="D665" s="24" t="s">
        <v>92</v>
      </c>
      <c r="E665" s="24" t="s">
        <v>360</v>
      </c>
      <c r="F665" s="24" t="s">
        <v>307</v>
      </c>
      <c r="G665" s="19" t="s">
        <v>283</v>
      </c>
      <c r="H665" s="26"/>
      <c r="I665" s="26"/>
      <c r="J665" s="26"/>
      <c r="K665" s="26"/>
      <c r="L665" s="24">
        <v>0</v>
      </c>
      <c r="M665" s="24"/>
      <c r="N665" s="26"/>
      <c r="O665" s="37">
        <f t="shared" si="23"/>
        <v>40306.583333333336</v>
      </c>
      <c r="P665" s="37">
        <f t="shared" si="24"/>
        <v>40306.583333333336</v>
      </c>
      <c r="Q665" s="54"/>
      <c r="R665" s="39"/>
      <c r="S665" s="39"/>
      <c r="T665" s="27"/>
      <c r="U665" s="27"/>
      <c r="V665" s="27"/>
      <c r="W665" s="26"/>
      <c r="X665" s="39"/>
      <c r="Y665" s="27"/>
      <c r="Z665" s="27"/>
      <c r="AA665" s="24" t="s">
        <v>308</v>
      </c>
    </row>
    <row r="666" spans="1:27">
      <c r="A666" s="23">
        <v>688</v>
      </c>
      <c r="B666" s="17">
        <v>5</v>
      </c>
      <c r="C666" s="28">
        <v>40306.583333333336</v>
      </c>
      <c r="D666" s="24" t="s">
        <v>92</v>
      </c>
      <c r="E666" s="24" t="s">
        <v>361</v>
      </c>
      <c r="F666" s="24" t="s">
        <v>285</v>
      </c>
      <c r="G666" s="24" t="s">
        <v>283</v>
      </c>
      <c r="H666" s="26"/>
      <c r="I666" s="26"/>
      <c r="J666" s="26"/>
      <c r="K666" s="26"/>
      <c r="L666" s="24">
        <v>0</v>
      </c>
      <c r="M666" s="24"/>
      <c r="N666" s="26"/>
      <c r="O666" s="37">
        <f t="shared" si="23"/>
        <v>40306.583333333336</v>
      </c>
      <c r="P666" s="37">
        <f t="shared" si="24"/>
        <v>40306.583333333336</v>
      </c>
      <c r="Q666" s="54"/>
      <c r="R666" s="39"/>
      <c r="S666" s="39"/>
      <c r="T666" s="27"/>
      <c r="U666" s="27"/>
      <c r="V666" s="27"/>
      <c r="W666" s="26"/>
      <c r="X666" s="39"/>
      <c r="Y666" s="27"/>
      <c r="Z666" s="27"/>
      <c r="AA666" s="24" t="s">
        <v>286</v>
      </c>
    </row>
    <row r="667" spans="1:27">
      <c r="A667" s="23">
        <v>679</v>
      </c>
      <c r="B667" s="17">
        <v>5</v>
      </c>
      <c r="C667" s="28">
        <v>40306.583333333336</v>
      </c>
      <c r="D667" s="24" t="s">
        <v>92</v>
      </c>
      <c r="E667" s="24" t="s">
        <v>362</v>
      </c>
      <c r="F667" s="24" t="s">
        <v>266</v>
      </c>
      <c r="G667" s="19" t="s">
        <v>236</v>
      </c>
      <c r="H667" s="26"/>
      <c r="I667" s="26"/>
      <c r="J667" s="26"/>
      <c r="K667" s="26"/>
      <c r="L667" s="24">
        <v>0</v>
      </c>
      <c r="M667" s="24"/>
      <c r="N667" s="26"/>
      <c r="O667" s="37">
        <f t="shared" si="23"/>
        <v>40306.583333333336</v>
      </c>
      <c r="P667" s="37">
        <f t="shared" si="24"/>
        <v>40306.583333333336</v>
      </c>
      <c r="Q667" s="54"/>
      <c r="R667" s="39"/>
      <c r="S667" s="39"/>
      <c r="T667" s="27"/>
      <c r="U667" s="27"/>
      <c r="V667" s="27"/>
      <c r="W667" s="26"/>
      <c r="X667" s="39"/>
      <c r="Y667" s="27"/>
      <c r="Z667" s="26"/>
      <c r="AA667" s="24" t="s">
        <v>267</v>
      </c>
    </row>
    <row r="668" spans="1:27">
      <c r="A668" s="16">
        <v>703</v>
      </c>
      <c r="B668" s="17">
        <v>5</v>
      </c>
      <c r="C668" s="28">
        <v>40306.583333333336</v>
      </c>
      <c r="D668" s="24" t="s">
        <v>92</v>
      </c>
      <c r="E668" s="24" t="s">
        <v>363</v>
      </c>
      <c r="F668" s="24" t="s">
        <v>315</v>
      </c>
      <c r="G668" s="24" t="s">
        <v>283</v>
      </c>
      <c r="H668" s="26"/>
      <c r="I668" s="26"/>
      <c r="J668" s="26"/>
      <c r="K668" s="26"/>
      <c r="L668" s="24">
        <v>0</v>
      </c>
      <c r="M668" s="24"/>
      <c r="N668" s="26"/>
      <c r="O668" s="37">
        <f t="shared" si="23"/>
        <v>40306.583333333336</v>
      </c>
      <c r="P668" s="37">
        <f t="shared" si="24"/>
        <v>40306.583333333336</v>
      </c>
      <c r="Q668" s="54"/>
      <c r="R668" s="39"/>
      <c r="S668" s="39"/>
      <c r="T668" s="27"/>
      <c r="U668" s="27"/>
      <c r="V668" s="27"/>
      <c r="W668" s="26"/>
      <c r="X668" s="39"/>
      <c r="Y668" s="27"/>
      <c r="Z668" s="27"/>
      <c r="AA668" s="24" t="s">
        <v>316</v>
      </c>
    </row>
    <row r="669" spans="1:27">
      <c r="A669" s="23">
        <v>694</v>
      </c>
      <c r="B669" s="17">
        <v>5</v>
      </c>
      <c r="C669" s="28">
        <v>40306.583333333336</v>
      </c>
      <c r="D669" s="24" t="s">
        <v>92</v>
      </c>
      <c r="E669" s="24" t="s">
        <v>364</v>
      </c>
      <c r="F669" s="24" t="s">
        <v>297</v>
      </c>
      <c r="G669" s="19" t="s">
        <v>283</v>
      </c>
      <c r="H669" s="26"/>
      <c r="I669" s="26"/>
      <c r="J669" s="26"/>
      <c r="K669" s="26"/>
      <c r="L669" s="24">
        <v>0</v>
      </c>
      <c r="M669" s="24"/>
      <c r="N669" s="26"/>
      <c r="O669" s="37">
        <f t="shared" si="23"/>
        <v>40306.583333333336</v>
      </c>
      <c r="P669" s="37">
        <f t="shared" si="24"/>
        <v>40306.583333333336</v>
      </c>
      <c r="Q669" s="54"/>
      <c r="R669" s="39"/>
      <c r="S669" s="39"/>
      <c r="T669" s="27"/>
      <c r="U669" s="27"/>
      <c r="V669" s="27"/>
      <c r="W669" s="26"/>
      <c r="X669" s="39"/>
      <c r="Y669" s="27"/>
      <c r="Z669" s="27"/>
      <c r="AA669" s="24" t="s">
        <v>298</v>
      </c>
    </row>
    <row r="670" spans="1:27">
      <c r="A670" s="23">
        <v>685</v>
      </c>
      <c r="B670" s="17">
        <v>5</v>
      </c>
      <c r="C670" s="28">
        <v>40306.583333333336</v>
      </c>
      <c r="D670" s="24" t="s">
        <v>92</v>
      </c>
      <c r="E670" s="24" t="s">
        <v>365</v>
      </c>
      <c r="F670" s="24" t="s">
        <v>278</v>
      </c>
      <c r="G670" s="24" t="s">
        <v>244</v>
      </c>
      <c r="H670" s="26"/>
      <c r="I670" s="26"/>
      <c r="J670" s="26"/>
      <c r="K670" s="26"/>
      <c r="L670" s="24">
        <v>0</v>
      </c>
      <c r="M670" s="24"/>
      <c r="N670" s="26"/>
      <c r="O670" s="37">
        <f t="shared" si="23"/>
        <v>40306.583333333336</v>
      </c>
      <c r="P670" s="37">
        <f t="shared" si="24"/>
        <v>40306.583333333336</v>
      </c>
      <c r="Q670" s="54"/>
      <c r="R670" s="39"/>
      <c r="S670" s="39"/>
      <c r="T670" s="27"/>
      <c r="U670" s="27"/>
      <c r="V670" s="27"/>
      <c r="W670" s="26"/>
      <c r="X670" s="39"/>
      <c r="Y670" s="27"/>
      <c r="Z670" s="27"/>
      <c r="AA670" s="24" t="s">
        <v>279</v>
      </c>
    </row>
    <row r="671" spans="1:27">
      <c r="A671" s="23">
        <v>570</v>
      </c>
      <c r="B671" s="17">
        <v>5</v>
      </c>
      <c r="C671" s="28">
        <v>40306.583333333336</v>
      </c>
      <c r="D671" s="24" t="s">
        <v>38</v>
      </c>
      <c r="E671" s="24" t="s">
        <v>42</v>
      </c>
      <c r="F671" s="24" t="s">
        <v>42</v>
      </c>
      <c r="G671" s="20" t="s">
        <v>375</v>
      </c>
      <c r="H671" s="26">
        <v>3</v>
      </c>
      <c r="I671" s="24" t="s">
        <v>24</v>
      </c>
      <c r="J671" s="26"/>
      <c r="K671" s="24" t="s">
        <v>29</v>
      </c>
      <c r="L671" s="24">
        <v>0</v>
      </c>
      <c r="M671" s="24"/>
      <c r="N671" s="26" t="s">
        <v>43</v>
      </c>
      <c r="O671" s="37">
        <f t="shared" si="23"/>
        <v>40306.583333333336</v>
      </c>
      <c r="P671" s="37">
        <f t="shared" si="24"/>
        <v>40306.583333333336</v>
      </c>
      <c r="Q671" s="54"/>
      <c r="R671" s="39"/>
      <c r="S671" s="39"/>
      <c r="T671" s="27"/>
      <c r="U671" s="27"/>
      <c r="V671" s="27"/>
      <c r="W671" s="26"/>
      <c r="X671" s="39"/>
      <c r="Y671" s="27"/>
      <c r="Z671" s="26"/>
      <c r="AA671" s="24" t="s">
        <v>44</v>
      </c>
    </row>
    <row r="672" spans="1:27">
      <c r="A672" s="23">
        <v>571</v>
      </c>
      <c r="B672" s="17">
        <v>5</v>
      </c>
      <c r="C672" s="28">
        <v>40306.583333333336</v>
      </c>
      <c r="D672" s="24" t="s">
        <v>38</v>
      </c>
      <c r="E672" s="24" t="s">
        <v>45</v>
      </c>
      <c r="F672" s="24" t="s">
        <v>45</v>
      </c>
      <c r="G672" s="25" t="s">
        <v>375</v>
      </c>
      <c r="H672" s="26">
        <v>3</v>
      </c>
      <c r="I672" s="24" t="s">
        <v>24</v>
      </c>
      <c r="J672" s="26"/>
      <c r="K672" s="24" t="s">
        <v>29</v>
      </c>
      <c r="L672" s="24">
        <v>2</v>
      </c>
      <c r="M672" s="24">
        <v>5</v>
      </c>
      <c r="N672" s="36" t="s">
        <v>26</v>
      </c>
      <c r="O672" s="37">
        <f t="shared" si="23"/>
        <v>40306.583333333336</v>
      </c>
      <c r="P672" s="37">
        <f t="shared" si="24"/>
        <v>-1</v>
      </c>
      <c r="Q672" s="54">
        <v>80</v>
      </c>
      <c r="R672" s="39"/>
      <c r="S672" s="39">
        <v>40307.583333333336</v>
      </c>
      <c r="T672" s="41" t="s">
        <v>400</v>
      </c>
      <c r="U672" s="41" t="s">
        <v>401</v>
      </c>
      <c r="V672" s="41" t="s">
        <v>402</v>
      </c>
      <c r="W672" s="26"/>
      <c r="X672" s="39"/>
      <c r="Y672" s="27"/>
      <c r="Z672" s="26"/>
      <c r="AA672" s="24" t="s">
        <v>47</v>
      </c>
    </row>
    <row r="673" spans="1:27">
      <c r="A673" s="23">
        <v>574</v>
      </c>
      <c r="B673" s="17">
        <v>5</v>
      </c>
      <c r="C673" s="28">
        <v>40306.583333333336</v>
      </c>
      <c r="D673" s="24" t="s">
        <v>38</v>
      </c>
      <c r="E673" s="24" t="s">
        <v>52</v>
      </c>
      <c r="F673" s="24" t="s">
        <v>52</v>
      </c>
      <c r="G673" s="20" t="s">
        <v>375</v>
      </c>
      <c r="H673" s="26">
        <v>3</v>
      </c>
      <c r="I673" s="24" t="s">
        <v>24</v>
      </c>
      <c r="J673" s="26"/>
      <c r="K673" s="24" t="s">
        <v>29</v>
      </c>
      <c r="L673" s="24">
        <v>2</v>
      </c>
      <c r="M673" s="24">
        <v>5</v>
      </c>
      <c r="N673" s="36" t="s">
        <v>376</v>
      </c>
      <c r="O673" s="37">
        <f t="shared" si="23"/>
        <v>40306.583333333336</v>
      </c>
      <c r="P673" s="37">
        <f t="shared" si="24"/>
        <v>-1.5</v>
      </c>
      <c r="Q673" s="54">
        <v>45</v>
      </c>
      <c r="R673" s="39"/>
      <c r="S673" s="39">
        <v>40308.083333333336</v>
      </c>
      <c r="T673" s="41" t="s">
        <v>390</v>
      </c>
      <c r="U673" s="41" t="s">
        <v>391</v>
      </c>
      <c r="V673" s="41" t="s">
        <v>392</v>
      </c>
      <c r="W673" s="26"/>
      <c r="X673" s="39"/>
      <c r="Y673" s="27"/>
      <c r="Z673" s="26"/>
      <c r="AA673" s="24" t="s">
        <v>53</v>
      </c>
    </row>
    <row r="674" spans="1:27">
      <c r="A674" s="23">
        <v>573</v>
      </c>
      <c r="B674" s="17">
        <v>5</v>
      </c>
      <c r="C674" s="28">
        <v>40306.583333333336</v>
      </c>
      <c r="D674" s="24" t="s">
        <v>38</v>
      </c>
      <c r="E674" s="24" t="s">
        <v>50</v>
      </c>
      <c r="F674" s="24" t="s">
        <v>50</v>
      </c>
      <c r="G674" s="25" t="s">
        <v>375</v>
      </c>
      <c r="H674" s="26">
        <v>3</v>
      </c>
      <c r="I674" s="24" t="s">
        <v>24</v>
      </c>
      <c r="J674" s="26"/>
      <c r="K674" s="24" t="s">
        <v>29</v>
      </c>
      <c r="L674" s="24">
        <v>2</v>
      </c>
      <c r="M674" s="24">
        <v>5</v>
      </c>
      <c r="N674" s="36" t="s">
        <v>26</v>
      </c>
      <c r="O674" s="37">
        <f t="shared" si="23"/>
        <v>40306.583333333336</v>
      </c>
      <c r="P674" s="37">
        <f t="shared" si="24"/>
        <v>-1</v>
      </c>
      <c r="Q674" s="54"/>
      <c r="R674" s="39"/>
      <c r="S674" s="39">
        <v>40307.583333333336</v>
      </c>
      <c r="T674" s="27"/>
      <c r="U674" s="27"/>
      <c r="V674" s="27"/>
      <c r="W674" s="26"/>
      <c r="X674" s="39"/>
      <c r="Y674" s="27"/>
      <c r="Z674" s="26"/>
      <c r="AA674" s="24" t="s">
        <v>51</v>
      </c>
    </row>
    <row r="675" spans="1:27">
      <c r="A675" s="16">
        <v>575</v>
      </c>
      <c r="B675" s="17">
        <v>5</v>
      </c>
      <c r="C675" s="28">
        <v>40306.583333333336</v>
      </c>
      <c r="D675" s="24" t="s">
        <v>38</v>
      </c>
      <c r="E675" s="24" t="s">
        <v>54</v>
      </c>
      <c r="F675" s="24" t="s">
        <v>54</v>
      </c>
      <c r="G675" s="20" t="s">
        <v>375</v>
      </c>
      <c r="H675" s="26">
        <v>3</v>
      </c>
      <c r="I675" s="24" t="s">
        <v>24</v>
      </c>
      <c r="J675" s="26"/>
      <c r="K675" s="24" t="s">
        <v>29</v>
      </c>
      <c r="L675" s="24">
        <v>2</v>
      </c>
      <c r="M675" s="24">
        <v>5</v>
      </c>
      <c r="N675" s="36" t="s">
        <v>376</v>
      </c>
      <c r="O675" s="37">
        <f t="shared" si="23"/>
        <v>40306.583333333336</v>
      </c>
      <c r="P675" s="37">
        <f t="shared" si="24"/>
        <v>-4.5</v>
      </c>
      <c r="Q675" s="54"/>
      <c r="R675" s="39"/>
      <c r="S675" s="39">
        <v>40311.083333333336</v>
      </c>
      <c r="T675" s="27"/>
      <c r="U675" s="27"/>
      <c r="V675" s="27"/>
      <c r="W675" s="26"/>
      <c r="X675" s="39"/>
      <c r="Y675" s="27"/>
      <c r="Z675" s="26"/>
      <c r="AA675" s="24" t="s">
        <v>55</v>
      </c>
    </row>
    <row r="676" spans="1:27">
      <c r="A676" s="23">
        <v>572</v>
      </c>
      <c r="B676" s="17">
        <v>5</v>
      </c>
      <c r="C676" s="28">
        <v>40306.583333333336</v>
      </c>
      <c r="D676" s="24" t="s">
        <v>38</v>
      </c>
      <c r="E676" s="24" t="s">
        <v>48</v>
      </c>
      <c r="F676" s="24" t="s">
        <v>48</v>
      </c>
      <c r="G676" s="25" t="s">
        <v>375</v>
      </c>
      <c r="H676" s="26">
        <v>3</v>
      </c>
      <c r="I676" s="24" t="s">
        <v>24</v>
      </c>
      <c r="J676" s="26"/>
      <c r="K676" s="24" t="s">
        <v>29</v>
      </c>
      <c r="L676" s="24">
        <v>2</v>
      </c>
      <c r="M676" s="24">
        <v>5</v>
      </c>
      <c r="N676" s="36" t="s">
        <v>26</v>
      </c>
      <c r="O676" s="37">
        <f t="shared" si="23"/>
        <v>40306.583333333336</v>
      </c>
      <c r="P676" s="37">
        <f t="shared" si="24"/>
        <v>-1</v>
      </c>
      <c r="Q676" s="54"/>
      <c r="R676" s="39"/>
      <c r="S676" s="39">
        <v>40307.583333333336</v>
      </c>
      <c r="T676" s="41"/>
      <c r="U676" s="27"/>
      <c r="V676" s="27"/>
      <c r="W676" s="26"/>
      <c r="X676" s="39"/>
      <c r="Y676" s="27"/>
      <c r="Z676" s="26"/>
      <c r="AA676" s="24" t="s">
        <v>49</v>
      </c>
    </row>
    <row r="677" spans="1:27">
      <c r="A677" s="23">
        <v>659</v>
      </c>
      <c r="B677" s="17">
        <v>5</v>
      </c>
      <c r="C677" s="28">
        <v>40306.583333333336</v>
      </c>
      <c r="D677" s="24" t="s">
        <v>38</v>
      </c>
      <c r="E677" s="24" t="s">
        <v>223</v>
      </c>
      <c r="F677" s="24" t="s">
        <v>223</v>
      </c>
      <c r="G677" s="20" t="s">
        <v>375</v>
      </c>
      <c r="H677" s="26">
        <v>4</v>
      </c>
      <c r="I677" s="24" t="s">
        <v>24</v>
      </c>
      <c r="J677" s="26">
        <v>95</v>
      </c>
      <c r="K677" s="24" t="s">
        <v>25</v>
      </c>
      <c r="L677" s="24">
        <v>1</v>
      </c>
      <c r="M677" s="24"/>
      <c r="N677" s="36" t="s">
        <v>26</v>
      </c>
      <c r="O677" s="37">
        <f t="shared" si="23"/>
        <v>40306.583333333336</v>
      </c>
      <c r="P677" s="37">
        <f t="shared" si="24"/>
        <v>-0.5</v>
      </c>
      <c r="Q677" s="54">
        <v>78</v>
      </c>
      <c r="R677" s="39"/>
      <c r="S677" s="39">
        <v>40307.083333333336</v>
      </c>
      <c r="T677" s="41" t="s">
        <v>413</v>
      </c>
      <c r="U677" s="41" t="s">
        <v>412</v>
      </c>
      <c r="V677" s="41" t="s">
        <v>411</v>
      </c>
      <c r="W677" s="26"/>
      <c r="X677" s="39"/>
      <c r="Y677" s="27"/>
      <c r="Z677" s="26"/>
      <c r="AA677" s="24" t="s">
        <v>224</v>
      </c>
    </row>
    <row r="678" spans="1:27">
      <c r="A678" s="23">
        <v>660</v>
      </c>
      <c r="B678" s="17">
        <v>5</v>
      </c>
      <c r="C678" s="28">
        <v>40306.583333333336</v>
      </c>
      <c r="D678" s="24" t="s">
        <v>38</v>
      </c>
      <c r="E678" s="24" t="s">
        <v>225</v>
      </c>
      <c r="F678" s="24" t="s">
        <v>225</v>
      </c>
      <c r="G678" s="25" t="s">
        <v>375</v>
      </c>
      <c r="H678" s="26">
        <v>3</v>
      </c>
      <c r="I678" s="24" t="s">
        <v>24</v>
      </c>
      <c r="J678" s="26"/>
      <c r="K678" s="24" t="s">
        <v>29</v>
      </c>
      <c r="L678" s="24">
        <v>1</v>
      </c>
      <c r="M678" s="24"/>
      <c r="N678" s="36" t="s">
        <v>40</v>
      </c>
      <c r="O678" s="37">
        <f t="shared" si="23"/>
        <v>40306.583333333336</v>
      </c>
      <c r="P678" s="37">
        <f t="shared" si="24"/>
        <v>40306.583333333336</v>
      </c>
      <c r="Q678" s="54"/>
      <c r="R678" s="39"/>
      <c r="S678" s="39"/>
      <c r="T678" s="27"/>
      <c r="U678" s="27"/>
      <c r="V678" s="27"/>
      <c r="W678" s="26"/>
      <c r="X678" s="39"/>
      <c r="Y678" s="27"/>
      <c r="Z678" s="26"/>
      <c r="AA678" s="24" t="s">
        <v>226</v>
      </c>
    </row>
    <row r="679" spans="1:27">
      <c r="A679" s="23">
        <v>658</v>
      </c>
      <c r="B679" s="17">
        <v>5</v>
      </c>
      <c r="C679" s="28">
        <v>40306.583333333336</v>
      </c>
      <c r="D679" s="24" t="s">
        <v>38</v>
      </c>
      <c r="E679" s="24" t="s">
        <v>221</v>
      </c>
      <c r="F679" s="24" t="s">
        <v>221</v>
      </c>
      <c r="G679" s="20" t="s">
        <v>375</v>
      </c>
      <c r="H679" s="26">
        <v>3</v>
      </c>
      <c r="I679" s="24" t="s">
        <v>24</v>
      </c>
      <c r="J679" s="26"/>
      <c r="K679" s="24" t="s">
        <v>29</v>
      </c>
      <c r="L679" s="24">
        <v>1</v>
      </c>
      <c r="M679" s="24"/>
      <c r="N679" s="36" t="s">
        <v>40</v>
      </c>
      <c r="O679" s="37">
        <f t="shared" si="23"/>
        <v>40306.583333333336</v>
      </c>
      <c r="P679" s="37">
        <f t="shared" si="24"/>
        <v>40306.583333333336</v>
      </c>
      <c r="Q679" s="54"/>
      <c r="R679" s="39"/>
      <c r="S679" s="39"/>
      <c r="T679" s="27"/>
      <c r="U679" s="27"/>
      <c r="V679" s="27"/>
      <c r="W679" s="26"/>
      <c r="X679" s="39"/>
      <c r="Y679" s="27"/>
      <c r="Z679" s="26"/>
      <c r="AA679" s="24" t="s">
        <v>222</v>
      </c>
    </row>
    <row r="680" spans="1:27">
      <c r="A680" s="23">
        <v>663</v>
      </c>
      <c r="B680" s="17">
        <v>5</v>
      </c>
      <c r="C680" s="28">
        <v>40306.583333333336</v>
      </c>
      <c r="D680" s="24" t="s">
        <v>38</v>
      </c>
      <c r="E680" s="24" t="s">
        <v>231</v>
      </c>
      <c r="F680" s="24" t="s">
        <v>231</v>
      </c>
      <c r="G680" s="25" t="s">
        <v>375</v>
      </c>
      <c r="H680" s="26">
        <v>3</v>
      </c>
      <c r="I680" s="24" t="s">
        <v>24</v>
      </c>
      <c r="J680" s="26"/>
      <c r="K680" s="24" t="s">
        <v>29</v>
      </c>
      <c r="L680" s="24">
        <v>1</v>
      </c>
      <c r="M680" s="24"/>
      <c r="N680" s="36" t="s">
        <v>40</v>
      </c>
      <c r="O680" s="37">
        <f t="shared" si="23"/>
        <v>40306.583333333336</v>
      </c>
      <c r="P680" s="37">
        <f t="shared" si="24"/>
        <v>40306.583333333336</v>
      </c>
      <c r="Q680" s="54"/>
      <c r="R680" s="39"/>
      <c r="S680" s="39"/>
      <c r="T680" s="27"/>
      <c r="U680" s="27"/>
      <c r="V680" s="27"/>
      <c r="W680" s="26"/>
      <c r="X680" s="39"/>
      <c r="Y680" s="27"/>
      <c r="Z680" s="26"/>
      <c r="AA680" s="24" t="s">
        <v>232</v>
      </c>
    </row>
    <row r="681" spans="1:27">
      <c r="A681" s="23">
        <v>664</v>
      </c>
      <c r="B681" s="17">
        <v>5</v>
      </c>
      <c r="C681" s="28">
        <v>40306.583333333336</v>
      </c>
      <c r="D681" s="24" t="s">
        <v>38</v>
      </c>
      <c r="E681" s="24" t="s">
        <v>233</v>
      </c>
      <c r="F681" s="24" t="s">
        <v>233</v>
      </c>
      <c r="G681" s="20" t="s">
        <v>375</v>
      </c>
      <c r="H681" s="26">
        <v>3</v>
      </c>
      <c r="I681" s="24" t="s">
        <v>24</v>
      </c>
      <c r="J681" s="26"/>
      <c r="K681" s="24" t="s">
        <v>29</v>
      </c>
      <c r="L681" s="24">
        <v>1</v>
      </c>
      <c r="M681" s="24"/>
      <c r="N681" s="36"/>
      <c r="O681" s="37">
        <f t="shared" si="23"/>
        <v>40306.583333333336</v>
      </c>
      <c r="P681" s="37">
        <f t="shared" si="24"/>
        <v>40306.583333333336</v>
      </c>
      <c r="Q681" s="54"/>
      <c r="R681" s="39"/>
      <c r="S681" s="39"/>
      <c r="T681" s="27"/>
      <c r="U681" s="27"/>
      <c r="V681" s="27"/>
      <c r="W681" s="26"/>
      <c r="X681" s="39"/>
      <c r="Y681" s="27"/>
      <c r="Z681" s="26"/>
      <c r="AA681" s="24" t="s">
        <v>234</v>
      </c>
    </row>
    <row r="682" spans="1:27">
      <c r="A682" s="16">
        <v>569</v>
      </c>
      <c r="B682" s="17">
        <v>5</v>
      </c>
      <c r="C682" s="28">
        <v>40306.583333333336</v>
      </c>
      <c r="D682" s="24" t="s">
        <v>38</v>
      </c>
      <c r="E682" s="24" t="s">
        <v>39</v>
      </c>
      <c r="F682" s="24" t="s">
        <v>39</v>
      </c>
      <c r="G682" s="25" t="s">
        <v>375</v>
      </c>
      <c r="H682" s="26">
        <v>3</v>
      </c>
      <c r="I682" s="24" t="s">
        <v>24</v>
      </c>
      <c r="J682" s="26">
        <v>45</v>
      </c>
      <c r="K682" s="24" t="s">
        <v>29</v>
      </c>
      <c r="L682" s="24">
        <v>1</v>
      </c>
      <c r="M682" s="24"/>
      <c r="N682" s="36" t="s">
        <v>36</v>
      </c>
      <c r="O682" s="37">
        <f t="shared" si="23"/>
        <v>40306.583333333336</v>
      </c>
      <c r="P682" s="37">
        <f t="shared" si="24"/>
        <v>-0.5</v>
      </c>
      <c r="Q682" s="54">
        <v>50</v>
      </c>
      <c r="R682" s="39"/>
      <c r="S682" s="39">
        <v>40307.083333333336</v>
      </c>
      <c r="T682" s="41" t="s">
        <v>408</v>
      </c>
      <c r="U682" s="41" t="s">
        <v>409</v>
      </c>
      <c r="V682" s="41" t="s">
        <v>410</v>
      </c>
      <c r="W682" s="26"/>
      <c r="X682" s="39"/>
      <c r="Y682" s="27"/>
      <c r="Z682" s="26"/>
      <c r="AA682" s="24" t="s">
        <v>41</v>
      </c>
    </row>
    <row r="683" spans="1:27">
      <c r="A683" s="23">
        <v>578</v>
      </c>
      <c r="B683" s="17">
        <v>5</v>
      </c>
      <c r="C683" s="28">
        <v>40306.583333333336</v>
      </c>
      <c r="D683" s="24" t="s">
        <v>22</v>
      </c>
      <c r="E683" s="24" t="s">
        <v>60</v>
      </c>
      <c r="F683" s="24" t="s">
        <v>60</v>
      </c>
      <c r="G683" s="20" t="s">
        <v>375</v>
      </c>
      <c r="H683" s="26">
        <v>3</v>
      </c>
      <c r="I683" s="24" t="s">
        <v>24</v>
      </c>
      <c r="J683" s="26"/>
      <c r="K683" s="24" t="s">
        <v>29</v>
      </c>
      <c r="L683" s="24">
        <v>2</v>
      </c>
      <c r="M683" s="24">
        <v>5</v>
      </c>
      <c r="N683" s="36" t="s">
        <v>376</v>
      </c>
      <c r="O683" s="37">
        <f t="shared" si="23"/>
        <v>40306.583333333336</v>
      </c>
      <c r="P683" s="37">
        <f t="shared" si="24"/>
        <v>-4.5</v>
      </c>
      <c r="Q683" s="54"/>
      <c r="R683" s="39"/>
      <c r="S683" s="39">
        <v>40311.083333333336</v>
      </c>
      <c r="T683" s="27"/>
      <c r="U683" s="27"/>
      <c r="V683" s="27"/>
      <c r="W683" s="26"/>
      <c r="X683" s="39"/>
      <c r="Y683" s="27"/>
      <c r="Z683" s="26"/>
      <c r="AA683" s="24" t="s">
        <v>61</v>
      </c>
    </row>
    <row r="684" spans="1:27">
      <c r="A684" s="23">
        <v>576</v>
      </c>
      <c r="B684" s="17">
        <v>5</v>
      </c>
      <c r="C684" s="28">
        <v>40306.583333333336</v>
      </c>
      <c r="D684" s="24" t="s">
        <v>22</v>
      </c>
      <c r="E684" s="24" t="s">
        <v>56</v>
      </c>
      <c r="F684" s="24" t="s">
        <v>56</v>
      </c>
      <c r="G684" s="25" t="s">
        <v>375</v>
      </c>
      <c r="H684" s="26">
        <v>3</v>
      </c>
      <c r="I684" s="24" t="s">
        <v>24</v>
      </c>
      <c r="J684" s="26"/>
      <c r="K684" s="24" t="s">
        <v>29</v>
      </c>
      <c r="L684" s="24">
        <v>2</v>
      </c>
      <c r="M684" s="24">
        <v>5</v>
      </c>
      <c r="N684" s="36" t="s">
        <v>376</v>
      </c>
      <c r="O684" s="37">
        <f t="shared" si="23"/>
        <v>40306.583333333336</v>
      </c>
      <c r="P684" s="37">
        <f t="shared" si="24"/>
        <v>-3.5</v>
      </c>
      <c r="Q684" s="54"/>
      <c r="R684" s="39"/>
      <c r="S684" s="42">
        <v>40310.083333333336</v>
      </c>
      <c r="T684" s="27"/>
      <c r="U684" s="27"/>
      <c r="V684" s="27"/>
      <c r="W684" s="26"/>
      <c r="X684" s="39"/>
      <c r="Y684" s="27"/>
      <c r="Z684" s="26"/>
      <c r="AA684" s="24" t="s">
        <v>57</v>
      </c>
    </row>
    <row r="685" spans="1:27">
      <c r="A685" s="23">
        <v>577</v>
      </c>
      <c r="B685" s="17">
        <v>5</v>
      </c>
      <c r="C685" s="28">
        <v>40306.583333333336</v>
      </c>
      <c r="D685" s="24" t="s">
        <v>22</v>
      </c>
      <c r="E685" s="24" t="s">
        <v>58</v>
      </c>
      <c r="F685" s="24" t="s">
        <v>58</v>
      </c>
      <c r="G685" s="20" t="s">
        <v>375</v>
      </c>
      <c r="H685" s="26">
        <v>3</v>
      </c>
      <c r="I685" s="24" t="s">
        <v>24</v>
      </c>
      <c r="J685" s="26"/>
      <c r="K685" s="24" t="s">
        <v>29</v>
      </c>
      <c r="L685" s="24">
        <v>2</v>
      </c>
      <c r="M685" s="24">
        <v>5</v>
      </c>
      <c r="N685" s="36" t="s">
        <v>376</v>
      </c>
      <c r="O685" s="37">
        <f t="shared" si="23"/>
        <v>40306.583333333336</v>
      </c>
      <c r="P685" s="37">
        <f t="shared" si="24"/>
        <v>-3.5</v>
      </c>
      <c r="Q685" s="54"/>
      <c r="R685" s="39"/>
      <c r="S685" s="42">
        <v>40310.083333333336</v>
      </c>
      <c r="T685" s="27"/>
      <c r="U685" s="27"/>
      <c r="V685" s="27"/>
      <c r="W685" s="26"/>
      <c r="X685" s="39"/>
      <c r="Y685" s="27"/>
      <c r="Z685" s="26"/>
      <c r="AA685" s="24" t="s">
        <v>59</v>
      </c>
    </row>
    <row r="686" spans="1:27">
      <c r="A686" s="23">
        <v>579</v>
      </c>
      <c r="B686" s="17">
        <v>5</v>
      </c>
      <c r="C686" s="28">
        <v>40306.583333333336</v>
      </c>
      <c r="D686" s="24" t="s">
        <v>22</v>
      </c>
      <c r="E686" s="24" t="s">
        <v>62</v>
      </c>
      <c r="F686" s="24" t="s">
        <v>62</v>
      </c>
      <c r="G686" s="25" t="s">
        <v>375</v>
      </c>
      <c r="H686" s="26">
        <v>3</v>
      </c>
      <c r="I686" s="24" t="s">
        <v>24</v>
      </c>
      <c r="J686" s="26"/>
      <c r="K686" s="24" t="s">
        <v>29</v>
      </c>
      <c r="L686" s="24">
        <v>2</v>
      </c>
      <c r="M686" s="24">
        <v>5</v>
      </c>
      <c r="N686" s="36" t="s">
        <v>376</v>
      </c>
      <c r="O686" s="37">
        <f t="shared" si="23"/>
        <v>40306.583333333336</v>
      </c>
      <c r="P686" s="37">
        <f t="shared" si="24"/>
        <v>-4.5</v>
      </c>
      <c r="Q686" s="54"/>
      <c r="R686" s="39"/>
      <c r="S686" s="39">
        <v>40311.083333333336</v>
      </c>
      <c r="T686" s="27"/>
      <c r="U686" s="27"/>
      <c r="V686" s="27"/>
      <c r="W686" s="26"/>
      <c r="X686" s="39"/>
      <c r="Y686" s="27"/>
      <c r="Z686" s="26"/>
      <c r="AA686" s="24" t="s">
        <v>63</v>
      </c>
    </row>
    <row r="687" spans="1:27">
      <c r="A687" s="23">
        <v>581</v>
      </c>
      <c r="B687" s="17">
        <v>5</v>
      </c>
      <c r="C687" s="28">
        <v>40306.583333333336</v>
      </c>
      <c r="D687" s="24" t="s">
        <v>22</v>
      </c>
      <c r="E687" s="24" t="s">
        <v>66</v>
      </c>
      <c r="F687" s="24" t="s">
        <v>66</v>
      </c>
      <c r="G687" s="20" t="s">
        <v>375</v>
      </c>
      <c r="H687" s="26">
        <v>3</v>
      </c>
      <c r="I687" s="24" t="s">
        <v>24</v>
      </c>
      <c r="J687" s="26"/>
      <c r="K687" s="24" t="s">
        <v>29</v>
      </c>
      <c r="L687" s="24">
        <v>2</v>
      </c>
      <c r="M687" s="24">
        <v>5</v>
      </c>
      <c r="N687" s="36" t="s">
        <v>376</v>
      </c>
      <c r="O687" s="37">
        <f t="shared" si="23"/>
        <v>40306.583333333336</v>
      </c>
      <c r="P687" s="37">
        <f t="shared" si="24"/>
        <v>-4.5</v>
      </c>
      <c r="Q687" s="54"/>
      <c r="R687" s="39"/>
      <c r="S687" s="39">
        <v>40311.083333333336</v>
      </c>
      <c r="T687" s="27"/>
      <c r="U687" s="27"/>
      <c r="V687" s="27"/>
      <c r="W687" s="26"/>
      <c r="X687" s="39"/>
      <c r="Y687" s="27"/>
      <c r="Z687" s="26"/>
      <c r="AA687" s="24" t="s">
        <v>67</v>
      </c>
    </row>
    <row r="688" spans="1:27">
      <c r="A688" s="23">
        <v>567</v>
      </c>
      <c r="B688" s="17">
        <v>5</v>
      </c>
      <c r="C688" s="28">
        <v>40306.583333333336</v>
      </c>
      <c r="D688" s="24" t="s">
        <v>22</v>
      </c>
      <c r="E688" s="24" t="s">
        <v>32</v>
      </c>
      <c r="F688" s="24" t="s">
        <v>32</v>
      </c>
      <c r="G688" s="25" t="s">
        <v>375</v>
      </c>
      <c r="H688" s="26">
        <v>3</v>
      </c>
      <c r="I688" s="24" t="s">
        <v>24</v>
      </c>
      <c r="J688" s="26"/>
      <c r="K688" s="24" t="s">
        <v>29</v>
      </c>
      <c r="L688" s="24">
        <v>2</v>
      </c>
      <c r="M688" s="24">
        <v>5</v>
      </c>
      <c r="N688" s="36" t="s">
        <v>376</v>
      </c>
      <c r="O688" s="37">
        <f t="shared" si="23"/>
        <v>40306.583333333336</v>
      </c>
      <c r="P688" s="37">
        <f t="shared" si="24"/>
        <v>-1</v>
      </c>
      <c r="Q688" s="54"/>
      <c r="R688" s="39"/>
      <c r="S688" s="39">
        <v>40307.583333333336</v>
      </c>
      <c r="T688" s="27"/>
      <c r="U688" s="27"/>
      <c r="V688" s="27"/>
      <c r="W688" s="26"/>
      <c r="X688" s="39"/>
      <c r="Y688" s="27"/>
      <c r="Z688" s="26"/>
      <c r="AA688" s="24" t="s">
        <v>34</v>
      </c>
    </row>
    <row r="689" spans="1:27">
      <c r="A689" s="16">
        <v>565</v>
      </c>
      <c r="B689" s="17">
        <v>5</v>
      </c>
      <c r="C689" s="28">
        <v>40306.583333333336</v>
      </c>
      <c r="D689" s="24" t="s">
        <v>22</v>
      </c>
      <c r="E689" s="24" t="s">
        <v>23</v>
      </c>
      <c r="F689" s="24" t="s">
        <v>23</v>
      </c>
      <c r="G689" s="20" t="s">
        <v>375</v>
      </c>
      <c r="H689" s="26">
        <v>4</v>
      </c>
      <c r="I689" s="24" t="s">
        <v>24</v>
      </c>
      <c r="J689" s="26"/>
      <c r="K689" s="24" t="s">
        <v>25</v>
      </c>
      <c r="L689" s="24">
        <v>1</v>
      </c>
      <c r="M689" s="24"/>
      <c r="N689" s="36" t="s">
        <v>46</v>
      </c>
      <c r="O689" s="37">
        <f t="shared" si="23"/>
        <v>40306.583333333336</v>
      </c>
      <c r="P689" s="37">
        <f t="shared" si="24"/>
        <v>2</v>
      </c>
      <c r="Q689" s="54"/>
      <c r="R689" s="39"/>
      <c r="S689" s="39">
        <v>40304.583333333336</v>
      </c>
      <c r="T689" s="41"/>
      <c r="U689" s="27"/>
      <c r="V689" s="27"/>
      <c r="W689" s="26"/>
      <c r="X689" s="39">
        <v>40304.583333333336</v>
      </c>
      <c r="Y689" s="27"/>
      <c r="Z689" s="26"/>
      <c r="AA689" s="24" t="s">
        <v>27</v>
      </c>
    </row>
    <row r="690" spans="1:27">
      <c r="A690" s="23">
        <v>568</v>
      </c>
      <c r="B690" s="17">
        <v>5</v>
      </c>
      <c r="C690" s="28">
        <v>40306.583333333336</v>
      </c>
      <c r="D690" s="24" t="s">
        <v>22</v>
      </c>
      <c r="E690" s="24" t="s">
        <v>35</v>
      </c>
      <c r="F690" s="24" t="s">
        <v>35</v>
      </c>
      <c r="G690" s="25" t="s">
        <v>375</v>
      </c>
      <c r="H690" s="26">
        <v>4</v>
      </c>
      <c r="I690" s="24" t="s">
        <v>24</v>
      </c>
      <c r="J690" s="26"/>
      <c r="K690" s="24" t="s">
        <v>25</v>
      </c>
      <c r="L690" s="24">
        <v>1</v>
      </c>
      <c r="M690" s="24"/>
      <c r="N690" s="36" t="s">
        <v>46</v>
      </c>
      <c r="O690" s="37">
        <f t="shared" si="23"/>
        <v>40306.583333333336</v>
      </c>
      <c r="P690" s="37">
        <f t="shared" si="24"/>
        <v>3</v>
      </c>
      <c r="Q690" s="54"/>
      <c r="R690" s="39"/>
      <c r="S690" s="39">
        <v>40303.583333333336</v>
      </c>
      <c r="T690" s="27"/>
      <c r="U690" s="27"/>
      <c r="V690" s="27"/>
      <c r="W690" s="26"/>
      <c r="X690" s="39">
        <v>40303.583333333336</v>
      </c>
      <c r="Y690" s="27"/>
      <c r="Z690" s="26"/>
      <c r="AA690" s="24" t="s">
        <v>37</v>
      </c>
    </row>
    <row r="691" spans="1:27">
      <c r="A691" s="23">
        <v>580</v>
      </c>
      <c r="B691" s="17">
        <v>5</v>
      </c>
      <c r="C691" s="28">
        <v>40306.583333333336</v>
      </c>
      <c r="D691" s="24" t="s">
        <v>22</v>
      </c>
      <c r="E691" s="24" t="s">
        <v>64</v>
      </c>
      <c r="F691" s="24" t="s">
        <v>64</v>
      </c>
      <c r="G691" s="20" t="s">
        <v>375</v>
      </c>
      <c r="H691" s="26">
        <v>4</v>
      </c>
      <c r="I691" s="24" t="s">
        <v>24</v>
      </c>
      <c r="J691" s="26"/>
      <c r="K691" s="24" t="s">
        <v>25</v>
      </c>
      <c r="L691" s="24">
        <v>1</v>
      </c>
      <c r="M691" s="24"/>
      <c r="N691" s="36" t="s">
        <v>46</v>
      </c>
      <c r="O691" s="37">
        <f t="shared" si="23"/>
        <v>40306.583333333336</v>
      </c>
      <c r="P691" s="37">
        <f t="shared" si="24"/>
        <v>1.5</v>
      </c>
      <c r="Q691" s="54"/>
      <c r="R691" s="39"/>
      <c r="S691" s="39">
        <v>40305.083333333336</v>
      </c>
      <c r="T691" s="27"/>
      <c r="U691" s="27"/>
      <c r="V691" s="27"/>
      <c r="W691" s="26"/>
      <c r="X691" s="39">
        <v>40305.083333333336</v>
      </c>
      <c r="Y691" s="27"/>
      <c r="Z691" s="26"/>
      <c r="AA691" s="24" t="s">
        <v>65</v>
      </c>
    </row>
    <row r="692" spans="1:27">
      <c r="A692" s="23">
        <v>590</v>
      </c>
      <c r="B692" s="17">
        <v>5</v>
      </c>
      <c r="C692" s="28">
        <v>40306.583333333336</v>
      </c>
      <c r="D692" s="24" t="s">
        <v>22</v>
      </c>
      <c r="E692" s="24" t="s">
        <v>84</v>
      </c>
      <c r="F692" s="24" t="s">
        <v>84</v>
      </c>
      <c r="G692" s="25" t="s">
        <v>375</v>
      </c>
      <c r="H692" s="26">
        <v>4</v>
      </c>
      <c r="I692" s="24" t="s">
        <v>24</v>
      </c>
      <c r="J692" s="26"/>
      <c r="K692" s="24" t="s">
        <v>25</v>
      </c>
      <c r="L692" s="24">
        <v>1</v>
      </c>
      <c r="M692" s="24"/>
      <c r="N692" s="36" t="s">
        <v>40</v>
      </c>
      <c r="O692" s="37">
        <f t="shared" si="23"/>
        <v>40306.583333333336</v>
      </c>
      <c r="P692" s="37">
        <f t="shared" si="24"/>
        <v>40306.583333333336</v>
      </c>
      <c r="Q692" s="54"/>
      <c r="R692" s="39"/>
      <c r="S692" s="39"/>
      <c r="T692" s="27"/>
      <c r="U692" s="27"/>
      <c r="V692" s="27"/>
      <c r="W692" s="26"/>
      <c r="X692" s="39"/>
      <c r="Y692" s="27"/>
      <c r="Z692" s="26"/>
      <c r="AA692" s="24" t="s">
        <v>85</v>
      </c>
    </row>
    <row r="693" spans="1:27">
      <c r="A693" s="23">
        <v>588</v>
      </c>
      <c r="B693" s="17">
        <v>5</v>
      </c>
      <c r="C693" s="28">
        <v>40306.583333333336</v>
      </c>
      <c r="D693" s="24" t="s">
        <v>22</v>
      </c>
      <c r="E693" s="24" t="s">
        <v>80</v>
      </c>
      <c r="F693" s="24" t="s">
        <v>80</v>
      </c>
      <c r="G693" s="20" t="s">
        <v>375</v>
      </c>
      <c r="H693" s="26">
        <v>3</v>
      </c>
      <c r="I693" s="24" t="s">
        <v>24</v>
      </c>
      <c r="J693" s="26"/>
      <c r="K693" s="24" t="s">
        <v>29</v>
      </c>
      <c r="L693" s="24">
        <v>1</v>
      </c>
      <c r="M693" s="24"/>
      <c r="N693" s="36" t="s">
        <v>40</v>
      </c>
      <c r="O693" s="37">
        <f t="shared" si="23"/>
        <v>40306.583333333336</v>
      </c>
      <c r="P693" s="37">
        <f t="shared" si="24"/>
        <v>40306.583333333336</v>
      </c>
      <c r="Q693" s="54"/>
      <c r="R693" s="39"/>
      <c r="S693" s="39"/>
      <c r="T693" s="27"/>
      <c r="U693" s="27"/>
      <c r="V693" s="27"/>
      <c r="W693" s="26"/>
      <c r="X693" s="39"/>
      <c r="Y693" s="27"/>
      <c r="Z693" s="26"/>
      <c r="AA693" s="24" t="s">
        <v>81</v>
      </c>
    </row>
    <row r="694" spans="1:27">
      <c r="A694" s="23">
        <v>589</v>
      </c>
      <c r="B694" s="17">
        <v>5</v>
      </c>
      <c r="C694" s="28">
        <v>40306.583333333336</v>
      </c>
      <c r="D694" s="24" t="s">
        <v>22</v>
      </c>
      <c r="E694" s="24" t="s">
        <v>82</v>
      </c>
      <c r="F694" s="24" t="s">
        <v>82</v>
      </c>
      <c r="G694" s="25" t="s">
        <v>375</v>
      </c>
      <c r="H694" s="26">
        <v>3</v>
      </c>
      <c r="I694" s="24" t="s">
        <v>24</v>
      </c>
      <c r="J694" s="26"/>
      <c r="K694" s="24" t="s">
        <v>29</v>
      </c>
      <c r="L694" s="24">
        <v>1</v>
      </c>
      <c r="M694" s="24"/>
      <c r="N694" s="36" t="s">
        <v>40</v>
      </c>
      <c r="O694" s="37">
        <f t="shared" si="23"/>
        <v>40306.583333333336</v>
      </c>
      <c r="P694" s="37">
        <f t="shared" si="24"/>
        <v>40306.583333333336</v>
      </c>
      <c r="Q694" s="54"/>
      <c r="R694" s="39"/>
      <c r="S694" s="39"/>
      <c r="T694" s="27"/>
      <c r="U694" s="27"/>
      <c r="V694" s="27"/>
      <c r="W694" s="26"/>
      <c r="X694" s="39"/>
      <c r="Y694" s="27"/>
      <c r="Z694" s="26"/>
      <c r="AA694" s="24" t="s">
        <v>83</v>
      </c>
    </row>
    <row r="695" spans="1:27">
      <c r="A695" s="23">
        <v>585</v>
      </c>
      <c r="B695" s="17">
        <v>5</v>
      </c>
      <c r="C695" s="28">
        <v>40306.583333333336</v>
      </c>
      <c r="D695" s="24" t="s">
        <v>22</v>
      </c>
      <c r="E695" s="24" t="s">
        <v>74</v>
      </c>
      <c r="F695" s="24" t="s">
        <v>74</v>
      </c>
      <c r="G695" s="20" t="s">
        <v>375</v>
      </c>
      <c r="H695" s="26">
        <v>3</v>
      </c>
      <c r="I695" s="24" t="s">
        <v>24</v>
      </c>
      <c r="J695" s="26"/>
      <c r="K695" s="24" t="s">
        <v>29</v>
      </c>
      <c r="L695" s="24">
        <v>1</v>
      </c>
      <c r="M695" s="24"/>
      <c r="N695" s="36" t="s">
        <v>40</v>
      </c>
      <c r="O695" s="37">
        <f t="shared" si="23"/>
        <v>40306.583333333336</v>
      </c>
      <c r="P695" s="37">
        <f t="shared" si="24"/>
        <v>40306.583333333336</v>
      </c>
      <c r="Q695" s="54"/>
      <c r="R695" s="39"/>
      <c r="S695" s="39"/>
      <c r="T695" s="27"/>
      <c r="U695" s="27"/>
      <c r="V695" s="27"/>
      <c r="W695" s="26"/>
      <c r="X695" s="39"/>
      <c r="Y695" s="27"/>
      <c r="Z695" s="26"/>
      <c r="AA695" s="24" t="s">
        <v>75</v>
      </c>
    </row>
    <row r="696" spans="1:27">
      <c r="A696" s="16">
        <v>584</v>
      </c>
      <c r="B696" s="17">
        <v>5</v>
      </c>
      <c r="C696" s="28">
        <v>40306.583333333336</v>
      </c>
      <c r="D696" s="24" t="s">
        <v>22</v>
      </c>
      <c r="E696" s="24" t="s">
        <v>72</v>
      </c>
      <c r="F696" s="24" t="s">
        <v>72</v>
      </c>
      <c r="G696" s="25" t="s">
        <v>375</v>
      </c>
      <c r="H696" s="26">
        <v>3</v>
      </c>
      <c r="I696" s="24" t="s">
        <v>24</v>
      </c>
      <c r="J696" s="26"/>
      <c r="K696" s="24" t="s">
        <v>29</v>
      </c>
      <c r="L696" s="24">
        <v>1</v>
      </c>
      <c r="M696" s="24"/>
      <c r="N696" s="36" t="s">
        <v>40</v>
      </c>
      <c r="O696" s="37">
        <f t="shared" si="23"/>
        <v>40306.583333333336</v>
      </c>
      <c r="P696" s="37">
        <f t="shared" si="24"/>
        <v>40306.583333333336</v>
      </c>
      <c r="Q696" s="54"/>
      <c r="R696" s="39"/>
      <c r="S696" s="39"/>
      <c r="T696" s="27"/>
      <c r="U696" s="27"/>
      <c r="V696" s="27"/>
      <c r="W696" s="26"/>
      <c r="X696" s="39"/>
      <c r="Y696" s="27"/>
      <c r="Z696" s="26"/>
      <c r="AA696" s="24" t="s">
        <v>73</v>
      </c>
    </row>
    <row r="697" spans="1:27">
      <c r="A697" s="23">
        <v>583</v>
      </c>
      <c r="B697" s="17">
        <v>5</v>
      </c>
      <c r="C697" s="28">
        <v>40306.583333333336</v>
      </c>
      <c r="D697" s="24" t="s">
        <v>22</v>
      </c>
      <c r="E697" s="24" t="s">
        <v>70</v>
      </c>
      <c r="F697" s="24" t="s">
        <v>70</v>
      </c>
      <c r="G697" s="20" t="s">
        <v>375</v>
      </c>
      <c r="H697" s="26"/>
      <c r="I697" s="24" t="s">
        <v>24</v>
      </c>
      <c r="J697" s="26"/>
      <c r="K697" s="24" t="s">
        <v>25</v>
      </c>
      <c r="L697" s="24">
        <v>1</v>
      </c>
      <c r="M697" s="24"/>
      <c r="N697" s="36" t="s">
        <v>40</v>
      </c>
      <c r="O697" s="37">
        <f t="shared" si="23"/>
        <v>40306.583333333336</v>
      </c>
      <c r="P697" s="37">
        <f t="shared" si="24"/>
        <v>40306.583333333336</v>
      </c>
      <c r="Q697" s="54"/>
      <c r="R697" s="39"/>
      <c r="S697" s="39"/>
      <c r="T697" s="27"/>
      <c r="U697" s="27"/>
      <c r="V697" s="27"/>
      <c r="W697" s="26"/>
      <c r="X697" s="39"/>
      <c r="Y697" s="27"/>
      <c r="Z697" s="26"/>
      <c r="AA697" s="24" t="s">
        <v>71</v>
      </c>
    </row>
    <row r="698" spans="1:27">
      <c r="A698" s="23">
        <v>582</v>
      </c>
      <c r="B698" s="17">
        <v>5</v>
      </c>
      <c r="C698" s="28">
        <v>40306.583333333336</v>
      </c>
      <c r="D698" s="24" t="s">
        <v>22</v>
      </c>
      <c r="E698" s="24" t="s">
        <v>68</v>
      </c>
      <c r="F698" s="24" t="s">
        <v>68</v>
      </c>
      <c r="G698" s="25" t="s">
        <v>375</v>
      </c>
      <c r="H698" s="26"/>
      <c r="I698" s="24" t="s">
        <v>24</v>
      </c>
      <c r="J698" s="26"/>
      <c r="K698" s="24" t="s">
        <v>25</v>
      </c>
      <c r="L698" s="24">
        <v>1</v>
      </c>
      <c r="M698" s="24"/>
      <c r="N698" s="36" t="s">
        <v>40</v>
      </c>
      <c r="O698" s="37">
        <f t="shared" si="23"/>
        <v>40306.583333333336</v>
      </c>
      <c r="P698" s="37">
        <f t="shared" si="24"/>
        <v>40306.583333333336</v>
      </c>
      <c r="Q698" s="54"/>
      <c r="R698" s="39"/>
      <c r="S698" s="39"/>
      <c r="T698" s="27"/>
      <c r="U698" s="27"/>
      <c r="V698" s="27"/>
      <c r="W698" s="26"/>
      <c r="X698" s="39"/>
      <c r="Y698" s="27"/>
      <c r="Z698" s="26"/>
      <c r="AA698" s="24" t="s">
        <v>69</v>
      </c>
    </row>
    <row r="699" spans="1:27">
      <c r="A699" s="23">
        <v>586</v>
      </c>
      <c r="B699" s="17">
        <v>5</v>
      </c>
      <c r="C699" s="28">
        <v>40306.583333333336</v>
      </c>
      <c r="D699" s="24" t="s">
        <v>22</v>
      </c>
      <c r="E699" s="24" t="s">
        <v>76</v>
      </c>
      <c r="F699" s="24" t="s">
        <v>76</v>
      </c>
      <c r="G699" s="25" t="s">
        <v>375</v>
      </c>
      <c r="H699" s="26"/>
      <c r="I699" s="24" t="s">
        <v>24</v>
      </c>
      <c r="J699" s="26"/>
      <c r="K699" s="24" t="s">
        <v>25</v>
      </c>
      <c r="L699" s="24">
        <v>1</v>
      </c>
      <c r="M699" s="24"/>
      <c r="N699" s="36" t="s">
        <v>40</v>
      </c>
      <c r="O699" s="37">
        <f t="shared" ref="O699:O762" si="25">SUM(C699-R699)</f>
        <v>40306.583333333336</v>
      </c>
      <c r="P699" s="37">
        <f t="shared" si="24"/>
        <v>40306.583333333336</v>
      </c>
      <c r="Q699" s="54"/>
      <c r="R699" s="39"/>
      <c r="S699" s="39"/>
      <c r="T699" s="27"/>
      <c r="U699" s="27"/>
      <c r="V699" s="27"/>
      <c r="W699" s="26"/>
      <c r="X699" s="39"/>
      <c r="Y699" s="27"/>
      <c r="Z699" s="26"/>
      <c r="AA699" s="24" t="s">
        <v>77</v>
      </c>
    </row>
    <row r="700" spans="1:27">
      <c r="A700" s="23">
        <v>587</v>
      </c>
      <c r="B700" s="17">
        <v>5</v>
      </c>
      <c r="C700" s="28">
        <v>40306.583333333336</v>
      </c>
      <c r="D700" s="24" t="s">
        <v>22</v>
      </c>
      <c r="E700" s="24" t="s">
        <v>78</v>
      </c>
      <c r="F700" s="24" t="s">
        <v>78</v>
      </c>
      <c r="G700" s="25" t="s">
        <v>375</v>
      </c>
      <c r="H700" s="26"/>
      <c r="I700" s="24" t="s">
        <v>24</v>
      </c>
      <c r="J700" s="26"/>
      <c r="K700" s="24" t="s">
        <v>29</v>
      </c>
      <c r="L700" s="24">
        <v>1</v>
      </c>
      <c r="M700" s="24"/>
      <c r="N700" s="36" t="s">
        <v>40</v>
      </c>
      <c r="O700" s="37">
        <f t="shared" si="25"/>
        <v>40306.583333333336</v>
      </c>
      <c r="P700" s="37">
        <f t="shared" si="24"/>
        <v>40306.583333333336</v>
      </c>
      <c r="Q700" s="54"/>
      <c r="R700" s="39"/>
      <c r="S700" s="39"/>
      <c r="T700" s="27"/>
      <c r="U700" s="27"/>
      <c r="V700" s="27"/>
      <c r="W700" s="26"/>
      <c r="X700" s="39"/>
      <c r="Y700" s="27"/>
      <c r="Z700" s="26"/>
      <c r="AA700" s="24" t="s">
        <v>79</v>
      </c>
    </row>
    <row r="701" spans="1:27">
      <c r="A701" s="23">
        <v>593</v>
      </c>
      <c r="B701" s="17">
        <v>5</v>
      </c>
      <c r="C701" s="28">
        <v>40306.583333333336</v>
      </c>
      <c r="D701" s="24" t="s">
        <v>22</v>
      </c>
      <c r="E701" s="24" t="s">
        <v>90</v>
      </c>
      <c r="F701" s="24" t="s">
        <v>90</v>
      </c>
      <c r="G701" s="25" t="s">
        <v>375</v>
      </c>
      <c r="H701" s="26"/>
      <c r="I701" s="24" t="s">
        <v>24</v>
      </c>
      <c r="J701" s="26"/>
      <c r="K701" s="24" t="s">
        <v>29</v>
      </c>
      <c r="L701" s="24">
        <v>1</v>
      </c>
      <c r="M701" s="24"/>
      <c r="N701" s="36" t="s">
        <v>40</v>
      </c>
      <c r="O701" s="37">
        <f t="shared" si="25"/>
        <v>40306.583333333336</v>
      </c>
      <c r="P701" s="37">
        <f t="shared" si="24"/>
        <v>40306.583333333336</v>
      </c>
      <c r="Q701" s="54"/>
      <c r="R701" s="39"/>
      <c r="S701" s="39"/>
      <c r="T701" s="27"/>
      <c r="U701" s="27"/>
      <c r="V701" s="27"/>
      <c r="W701" s="26"/>
      <c r="X701" s="39"/>
      <c r="Y701" s="27"/>
      <c r="Z701" s="26"/>
      <c r="AA701" s="24" t="s">
        <v>91</v>
      </c>
    </row>
    <row r="702" spans="1:27">
      <c r="A702" s="23">
        <v>650</v>
      </c>
      <c r="B702" s="17">
        <v>5</v>
      </c>
      <c r="C702" s="28">
        <v>40306.583333333336</v>
      </c>
      <c r="D702" s="24" t="s">
        <v>22</v>
      </c>
      <c r="E702" s="24" t="s">
        <v>205</v>
      </c>
      <c r="F702" s="24" t="s">
        <v>205</v>
      </c>
      <c r="G702" s="25" t="s">
        <v>375</v>
      </c>
      <c r="H702" s="26"/>
      <c r="I702" s="24" t="s">
        <v>24</v>
      </c>
      <c r="J702" s="26"/>
      <c r="K702" s="24" t="s">
        <v>29</v>
      </c>
      <c r="L702" s="24">
        <v>1</v>
      </c>
      <c r="M702" s="24"/>
      <c r="N702" s="36" t="s">
        <v>40</v>
      </c>
      <c r="O702" s="37">
        <f t="shared" si="25"/>
        <v>40306.583333333336</v>
      </c>
      <c r="P702" s="37">
        <f t="shared" si="24"/>
        <v>40306.583333333336</v>
      </c>
      <c r="Q702" s="54"/>
      <c r="R702" s="39"/>
      <c r="S702" s="39"/>
      <c r="T702" s="27"/>
      <c r="U702" s="27"/>
      <c r="V702" s="27"/>
      <c r="W702" s="26"/>
      <c r="X702" s="39"/>
      <c r="Y702" s="27"/>
      <c r="Z702" s="26"/>
      <c r="AA702" s="24" t="s">
        <v>206</v>
      </c>
    </row>
    <row r="703" spans="1:27">
      <c r="A703" s="16">
        <v>591</v>
      </c>
      <c r="B703" s="17">
        <v>5</v>
      </c>
      <c r="C703" s="28">
        <v>40306.583333333336</v>
      </c>
      <c r="D703" s="24" t="s">
        <v>22</v>
      </c>
      <c r="E703" s="24" t="s">
        <v>86</v>
      </c>
      <c r="F703" s="24" t="s">
        <v>86</v>
      </c>
      <c r="G703" s="25" t="s">
        <v>375</v>
      </c>
      <c r="H703" s="26"/>
      <c r="I703" s="24" t="s">
        <v>24</v>
      </c>
      <c r="J703" s="26"/>
      <c r="K703" s="24" t="s">
        <v>25</v>
      </c>
      <c r="L703" s="24">
        <v>1</v>
      </c>
      <c r="M703" s="24"/>
      <c r="N703" s="36" t="s">
        <v>40</v>
      </c>
      <c r="O703" s="37">
        <f t="shared" si="25"/>
        <v>40306.583333333336</v>
      </c>
      <c r="P703" s="37">
        <f t="shared" si="24"/>
        <v>40306.583333333336</v>
      </c>
      <c r="Q703" s="54"/>
      <c r="R703" s="39"/>
      <c r="S703" s="39"/>
      <c r="T703" s="27"/>
      <c r="U703" s="27"/>
      <c r="V703" s="27"/>
      <c r="W703" s="26"/>
      <c r="X703" s="39"/>
      <c r="Y703" s="27"/>
      <c r="Z703" s="26"/>
      <c r="AA703" s="24" t="s">
        <v>87</v>
      </c>
    </row>
    <row r="704" spans="1:27">
      <c r="A704" s="23">
        <v>592</v>
      </c>
      <c r="B704" s="17">
        <v>5</v>
      </c>
      <c r="C704" s="28">
        <v>40306.583333333336</v>
      </c>
      <c r="D704" s="24" t="s">
        <v>22</v>
      </c>
      <c r="E704" s="24" t="s">
        <v>88</v>
      </c>
      <c r="F704" s="24" t="s">
        <v>88</v>
      </c>
      <c r="G704" s="25" t="s">
        <v>375</v>
      </c>
      <c r="H704" s="26"/>
      <c r="I704" s="24" t="s">
        <v>24</v>
      </c>
      <c r="J704" s="26"/>
      <c r="K704" s="24" t="s">
        <v>29</v>
      </c>
      <c r="L704" s="24">
        <v>1</v>
      </c>
      <c r="M704" s="24"/>
      <c r="N704" s="36" t="s">
        <v>40</v>
      </c>
      <c r="O704" s="37">
        <f t="shared" si="25"/>
        <v>40306.583333333336</v>
      </c>
      <c r="P704" s="37">
        <f t="shared" si="24"/>
        <v>40306.583333333336</v>
      </c>
      <c r="Q704" s="54"/>
      <c r="R704" s="39"/>
      <c r="S704" s="39"/>
      <c r="T704" s="27"/>
      <c r="U704" s="27"/>
      <c r="V704" s="27"/>
      <c r="W704" s="26"/>
      <c r="X704" s="39"/>
      <c r="Y704" s="27"/>
      <c r="Z704" s="26"/>
      <c r="AA704" s="24" t="s">
        <v>89</v>
      </c>
    </row>
    <row r="705" spans="1:27">
      <c r="A705" s="23">
        <v>656</v>
      </c>
      <c r="B705" s="17">
        <v>5</v>
      </c>
      <c r="C705" s="28">
        <v>40306.583333333336</v>
      </c>
      <c r="D705" s="24" t="s">
        <v>22</v>
      </c>
      <c r="E705" s="24" t="s">
        <v>370</v>
      </c>
      <c r="F705" s="24" t="s">
        <v>217</v>
      </c>
      <c r="G705" s="25" t="s">
        <v>375</v>
      </c>
      <c r="H705" s="26"/>
      <c r="I705" s="24" t="s">
        <v>24</v>
      </c>
      <c r="J705" s="26"/>
      <c r="K705" s="24" t="s">
        <v>25</v>
      </c>
      <c r="L705" s="24">
        <v>1</v>
      </c>
      <c r="M705" s="24"/>
      <c r="N705" s="36" t="s">
        <v>40</v>
      </c>
      <c r="O705" s="37">
        <f t="shared" si="25"/>
        <v>40306.583333333336</v>
      </c>
      <c r="P705" s="37">
        <f t="shared" si="24"/>
        <v>40306.583333333336</v>
      </c>
      <c r="Q705" s="54"/>
      <c r="R705" s="39"/>
      <c r="S705" s="39"/>
      <c r="T705" s="27"/>
      <c r="U705" s="27"/>
      <c r="V705" s="27"/>
      <c r="W705" s="26"/>
      <c r="X705" s="39"/>
      <c r="Y705" s="27"/>
      <c r="Z705" s="26"/>
      <c r="AA705" s="24" t="s">
        <v>218</v>
      </c>
    </row>
    <row r="706" spans="1:27">
      <c r="A706" s="23">
        <v>657</v>
      </c>
      <c r="B706" s="17">
        <v>5</v>
      </c>
      <c r="C706" s="28">
        <v>40306.583333333336</v>
      </c>
      <c r="D706" s="24" t="s">
        <v>22</v>
      </c>
      <c r="E706" s="24" t="s">
        <v>371</v>
      </c>
      <c r="F706" s="24" t="s">
        <v>219</v>
      </c>
      <c r="G706" s="25" t="s">
        <v>375</v>
      </c>
      <c r="H706" s="26"/>
      <c r="I706" s="24" t="s">
        <v>24</v>
      </c>
      <c r="J706" s="26"/>
      <c r="K706" s="24" t="s">
        <v>25</v>
      </c>
      <c r="L706" s="24">
        <v>1</v>
      </c>
      <c r="M706" s="24"/>
      <c r="N706" s="36" t="s">
        <v>40</v>
      </c>
      <c r="O706" s="37">
        <f t="shared" si="25"/>
        <v>40306.583333333336</v>
      </c>
      <c r="P706" s="37">
        <f t="shared" si="24"/>
        <v>40306.583333333336</v>
      </c>
      <c r="Q706" s="54"/>
      <c r="R706" s="39"/>
      <c r="S706" s="39"/>
      <c r="T706" s="27"/>
      <c r="U706" s="27"/>
      <c r="V706" s="27"/>
      <c r="W706" s="26"/>
      <c r="X706" s="39"/>
      <c r="Y706" s="27"/>
      <c r="Z706" s="26"/>
      <c r="AA706" s="24" t="s">
        <v>220</v>
      </c>
    </row>
    <row r="707" spans="1:27">
      <c r="A707" s="23">
        <v>566</v>
      </c>
      <c r="B707" s="17">
        <v>5</v>
      </c>
      <c r="C707" s="28">
        <v>40306.583333333336</v>
      </c>
      <c r="D707" s="24" t="s">
        <v>22</v>
      </c>
      <c r="E707" s="24" t="s">
        <v>28</v>
      </c>
      <c r="F707" s="24" t="s">
        <v>28</v>
      </c>
      <c r="G707" s="25" t="s">
        <v>375</v>
      </c>
      <c r="H707" s="26"/>
      <c r="I707" s="24" t="s">
        <v>24</v>
      </c>
      <c r="J707" s="26"/>
      <c r="K707" s="24" t="s">
        <v>29</v>
      </c>
      <c r="L707" s="24">
        <v>2</v>
      </c>
      <c r="M707" s="24">
        <v>5</v>
      </c>
      <c r="N707" s="36" t="s">
        <v>26</v>
      </c>
      <c r="O707" s="37">
        <f t="shared" si="25"/>
        <v>40306.583333333336</v>
      </c>
      <c r="P707" s="37">
        <f t="shared" ref="P707:P770" si="26">SUM(C707-S707)</f>
        <v>-0.5</v>
      </c>
      <c r="Q707" s="54"/>
      <c r="R707" s="39"/>
      <c r="S707" s="39">
        <v>40307.083333333336</v>
      </c>
      <c r="T707" s="27"/>
      <c r="U707" s="27"/>
      <c r="V707" s="27"/>
      <c r="W707" s="26"/>
      <c r="X707" s="39"/>
      <c r="Y707" s="27"/>
      <c r="Z707" s="26"/>
      <c r="AA707" s="24" t="s">
        <v>31</v>
      </c>
    </row>
    <row r="708" spans="1:27">
      <c r="A708" s="23">
        <v>765</v>
      </c>
      <c r="B708" s="17">
        <v>6</v>
      </c>
      <c r="C708" s="28">
        <v>40307.583333333336</v>
      </c>
      <c r="D708" s="19" t="s">
        <v>92</v>
      </c>
      <c r="E708" s="19" t="s">
        <v>153</v>
      </c>
      <c r="F708" s="19" t="s">
        <v>153</v>
      </c>
      <c r="G708" s="20" t="s">
        <v>375</v>
      </c>
      <c r="H708" s="21"/>
      <c r="I708" s="19"/>
      <c r="J708" s="21"/>
      <c r="K708" s="19" t="s">
        <v>29</v>
      </c>
      <c r="L708" s="19">
        <v>1</v>
      </c>
      <c r="M708" s="19"/>
      <c r="N708" s="36" t="s">
        <v>40</v>
      </c>
      <c r="O708" s="37">
        <f t="shared" si="25"/>
        <v>40307.583333333336</v>
      </c>
      <c r="P708" s="37">
        <f t="shared" si="26"/>
        <v>40307.583333333336</v>
      </c>
      <c r="Q708" s="53"/>
      <c r="R708" s="38"/>
      <c r="S708" s="38"/>
      <c r="T708" s="22"/>
      <c r="U708" s="22"/>
      <c r="V708" s="22"/>
      <c r="W708" s="21"/>
      <c r="X708" s="38"/>
      <c r="Y708" s="22"/>
      <c r="Z708" s="21"/>
      <c r="AA708" s="19" t="s">
        <v>154</v>
      </c>
    </row>
    <row r="709" spans="1:27">
      <c r="A709" s="23">
        <v>742</v>
      </c>
      <c r="B709" s="17">
        <v>6</v>
      </c>
      <c r="C709" s="28">
        <v>40307.583333333336</v>
      </c>
      <c r="D709" s="24" t="s">
        <v>92</v>
      </c>
      <c r="E709" s="24" t="s">
        <v>107</v>
      </c>
      <c r="F709" s="24" t="s">
        <v>107</v>
      </c>
      <c r="G709" s="25" t="s">
        <v>375</v>
      </c>
      <c r="H709" s="26"/>
      <c r="I709" s="24"/>
      <c r="J709" s="26"/>
      <c r="K709" s="19" t="s">
        <v>29</v>
      </c>
      <c r="L709" s="24">
        <v>1</v>
      </c>
      <c r="M709" s="24"/>
      <c r="N709" s="36" t="s">
        <v>40</v>
      </c>
      <c r="O709" s="37">
        <f t="shared" si="25"/>
        <v>40307.583333333336</v>
      </c>
      <c r="P709" s="37">
        <f t="shared" si="26"/>
        <v>40307.583333333336</v>
      </c>
      <c r="Q709" s="54"/>
      <c r="R709" s="39"/>
      <c r="S709" s="38"/>
      <c r="T709" s="27"/>
      <c r="U709" s="27"/>
      <c r="V709" s="27"/>
      <c r="W709" s="26"/>
      <c r="X709" s="38"/>
      <c r="Y709" s="27"/>
      <c r="Z709" s="26"/>
      <c r="AA709" s="24" t="s">
        <v>108</v>
      </c>
    </row>
    <row r="710" spans="1:27">
      <c r="A710" s="16">
        <v>741</v>
      </c>
      <c r="B710" s="17">
        <v>6</v>
      </c>
      <c r="C710" s="28">
        <v>40307.583333333336</v>
      </c>
      <c r="D710" s="24" t="s">
        <v>92</v>
      </c>
      <c r="E710" s="24" t="s">
        <v>105</v>
      </c>
      <c r="F710" s="24" t="s">
        <v>105</v>
      </c>
      <c r="G710" s="20" t="s">
        <v>375</v>
      </c>
      <c r="H710" s="26"/>
      <c r="I710" s="24"/>
      <c r="J710" s="26"/>
      <c r="K710" s="19" t="s">
        <v>29</v>
      </c>
      <c r="L710" s="19">
        <v>1</v>
      </c>
      <c r="M710" s="24"/>
      <c r="N710" s="36" t="s">
        <v>40</v>
      </c>
      <c r="O710" s="37">
        <f t="shared" si="25"/>
        <v>40307.583333333336</v>
      </c>
      <c r="P710" s="37">
        <f t="shared" si="26"/>
        <v>40307.583333333336</v>
      </c>
      <c r="Q710" s="54"/>
      <c r="R710" s="39"/>
      <c r="S710" s="38"/>
      <c r="T710" s="27"/>
      <c r="U710" s="27"/>
      <c r="V710" s="27"/>
      <c r="W710" s="26"/>
      <c r="X710" s="38"/>
      <c r="Y710" s="27"/>
      <c r="Z710" s="26"/>
      <c r="AA710" s="24" t="s">
        <v>106</v>
      </c>
    </row>
    <row r="711" spans="1:27">
      <c r="A711" s="23">
        <v>789</v>
      </c>
      <c r="B711" s="17">
        <v>6</v>
      </c>
      <c r="C711" s="28">
        <v>40307.583333333336</v>
      </c>
      <c r="D711" s="24" t="s">
        <v>92</v>
      </c>
      <c r="E711" s="24" t="s">
        <v>201</v>
      </c>
      <c r="F711" s="24" t="s">
        <v>201</v>
      </c>
      <c r="G711" s="25" t="s">
        <v>375</v>
      </c>
      <c r="H711" s="26"/>
      <c r="I711" s="24"/>
      <c r="J711" s="26"/>
      <c r="K711" s="19" t="s">
        <v>29</v>
      </c>
      <c r="L711" s="24">
        <v>1</v>
      </c>
      <c r="M711" s="24"/>
      <c r="N711" s="36" t="s">
        <v>40</v>
      </c>
      <c r="O711" s="37">
        <f t="shared" si="25"/>
        <v>40307.583333333336</v>
      </c>
      <c r="P711" s="37">
        <f t="shared" si="26"/>
        <v>40307.583333333336</v>
      </c>
      <c r="Q711" s="54"/>
      <c r="R711" s="39"/>
      <c r="S711" s="38"/>
      <c r="T711" s="27"/>
      <c r="U711" s="27"/>
      <c r="V711" s="27"/>
      <c r="W711" s="26"/>
      <c r="X711" s="38"/>
      <c r="Y711" s="27"/>
      <c r="Z711" s="26"/>
      <c r="AA711" s="24" t="s">
        <v>202</v>
      </c>
    </row>
    <row r="712" spans="1:27">
      <c r="A712" s="23">
        <v>803</v>
      </c>
      <c r="B712" s="17">
        <v>6</v>
      </c>
      <c r="C712" s="28">
        <v>40307.583333333336</v>
      </c>
      <c r="D712" s="24" t="s">
        <v>92</v>
      </c>
      <c r="E712" s="24" t="s">
        <v>229</v>
      </c>
      <c r="F712" s="24" t="s">
        <v>229</v>
      </c>
      <c r="G712" s="20" t="s">
        <v>375</v>
      </c>
      <c r="H712" s="26"/>
      <c r="I712" s="24"/>
      <c r="J712" s="26"/>
      <c r="K712" s="19" t="s">
        <v>29</v>
      </c>
      <c r="L712" s="19">
        <v>1</v>
      </c>
      <c r="M712" s="24"/>
      <c r="N712" s="36" t="s">
        <v>40</v>
      </c>
      <c r="O712" s="37">
        <f t="shared" si="25"/>
        <v>40307.583333333336</v>
      </c>
      <c r="P712" s="37">
        <f t="shared" si="26"/>
        <v>40307.583333333336</v>
      </c>
      <c r="Q712" s="54"/>
      <c r="R712" s="39"/>
      <c r="S712" s="38"/>
      <c r="T712" s="27"/>
      <c r="U712" s="27"/>
      <c r="V712" s="27"/>
      <c r="W712" s="26"/>
      <c r="X712" s="38"/>
      <c r="Y712" s="27"/>
      <c r="Z712" s="26"/>
      <c r="AA712" s="24" t="s">
        <v>230</v>
      </c>
    </row>
    <row r="713" spans="1:27">
      <c r="A713" s="23">
        <v>761</v>
      </c>
      <c r="B713" s="17">
        <v>6</v>
      </c>
      <c r="C713" s="28">
        <v>40307.583333333336</v>
      </c>
      <c r="D713" s="24" t="s">
        <v>92</v>
      </c>
      <c r="E713" s="24" t="s">
        <v>145</v>
      </c>
      <c r="F713" s="24" t="s">
        <v>145</v>
      </c>
      <c r="G713" s="25" t="s">
        <v>375</v>
      </c>
      <c r="H713" s="26"/>
      <c r="I713" s="24"/>
      <c r="J713" s="26"/>
      <c r="K713" s="19" t="s">
        <v>29</v>
      </c>
      <c r="L713" s="24">
        <v>1</v>
      </c>
      <c r="M713" s="24"/>
      <c r="N713" s="36" t="s">
        <v>40</v>
      </c>
      <c r="O713" s="37">
        <f t="shared" si="25"/>
        <v>40307.583333333336</v>
      </c>
      <c r="P713" s="37">
        <f t="shared" si="26"/>
        <v>40307.583333333336</v>
      </c>
      <c r="Q713" s="54"/>
      <c r="R713" s="39"/>
      <c r="S713" s="39"/>
      <c r="T713" s="27"/>
      <c r="U713" s="27"/>
      <c r="V713" s="27"/>
      <c r="W713" s="26"/>
      <c r="X713" s="39"/>
      <c r="Y713" s="27"/>
      <c r="Z713" s="26"/>
      <c r="AA713" s="24" t="s">
        <v>146</v>
      </c>
    </row>
    <row r="714" spans="1:27">
      <c r="A714" s="23">
        <v>771</v>
      </c>
      <c r="B714" s="17">
        <v>6</v>
      </c>
      <c r="C714" s="28">
        <v>40307.583333333336</v>
      </c>
      <c r="D714" s="24" t="s">
        <v>92</v>
      </c>
      <c r="E714" s="24" t="s">
        <v>165</v>
      </c>
      <c r="F714" s="24" t="s">
        <v>165</v>
      </c>
      <c r="G714" s="20" t="s">
        <v>375</v>
      </c>
      <c r="H714" s="26"/>
      <c r="I714" s="24"/>
      <c r="J714" s="26"/>
      <c r="K714" s="19" t="s">
        <v>29</v>
      </c>
      <c r="L714" s="19">
        <v>1</v>
      </c>
      <c r="M714" s="24"/>
      <c r="N714" s="36" t="s">
        <v>40</v>
      </c>
      <c r="O714" s="37">
        <f t="shared" si="25"/>
        <v>40307.583333333336</v>
      </c>
      <c r="P714" s="37">
        <f t="shared" si="26"/>
        <v>40307.583333333336</v>
      </c>
      <c r="Q714" s="54"/>
      <c r="R714" s="39"/>
      <c r="S714" s="38"/>
      <c r="T714" s="27"/>
      <c r="U714" s="27"/>
      <c r="V714" s="27"/>
      <c r="W714" s="26"/>
      <c r="X714" s="39"/>
      <c r="Y714" s="27"/>
      <c r="Z714" s="26"/>
      <c r="AA714" s="24" t="s">
        <v>166</v>
      </c>
    </row>
    <row r="715" spans="1:27">
      <c r="A715" s="23">
        <v>768</v>
      </c>
      <c r="B715" s="17">
        <v>6</v>
      </c>
      <c r="C715" s="28">
        <v>40307.583333333336</v>
      </c>
      <c r="D715" s="24" t="s">
        <v>92</v>
      </c>
      <c r="E715" s="24" t="s">
        <v>159</v>
      </c>
      <c r="F715" s="24" t="s">
        <v>159</v>
      </c>
      <c r="G715" s="25" t="s">
        <v>375</v>
      </c>
      <c r="H715" s="26"/>
      <c r="I715" s="24"/>
      <c r="J715" s="26"/>
      <c r="K715" s="19" t="s">
        <v>29</v>
      </c>
      <c r="L715" s="24">
        <v>1</v>
      </c>
      <c r="M715" s="24"/>
      <c r="N715" s="36" t="s">
        <v>40</v>
      </c>
      <c r="O715" s="37">
        <f t="shared" si="25"/>
        <v>40307.583333333336</v>
      </c>
      <c r="P715" s="37">
        <f t="shared" si="26"/>
        <v>40307.583333333336</v>
      </c>
      <c r="Q715" s="54"/>
      <c r="R715" s="39"/>
      <c r="S715" s="38"/>
      <c r="T715" s="27"/>
      <c r="U715" s="27"/>
      <c r="V715" s="27"/>
      <c r="W715" s="26"/>
      <c r="X715" s="39"/>
      <c r="Y715" s="27"/>
      <c r="Z715" s="26"/>
      <c r="AA715" s="24" t="s">
        <v>160</v>
      </c>
    </row>
    <row r="716" spans="1:27">
      <c r="A716" s="23">
        <v>750</v>
      </c>
      <c r="B716" s="17">
        <v>6</v>
      </c>
      <c r="C716" s="28">
        <v>40307.583333333336</v>
      </c>
      <c r="D716" s="24" t="s">
        <v>92</v>
      </c>
      <c r="E716" s="24" t="s">
        <v>123</v>
      </c>
      <c r="F716" s="24" t="s">
        <v>123</v>
      </c>
      <c r="G716" s="20" t="s">
        <v>375</v>
      </c>
      <c r="H716" s="26"/>
      <c r="I716" s="24"/>
      <c r="J716" s="26"/>
      <c r="K716" s="19" t="s">
        <v>29</v>
      </c>
      <c r="L716" s="19">
        <v>1</v>
      </c>
      <c r="M716" s="24"/>
      <c r="N716" s="36" t="s">
        <v>40</v>
      </c>
      <c r="O716" s="37">
        <f t="shared" si="25"/>
        <v>40307.583333333336</v>
      </c>
      <c r="P716" s="37">
        <f t="shared" si="26"/>
        <v>40307.583333333336</v>
      </c>
      <c r="Q716" s="54"/>
      <c r="R716" s="39"/>
      <c r="S716" s="38"/>
      <c r="T716" s="27"/>
      <c r="U716" s="27"/>
      <c r="V716" s="27"/>
      <c r="W716" s="26"/>
      <c r="X716" s="39"/>
      <c r="Y716" s="27"/>
      <c r="Z716" s="26"/>
      <c r="AA716" s="24" t="s">
        <v>124</v>
      </c>
    </row>
    <row r="717" spans="1:27">
      <c r="A717" s="16">
        <v>767</v>
      </c>
      <c r="B717" s="17">
        <v>6</v>
      </c>
      <c r="C717" s="28">
        <v>40307.583333333336</v>
      </c>
      <c r="D717" s="24" t="s">
        <v>92</v>
      </c>
      <c r="E717" s="24" t="s">
        <v>157</v>
      </c>
      <c r="F717" s="24" t="s">
        <v>157</v>
      </c>
      <c r="G717" s="25" t="s">
        <v>375</v>
      </c>
      <c r="H717" s="26"/>
      <c r="I717" s="24"/>
      <c r="J717" s="26"/>
      <c r="K717" s="19" t="s">
        <v>29</v>
      </c>
      <c r="L717" s="24">
        <v>1</v>
      </c>
      <c r="M717" s="24"/>
      <c r="N717" s="40" t="s">
        <v>40</v>
      </c>
      <c r="O717" s="37">
        <f t="shared" si="25"/>
        <v>40307.583333333336</v>
      </c>
      <c r="P717" s="37">
        <f t="shared" si="26"/>
        <v>40307.583333333336</v>
      </c>
      <c r="Q717" s="54"/>
      <c r="R717" s="39"/>
      <c r="S717" s="38"/>
      <c r="T717" s="27"/>
      <c r="U717" s="27"/>
      <c r="V717" s="27"/>
      <c r="W717" s="26"/>
      <c r="X717" s="39"/>
      <c r="Y717" s="27"/>
      <c r="Z717" s="26"/>
      <c r="AA717" s="24" t="s">
        <v>158</v>
      </c>
    </row>
    <row r="718" spans="1:27">
      <c r="A718" s="23">
        <v>769</v>
      </c>
      <c r="B718" s="17">
        <v>6</v>
      </c>
      <c r="C718" s="28">
        <v>40307.583333333336</v>
      </c>
      <c r="D718" s="24" t="s">
        <v>92</v>
      </c>
      <c r="E718" s="24" t="s">
        <v>161</v>
      </c>
      <c r="F718" s="24" t="s">
        <v>161</v>
      </c>
      <c r="G718" s="20" t="s">
        <v>375</v>
      </c>
      <c r="H718" s="26"/>
      <c r="I718" s="24"/>
      <c r="J718" s="26"/>
      <c r="K718" s="19" t="s">
        <v>29</v>
      </c>
      <c r="L718" s="19">
        <v>1</v>
      </c>
      <c r="M718" s="24"/>
      <c r="N718" s="36" t="s">
        <v>40</v>
      </c>
      <c r="O718" s="37">
        <f t="shared" si="25"/>
        <v>40307.583333333336</v>
      </c>
      <c r="P718" s="37">
        <f t="shared" si="26"/>
        <v>40307.583333333336</v>
      </c>
      <c r="Q718" s="54"/>
      <c r="R718" s="39"/>
      <c r="S718" s="39"/>
      <c r="T718" s="27"/>
      <c r="U718" s="27"/>
      <c r="V718" s="27"/>
      <c r="W718" s="26"/>
      <c r="X718" s="39"/>
      <c r="Y718" s="27"/>
      <c r="Z718" s="26"/>
      <c r="AA718" s="24" t="s">
        <v>162</v>
      </c>
    </row>
    <row r="719" spans="1:27">
      <c r="A719" s="23">
        <v>754</v>
      </c>
      <c r="B719" s="17">
        <v>6</v>
      </c>
      <c r="C719" s="28">
        <v>40307.583333333336</v>
      </c>
      <c r="D719" s="24" t="s">
        <v>92</v>
      </c>
      <c r="E719" s="24" t="s">
        <v>131</v>
      </c>
      <c r="F719" s="24" t="s">
        <v>131</v>
      </c>
      <c r="G719" s="25" t="s">
        <v>375</v>
      </c>
      <c r="H719" s="26"/>
      <c r="I719" s="24"/>
      <c r="J719" s="26"/>
      <c r="K719" s="19" t="s">
        <v>29</v>
      </c>
      <c r="L719" s="24">
        <v>1</v>
      </c>
      <c r="M719" s="24"/>
      <c r="N719" s="36" t="s">
        <v>40</v>
      </c>
      <c r="O719" s="37">
        <f t="shared" si="25"/>
        <v>40307.583333333336</v>
      </c>
      <c r="P719" s="37">
        <f t="shared" si="26"/>
        <v>40307.583333333336</v>
      </c>
      <c r="Q719" s="54"/>
      <c r="R719" s="39"/>
      <c r="S719" s="39"/>
      <c r="T719" s="27"/>
      <c r="U719" s="27"/>
      <c r="V719" s="27"/>
      <c r="W719" s="26"/>
      <c r="X719" s="39"/>
      <c r="Y719" s="27"/>
      <c r="Z719" s="26"/>
      <c r="AA719" s="24" t="s">
        <v>132</v>
      </c>
    </row>
    <row r="720" spans="1:27">
      <c r="A720" s="23">
        <v>752</v>
      </c>
      <c r="B720" s="17">
        <v>6</v>
      </c>
      <c r="C720" s="28">
        <v>40307.583333333336</v>
      </c>
      <c r="D720" s="24" t="s">
        <v>92</v>
      </c>
      <c r="E720" s="24" t="s">
        <v>127</v>
      </c>
      <c r="F720" s="24" t="s">
        <v>127</v>
      </c>
      <c r="G720" s="20" t="s">
        <v>375</v>
      </c>
      <c r="H720" s="26"/>
      <c r="I720" s="24"/>
      <c r="J720" s="26"/>
      <c r="K720" s="24" t="s">
        <v>29</v>
      </c>
      <c r="L720" s="24">
        <v>1</v>
      </c>
      <c r="M720" s="24"/>
      <c r="N720" s="36" t="s">
        <v>40</v>
      </c>
      <c r="O720" s="37">
        <f t="shared" si="25"/>
        <v>40307.583333333336</v>
      </c>
      <c r="P720" s="37">
        <f t="shared" si="26"/>
        <v>40307.583333333336</v>
      </c>
      <c r="Q720" s="54"/>
      <c r="R720" s="39"/>
      <c r="S720" s="39"/>
      <c r="T720" s="27"/>
      <c r="U720" s="27"/>
      <c r="V720" s="27"/>
      <c r="W720" s="26"/>
      <c r="X720" s="39"/>
      <c r="Y720" s="27"/>
      <c r="Z720" s="26"/>
      <c r="AA720" s="24" t="s">
        <v>128</v>
      </c>
    </row>
    <row r="721" spans="1:27">
      <c r="A721" s="23">
        <v>755</v>
      </c>
      <c r="B721" s="17">
        <v>6</v>
      </c>
      <c r="C721" s="28">
        <v>40307.583333333336</v>
      </c>
      <c r="D721" s="24" t="s">
        <v>92</v>
      </c>
      <c r="E721" s="24" t="s">
        <v>133</v>
      </c>
      <c r="F721" s="24" t="s">
        <v>133</v>
      </c>
      <c r="G721" s="25" t="s">
        <v>375</v>
      </c>
      <c r="H721" s="26"/>
      <c r="I721" s="24"/>
      <c r="J721" s="26"/>
      <c r="K721" s="24" t="s">
        <v>29</v>
      </c>
      <c r="L721" s="24">
        <v>1</v>
      </c>
      <c r="M721" s="24"/>
      <c r="N721" s="36" t="s">
        <v>40</v>
      </c>
      <c r="O721" s="37">
        <f t="shared" si="25"/>
        <v>40307.583333333336</v>
      </c>
      <c r="P721" s="37">
        <f t="shared" si="26"/>
        <v>40307.583333333336</v>
      </c>
      <c r="Q721" s="54"/>
      <c r="R721" s="39"/>
      <c r="S721" s="39"/>
      <c r="T721" s="27"/>
      <c r="U721" s="27"/>
      <c r="V721" s="27"/>
      <c r="W721" s="26"/>
      <c r="X721" s="39"/>
      <c r="Y721" s="27"/>
      <c r="Z721" s="26"/>
      <c r="AA721" s="24" t="s">
        <v>134</v>
      </c>
    </row>
    <row r="722" spans="1:27">
      <c r="A722" s="23">
        <v>770</v>
      </c>
      <c r="B722" s="17">
        <v>6</v>
      </c>
      <c r="C722" s="28">
        <v>40307.583333333336</v>
      </c>
      <c r="D722" s="24" t="s">
        <v>92</v>
      </c>
      <c r="E722" s="24" t="s">
        <v>163</v>
      </c>
      <c r="F722" s="24" t="s">
        <v>163</v>
      </c>
      <c r="G722" s="20" t="s">
        <v>375</v>
      </c>
      <c r="H722" s="26"/>
      <c r="I722" s="24"/>
      <c r="J722" s="26"/>
      <c r="K722" s="24" t="s">
        <v>29</v>
      </c>
      <c r="L722" s="24">
        <v>1</v>
      </c>
      <c r="M722" s="24"/>
      <c r="N722" s="36" t="s">
        <v>40</v>
      </c>
      <c r="O722" s="37">
        <f t="shared" si="25"/>
        <v>40307.583333333336</v>
      </c>
      <c r="P722" s="37">
        <f t="shared" si="26"/>
        <v>40307.583333333336</v>
      </c>
      <c r="Q722" s="54"/>
      <c r="R722" s="39"/>
      <c r="S722" s="39"/>
      <c r="T722" s="27"/>
      <c r="U722" s="27"/>
      <c r="V722" s="27"/>
      <c r="W722" s="26"/>
      <c r="X722" s="39"/>
      <c r="Y722" s="27"/>
      <c r="Z722" s="26"/>
      <c r="AA722" s="24" t="s">
        <v>164</v>
      </c>
    </row>
    <row r="723" spans="1:27">
      <c r="A723" s="23">
        <v>772</v>
      </c>
      <c r="B723" s="17">
        <v>6</v>
      </c>
      <c r="C723" s="28">
        <v>40307.583333333336</v>
      </c>
      <c r="D723" s="24" t="s">
        <v>92</v>
      </c>
      <c r="E723" s="24" t="s">
        <v>167</v>
      </c>
      <c r="F723" s="24" t="s">
        <v>167</v>
      </c>
      <c r="G723" s="25" t="s">
        <v>375</v>
      </c>
      <c r="H723" s="26"/>
      <c r="I723" s="24"/>
      <c r="J723" s="26"/>
      <c r="K723" s="24" t="s">
        <v>29</v>
      </c>
      <c r="L723" s="24">
        <v>1</v>
      </c>
      <c r="M723" s="24"/>
      <c r="N723" s="36" t="s">
        <v>40</v>
      </c>
      <c r="O723" s="37">
        <f t="shared" si="25"/>
        <v>40307.583333333336</v>
      </c>
      <c r="P723" s="37">
        <f t="shared" si="26"/>
        <v>40307.583333333336</v>
      </c>
      <c r="Q723" s="54"/>
      <c r="R723" s="39"/>
      <c r="S723" s="39"/>
      <c r="T723" s="27"/>
      <c r="U723" s="27"/>
      <c r="V723" s="27"/>
      <c r="W723" s="26"/>
      <c r="X723" s="39"/>
      <c r="Y723" s="27"/>
      <c r="Z723" s="26"/>
      <c r="AA723" s="24" t="s">
        <v>168</v>
      </c>
    </row>
    <row r="724" spans="1:27">
      <c r="A724" s="16">
        <v>758</v>
      </c>
      <c r="B724" s="17">
        <v>6</v>
      </c>
      <c r="C724" s="28">
        <v>40307.583333333336</v>
      </c>
      <c r="D724" s="24" t="s">
        <v>92</v>
      </c>
      <c r="E724" s="24" t="s">
        <v>139</v>
      </c>
      <c r="F724" s="24" t="s">
        <v>139</v>
      </c>
      <c r="G724" s="20" t="s">
        <v>375</v>
      </c>
      <c r="H724" s="26"/>
      <c r="I724" s="24"/>
      <c r="J724" s="26"/>
      <c r="K724" s="24" t="s">
        <v>29</v>
      </c>
      <c r="L724" s="24">
        <v>1</v>
      </c>
      <c r="M724" s="24"/>
      <c r="N724" s="36" t="s">
        <v>40</v>
      </c>
      <c r="O724" s="37">
        <f t="shared" si="25"/>
        <v>40307.583333333336</v>
      </c>
      <c r="P724" s="37">
        <f t="shared" si="26"/>
        <v>40307.583333333336</v>
      </c>
      <c r="Q724" s="54"/>
      <c r="R724" s="39"/>
      <c r="S724" s="39"/>
      <c r="T724" s="27"/>
      <c r="U724" s="27"/>
      <c r="V724" s="27"/>
      <c r="W724" s="26"/>
      <c r="X724" s="39"/>
      <c r="Y724" s="27"/>
      <c r="Z724" s="26"/>
      <c r="AA724" s="24" t="s">
        <v>140</v>
      </c>
    </row>
    <row r="725" spans="1:27">
      <c r="A725" s="23">
        <v>756</v>
      </c>
      <c r="B725" s="17">
        <v>6</v>
      </c>
      <c r="C725" s="28">
        <v>40307.583333333336</v>
      </c>
      <c r="D725" s="24" t="s">
        <v>92</v>
      </c>
      <c r="E725" s="24" t="s">
        <v>135</v>
      </c>
      <c r="F725" s="24" t="s">
        <v>135</v>
      </c>
      <c r="G725" s="25" t="s">
        <v>375</v>
      </c>
      <c r="H725" s="26"/>
      <c r="I725" s="24"/>
      <c r="J725" s="26"/>
      <c r="K725" s="24" t="s">
        <v>29</v>
      </c>
      <c r="L725" s="24">
        <v>1</v>
      </c>
      <c r="M725" s="24"/>
      <c r="N725" s="36" t="s">
        <v>40</v>
      </c>
      <c r="O725" s="37">
        <f t="shared" si="25"/>
        <v>40307.583333333336</v>
      </c>
      <c r="P725" s="37">
        <f t="shared" si="26"/>
        <v>40307.583333333336</v>
      </c>
      <c r="Q725" s="54"/>
      <c r="R725" s="39"/>
      <c r="S725" s="39"/>
      <c r="T725" s="27"/>
      <c r="U725" s="27"/>
      <c r="V725" s="27"/>
      <c r="W725" s="26"/>
      <c r="X725" s="39"/>
      <c r="Y725" s="27"/>
      <c r="Z725" s="26"/>
      <c r="AA725" s="24" t="s">
        <v>136</v>
      </c>
    </row>
    <row r="726" spans="1:27">
      <c r="A726" s="23">
        <v>777</v>
      </c>
      <c r="B726" s="17">
        <v>6</v>
      </c>
      <c r="C726" s="28">
        <v>40307.583333333336</v>
      </c>
      <c r="D726" s="24" t="s">
        <v>92</v>
      </c>
      <c r="E726" s="24" t="s">
        <v>177</v>
      </c>
      <c r="F726" s="24" t="s">
        <v>177</v>
      </c>
      <c r="G726" s="20" t="s">
        <v>375</v>
      </c>
      <c r="H726" s="26"/>
      <c r="I726" s="24"/>
      <c r="J726" s="26"/>
      <c r="K726" s="24" t="s">
        <v>29</v>
      </c>
      <c r="L726" s="24">
        <v>1</v>
      </c>
      <c r="M726" s="24"/>
      <c r="N726" s="36" t="s">
        <v>40</v>
      </c>
      <c r="O726" s="37">
        <f t="shared" si="25"/>
        <v>40307.583333333336</v>
      </c>
      <c r="P726" s="37">
        <f t="shared" si="26"/>
        <v>40307.583333333336</v>
      </c>
      <c r="Q726" s="54"/>
      <c r="R726" s="39"/>
      <c r="S726" s="39"/>
      <c r="T726" s="27"/>
      <c r="U726" s="27"/>
      <c r="V726" s="27"/>
      <c r="W726" s="26"/>
      <c r="X726" s="39"/>
      <c r="Y726" s="27"/>
      <c r="Z726" s="26"/>
      <c r="AA726" s="24" t="s">
        <v>178</v>
      </c>
    </row>
    <row r="727" spans="1:27">
      <c r="A727" s="23">
        <v>776</v>
      </c>
      <c r="B727" s="17">
        <v>6</v>
      </c>
      <c r="C727" s="28">
        <v>40307.583333333336</v>
      </c>
      <c r="D727" s="24" t="s">
        <v>92</v>
      </c>
      <c r="E727" s="24" t="s">
        <v>175</v>
      </c>
      <c r="F727" s="24" t="s">
        <v>175</v>
      </c>
      <c r="G727" s="25" t="s">
        <v>375</v>
      </c>
      <c r="H727" s="26"/>
      <c r="I727" s="24"/>
      <c r="J727" s="26"/>
      <c r="K727" s="24" t="s">
        <v>29</v>
      </c>
      <c r="L727" s="24">
        <v>1</v>
      </c>
      <c r="M727" s="24"/>
      <c r="N727" s="36" t="s">
        <v>40</v>
      </c>
      <c r="O727" s="37">
        <f t="shared" si="25"/>
        <v>40307.583333333336</v>
      </c>
      <c r="P727" s="37">
        <f t="shared" si="26"/>
        <v>40307.583333333336</v>
      </c>
      <c r="Q727" s="54"/>
      <c r="R727" s="39"/>
      <c r="S727" s="39"/>
      <c r="T727" s="27"/>
      <c r="U727" s="27"/>
      <c r="V727" s="27"/>
      <c r="W727" s="26"/>
      <c r="X727" s="39"/>
      <c r="Y727" s="27"/>
      <c r="Z727" s="26"/>
      <c r="AA727" s="24" t="s">
        <v>176</v>
      </c>
    </row>
    <row r="728" spans="1:27">
      <c r="A728" s="23">
        <v>751</v>
      </c>
      <c r="B728" s="17">
        <v>6</v>
      </c>
      <c r="C728" s="28">
        <v>40307.583333333336</v>
      </c>
      <c r="D728" s="24" t="s">
        <v>92</v>
      </c>
      <c r="E728" s="24" t="s">
        <v>125</v>
      </c>
      <c r="F728" s="24" t="s">
        <v>125</v>
      </c>
      <c r="G728" s="20" t="s">
        <v>375</v>
      </c>
      <c r="H728" s="26"/>
      <c r="I728" s="24"/>
      <c r="J728" s="26"/>
      <c r="K728" s="24" t="s">
        <v>29</v>
      </c>
      <c r="L728" s="24">
        <v>1</v>
      </c>
      <c r="M728" s="24"/>
      <c r="N728" s="36" t="s">
        <v>40</v>
      </c>
      <c r="O728" s="37">
        <f t="shared" si="25"/>
        <v>40307.583333333336</v>
      </c>
      <c r="P728" s="37">
        <f t="shared" si="26"/>
        <v>40307.583333333336</v>
      </c>
      <c r="Q728" s="54"/>
      <c r="R728" s="39"/>
      <c r="S728" s="39"/>
      <c r="T728" s="27"/>
      <c r="U728" s="27"/>
      <c r="V728" s="27"/>
      <c r="W728" s="26"/>
      <c r="X728" s="39"/>
      <c r="Y728" s="27"/>
      <c r="Z728" s="26"/>
      <c r="AA728" s="24" t="s">
        <v>126</v>
      </c>
    </row>
    <row r="729" spans="1:27">
      <c r="A729" s="23">
        <v>759</v>
      </c>
      <c r="B729" s="17">
        <v>6</v>
      </c>
      <c r="C729" s="28">
        <v>40307.583333333336</v>
      </c>
      <c r="D729" s="24" t="s">
        <v>92</v>
      </c>
      <c r="E729" s="24" t="s">
        <v>141</v>
      </c>
      <c r="F729" s="24" t="s">
        <v>141</v>
      </c>
      <c r="G729" s="25" t="s">
        <v>375</v>
      </c>
      <c r="H729" s="26"/>
      <c r="I729" s="24"/>
      <c r="J729" s="26"/>
      <c r="K729" s="24" t="s">
        <v>29</v>
      </c>
      <c r="L729" s="24">
        <v>1</v>
      </c>
      <c r="M729" s="24"/>
      <c r="N729" s="36" t="s">
        <v>40</v>
      </c>
      <c r="O729" s="37">
        <f t="shared" si="25"/>
        <v>40307.583333333336</v>
      </c>
      <c r="P729" s="37">
        <f t="shared" si="26"/>
        <v>40307.583333333336</v>
      </c>
      <c r="Q729" s="54"/>
      <c r="R729" s="39"/>
      <c r="S729" s="39"/>
      <c r="T729" s="27"/>
      <c r="U729" s="27"/>
      <c r="V729" s="27"/>
      <c r="W729" s="26"/>
      <c r="X729" s="39"/>
      <c r="Y729" s="27"/>
      <c r="Z729" s="26"/>
      <c r="AA729" s="24" t="s">
        <v>142</v>
      </c>
    </row>
    <row r="730" spans="1:27">
      <c r="A730" s="23">
        <v>757</v>
      </c>
      <c r="B730" s="17">
        <v>6</v>
      </c>
      <c r="C730" s="28">
        <v>40307.583333333336</v>
      </c>
      <c r="D730" s="24" t="s">
        <v>92</v>
      </c>
      <c r="E730" s="24" t="s">
        <v>137</v>
      </c>
      <c r="F730" s="24" t="s">
        <v>137</v>
      </c>
      <c r="G730" s="20" t="s">
        <v>375</v>
      </c>
      <c r="H730" s="26"/>
      <c r="I730" s="24"/>
      <c r="J730" s="26"/>
      <c r="K730" s="24" t="s">
        <v>29</v>
      </c>
      <c r="L730" s="24">
        <v>1</v>
      </c>
      <c r="M730" s="24"/>
      <c r="N730" s="36" t="s">
        <v>40</v>
      </c>
      <c r="O730" s="37">
        <f t="shared" si="25"/>
        <v>40307.583333333336</v>
      </c>
      <c r="P730" s="37">
        <f t="shared" si="26"/>
        <v>40307.583333333336</v>
      </c>
      <c r="Q730" s="54"/>
      <c r="R730" s="39"/>
      <c r="S730" s="39"/>
      <c r="T730" s="27"/>
      <c r="U730" s="27"/>
      <c r="V730" s="27"/>
      <c r="W730" s="26"/>
      <c r="X730" s="39"/>
      <c r="Y730" s="27"/>
      <c r="Z730" s="26"/>
      <c r="AA730" s="24" t="s">
        <v>138</v>
      </c>
    </row>
    <row r="731" spans="1:27">
      <c r="A731" s="16">
        <v>786</v>
      </c>
      <c r="B731" s="17">
        <v>6</v>
      </c>
      <c r="C731" s="28">
        <v>40307.583333333336</v>
      </c>
      <c r="D731" s="24" t="s">
        <v>92</v>
      </c>
      <c r="E731" s="24" t="s">
        <v>195</v>
      </c>
      <c r="F731" s="24" t="s">
        <v>195</v>
      </c>
      <c r="G731" s="25" t="s">
        <v>375</v>
      </c>
      <c r="H731" s="26"/>
      <c r="I731" s="24"/>
      <c r="J731" s="26"/>
      <c r="K731" s="24" t="s">
        <v>29</v>
      </c>
      <c r="L731" s="24">
        <v>1</v>
      </c>
      <c r="M731" s="24"/>
      <c r="N731" s="36" t="s">
        <v>40</v>
      </c>
      <c r="O731" s="37">
        <f t="shared" si="25"/>
        <v>40307.583333333336</v>
      </c>
      <c r="P731" s="37">
        <f t="shared" si="26"/>
        <v>40307.583333333336</v>
      </c>
      <c r="Q731" s="54"/>
      <c r="R731" s="39"/>
      <c r="S731" s="39"/>
      <c r="T731" s="27"/>
      <c r="U731" s="27"/>
      <c r="V731" s="27"/>
      <c r="W731" s="26"/>
      <c r="X731" s="39"/>
      <c r="Y731" s="27"/>
      <c r="Z731" s="26"/>
      <c r="AA731" s="24" t="s">
        <v>196</v>
      </c>
    </row>
    <row r="732" spans="1:27">
      <c r="A732" s="23">
        <v>788</v>
      </c>
      <c r="B732" s="17">
        <v>6</v>
      </c>
      <c r="C732" s="28">
        <v>40307.583333333336</v>
      </c>
      <c r="D732" s="24" t="s">
        <v>92</v>
      </c>
      <c r="E732" s="24" t="s">
        <v>199</v>
      </c>
      <c r="F732" s="24" t="s">
        <v>199</v>
      </c>
      <c r="G732" s="20" t="s">
        <v>375</v>
      </c>
      <c r="H732" s="26"/>
      <c r="I732" s="24"/>
      <c r="J732" s="26"/>
      <c r="K732" s="24" t="s">
        <v>29</v>
      </c>
      <c r="L732" s="24">
        <v>1</v>
      </c>
      <c r="M732" s="24"/>
      <c r="N732" s="36" t="s">
        <v>40</v>
      </c>
      <c r="O732" s="37">
        <f t="shared" si="25"/>
        <v>40307.583333333336</v>
      </c>
      <c r="P732" s="37">
        <f t="shared" si="26"/>
        <v>40307.583333333336</v>
      </c>
      <c r="Q732" s="54"/>
      <c r="R732" s="39"/>
      <c r="S732" s="39"/>
      <c r="T732" s="27"/>
      <c r="U732" s="27"/>
      <c r="V732" s="27"/>
      <c r="W732" s="26"/>
      <c r="X732" s="39"/>
      <c r="Y732" s="27"/>
      <c r="Z732" s="26"/>
      <c r="AA732" s="24" t="s">
        <v>200</v>
      </c>
    </row>
    <row r="733" spans="1:27">
      <c r="A733" s="23">
        <v>785</v>
      </c>
      <c r="B733" s="17">
        <v>6</v>
      </c>
      <c r="C733" s="28">
        <v>40307.583333333336</v>
      </c>
      <c r="D733" s="24" t="s">
        <v>92</v>
      </c>
      <c r="E733" s="24" t="s">
        <v>193</v>
      </c>
      <c r="F733" s="24" t="s">
        <v>193</v>
      </c>
      <c r="G733" s="25" t="s">
        <v>375</v>
      </c>
      <c r="H733" s="26"/>
      <c r="I733" s="24"/>
      <c r="J733" s="26"/>
      <c r="K733" s="24" t="s">
        <v>25</v>
      </c>
      <c r="L733" s="24">
        <v>1</v>
      </c>
      <c r="M733" s="24"/>
      <c r="N733" s="36" t="s">
        <v>40</v>
      </c>
      <c r="O733" s="37">
        <f t="shared" si="25"/>
        <v>40307.583333333336</v>
      </c>
      <c r="P733" s="37">
        <f t="shared" si="26"/>
        <v>40307.583333333336</v>
      </c>
      <c r="Q733" s="54"/>
      <c r="R733" s="39"/>
      <c r="S733" s="39"/>
      <c r="T733" s="27"/>
      <c r="U733" s="27"/>
      <c r="V733" s="27"/>
      <c r="W733" s="26"/>
      <c r="X733" s="39"/>
      <c r="Y733" s="27"/>
      <c r="Z733" s="26"/>
      <c r="AA733" s="24" t="s">
        <v>194</v>
      </c>
    </row>
    <row r="734" spans="1:27">
      <c r="A734" s="23">
        <v>784</v>
      </c>
      <c r="B734" s="17">
        <v>6</v>
      </c>
      <c r="C734" s="28">
        <v>40307.583333333336</v>
      </c>
      <c r="D734" s="24" t="s">
        <v>92</v>
      </c>
      <c r="E734" s="24" t="s">
        <v>191</v>
      </c>
      <c r="F734" s="24" t="s">
        <v>191</v>
      </c>
      <c r="G734" s="20" t="s">
        <v>375</v>
      </c>
      <c r="H734" s="26"/>
      <c r="I734" s="24"/>
      <c r="J734" s="26"/>
      <c r="K734" s="24" t="s">
        <v>25</v>
      </c>
      <c r="L734" s="24">
        <v>1</v>
      </c>
      <c r="M734" s="24"/>
      <c r="N734" s="36" t="s">
        <v>40</v>
      </c>
      <c r="O734" s="37">
        <f t="shared" si="25"/>
        <v>40307.583333333336</v>
      </c>
      <c r="P734" s="37">
        <f t="shared" si="26"/>
        <v>40307.583333333336</v>
      </c>
      <c r="Q734" s="54"/>
      <c r="R734" s="39"/>
      <c r="S734" s="39"/>
      <c r="T734" s="27"/>
      <c r="U734" s="27"/>
      <c r="V734" s="27"/>
      <c r="W734" s="26"/>
      <c r="X734" s="39"/>
      <c r="Y734" s="27"/>
      <c r="Z734" s="26"/>
      <c r="AA734" s="24" t="s">
        <v>192</v>
      </c>
    </row>
    <row r="735" spans="1:27">
      <c r="A735" s="23">
        <v>764</v>
      </c>
      <c r="B735" s="17">
        <v>6</v>
      </c>
      <c r="C735" s="28">
        <v>40307.583333333336</v>
      </c>
      <c r="D735" s="24" t="s">
        <v>92</v>
      </c>
      <c r="E735" s="24" t="s">
        <v>151</v>
      </c>
      <c r="F735" s="24" t="s">
        <v>151</v>
      </c>
      <c r="G735" s="25" t="s">
        <v>375</v>
      </c>
      <c r="H735" s="26"/>
      <c r="I735" s="24"/>
      <c r="J735" s="26"/>
      <c r="K735" s="24" t="s">
        <v>29</v>
      </c>
      <c r="L735" s="24">
        <v>1</v>
      </c>
      <c r="M735" s="24"/>
      <c r="N735" s="36" t="s">
        <v>40</v>
      </c>
      <c r="O735" s="37">
        <f t="shared" si="25"/>
        <v>40307.583333333336</v>
      </c>
      <c r="P735" s="37">
        <f t="shared" si="26"/>
        <v>40307.583333333336</v>
      </c>
      <c r="Q735" s="54"/>
      <c r="R735" s="39"/>
      <c r="S735" s="39"/>
      <c r="T735" s="27"/>
      <c r="U735" s="27"/>
      <c r="V735" s="27"/>
      <c r="W735" s="26"/>
      <c r="X735" s="39"/>
      <c r="Y735" s="27"/>
      <c r="Z735" s="26"/>
      <c r="AA735" s="24" t="s">
        <v>152</v>
      </c>
    </row>
    <row r="736" spans="1:27">
      <c r="A736" s="23">
        <v>802</v>
      </c>
      <c r="B736" s="17">
        <v>6</v>
      </c>
      <c r="C736" s="28">
        <v>40307.583333333336</v>
      </c>
      <c r="D736" s="24" t="s">
        <v>92</v>
      </c>
      <c r="E736" s="24" t="s">
        <v>227</v>
      </c>
      <c r="F736" s="24" t="s">
        <v>227</v>
      </c>
      <c r="G736" s="20" t="s">
        <v>375</v>
      </c>
      <c r="H736" s="26"/>
      <c r="I736" s="24"/>
      <c r="J736" s="26"/>
      <c r="K736" s="24" t="s">
        <v>25</v>
      </c>
      <c r="L736" s="24">
        <v>1</v>
      </c>
      <c r="M736" s="24"/>
      <c r="N736" s="36" t="s">
        <v>40</v>
      </c>
      <c r="O736" s="37">
        <f t="shared" si="25"/>
        <v>40307.583333333336</v>
      </c>
      <c r="P736" s="37">
        <f t="shared" si="26"/>
        <v>40307.583333333336</v>
      </c>
      <c r="Q736" s="54"/>
      <c r="R736" s="39"/>
      <c r="S736" s="39"/>
      <c r="T736" s="27"/>
      <c r="U736" s="27"/>
      <c r="V736" s="27"/>
      <c r="W736" s="26"/>
      <c r="X736" s="39"/>
      <c r="Y736" s="27"/>
      <c r="Z736" s="26"/>
      <c r="AA736" s="24" t="s">
        <v>228</v>
      </c>
    </row>
    <row r="737" spans="1:27">
      <c r="A737" s="23">
        <v>766</v>
      </c>
      <c r="B737" s="17">
        <v>6</v>
      </c>
      <c r="C737" s="28">
        <v>40307.583333333336</v>
      </c>
      <c r="D737" s="24" t="s">
        <v>92</v>
      </c>
      <c r="E737" s="24" t="s">
        <v>155</v>
      </c>
      <c r="F737" s="24" t="s">
        <v>155</v>
      </c>
      <c r="G737" s="25" t="s">
        <v>375</v>
      </c>
      <c r="H737" s="26"/>
      <c r="I737" s="24"/>
      <c r="J737" s="26"/>
      <c r="K737" s="24" t="s">
        <v>29</v>
      </c>
      <c r="L737" s="24">
        <v>1</v>
      </c>
      <c r="M737" s="24"/>
      <c r="N737" s="36" t="s">
        <v>40</v>
      </c>
      <c r="O737" s="37">
        <f t="shared" si="25"/>
        <v>40307.583333333336</v>
      </c>
      <c r="P737" s="37">
        <f t="shared" si="26"/>
        <v>40307.583333333336</v>
      </c>
      <c r="Q737" s="54"/>
      <c r="R737" s="39"/>
      <c r="S737" s="39"/>
      <c r="T737" s="27"/>
      <c r="U737" s="27"/>
      <c r="V737" s="27"/>
      <c r="W737" s="26"/>
      <c r="X737" s="39"/>
      <c r="Y737" s="27"/>
      <c r="Z737" s="26"/>
      <c r="AA737" s="24" t="s">
        <v>156</v>
      </c>
    </row>
    <row r="738" spans="1:27">
      <c r="A738" s="16">
        <v>749</v>
      </c>
      <c r="B738" s="17">
        <v>6</v>
      </c>
      <c r="C738" s="28">
        <v>40307.583333333336</v>
      </c>
      <c r="D738" s="24" t="s">
        <v>92</v>
      </c>
      <c r="E738" s="24" t="s">
        <v>121</v>
      </c>
      <c r="F738" s="24" t="s">
        <v>121</v>
      </c>
      <c r="G738" s="20" t="s">
        <v>375</v>
      </c>
      <c r="H738" s="26"/>
      <c r="I738" s="24"/>
      <c r="J738" s="26"/>
      <c r="K738" s="24" t="s">
        <v>29</v>
      </c>
      <c r="L738" s="24">
        <v>1</v>
      </c>
      <c r="M738" s="24"/>
      <c r="N738" s="36" t="s">
        <v>40</v>
      </c>
      <c r="O738" s="37">
        <f t="shared" si="25"/>
        <v>40307.583333333336</v>
      </c>
      <c r="P738" s="37">
        <f t="shared" si="26"/>
        <v>40307.583333333336</v>
      </c>
      <c r="Q738" s="54"/>
      <c r="R738" s="39"/>
      <c r="S738" s="39"/>
      <c r="T738" s="27"/>
      <c r="U738" s="27"/>
      <c r="V738" s="27"/>
      <c r="W738" s="26"/>
      <c r="X738" s="39"/>
      <c r="Y738" s="27"/>
      <c r="Z738" s="26"/>
      <c r="AA738" s="24" t="s">
        <v>122</v>
      </c>
    </row>
    <row r="739" spans="1:27">
      <c r="A739" s="23">
        <v>760</v>
      </c>
      <c r="B739" s="17">
        <v>6</v>
      </c>
      <c r="C739" s="28">
        <v>40307.583333333336</v>
      </c>
      <c r="D739" s="24" t="s">
        <v>92</v>
      </c>
      <c r="E739" s="24" t="s">
        <v>143</v>
      </c>
      <c r="F739" s="24" t="s">
        <v>143</v>
      </c>
      <c r="G739" s="25" t="s">
        <v>375</v>
      </c>
      <c r="H739" s="26"/>
      <c r="I739" s="24"/>
      <c r="J739" s="26"/>
      <c r="K739" s="24" t="s">
        <v>29</v>
      </c>
      <c r="L739" s="24">
        <v>1</v>
      </c>
      <c r="M739" s="24"/>
      <c r="N739" s="36" t="s">
        <v>40</v>
      </c>
      <c r="O739" s="37">
        <f t="shared" si="25"/>
        <v>40307.583333333336</v>
      </c>
      <c r="P739" s="37">
        <f t="shared" si="26"/>
        <v>40307.583333333336</v>
      </c>
      <c r="Q739" s="54"/>
      <c r="R739" s="39"/>
      <c r="S739" s="39"/>
      <c r="T739" s="27"/>
      <c r="U739" s="27"/>
      <c r="V739" s="27"/>
      <c r="W739" s="26"/>
      <c r="X739" s="39"/>
      <c r="Y739" s="27"/>
      <c r="Z739" s="26"/>
      <c r="AA739" s="24" t="s">
        <v>144</v>
      </c>
    </row>
    <row r="740" spans="1:27">
      <c r="A740" s="23">
        <v>773</v>
      </c>
      <c r="B740" s="17">
        <v>6</v>
      </c>
      <c r="C740" s="28">
        <v>40307.583333333336</v>
      </c>
      <c r="D740" s="24" t="s">
        <v>92</v>
      </c>
      <c r="E740" s="24" t="s">
        <v>169</v>
      </c>
      <c r="F740" s="24" t="s">
        <v>169</v>
      </c>
      <c r="G740" s="20" t="s">
        <v>375</v>
      </c>
      <c r="H740" s="26"/>
      <c r="I740" s="24"/>
      <c r="J740" s="26"/>
      <c r="K740" s="24" t="s">
        <v>29</v>
      </c>
      <c r="L740" s="24">
        <v>1</v>
      </c>
      <c r="M740" s="24"/>
      <c r="N740" s="36" t="s">
        <v>40</v>
      </c>
      <c r="O740" s="37">
        <f t="shared" si="25"/>
        <v>40307.583333333336</v>
      </c>
      <c r="P740" s="37">
        <f t="shared" si="26"/>
        <v>40307.583333333336</v>
      </c>
      <c r="Q740" s="54"/>
      <c r="R740" s="39"/>
      <c r="S740" s="39"/>
      <c r="T740" s="27"/>
      <c r="U740" s="27"/>
      <c r="V740" s="27"/>
      <c r="W740" s="26"/>
      <c r="X740" s="39"/>
      <c r="Y740" s="27"/>
      <c r="Z740" s="26"/>
      <c r="AA740" s="24" t="s">
        <v>170</v>
      </c>
    </row>
    <row r="741" spans="1:27">
      <c r="A741" s="23">
        <v>748</v>
      </c>
      <c r="B741" s="17">
        <v>6</v>
      </c>
      <c r="C741" s="28">
        <v>40307.583333333336</v>
      </c>
      <c r="D741" s="24" t="s">
        <v>92</v>
      </c>
      <c r="E741" s="24" t="s">
        <v>119</v>
      </c>
      <c r="F741" s="24" t="s">
        <v>119</v>
      </c>
      <c r="G741" s="25" t="s">
        <v>375</v>
      </c>
      <c r="H741" s="26"/>
      <c r="I741" s="24"/>
      <c r="J741" s="26"/>
      <c r="K741" s="24" t="s">
        <v>29</v>
      </c>
      <c r="L741" s="24">
        <v>1</v>
      </c>
      <c r="M741" s="24"/>
      <c r="N741" s="36" t="s">
        <v>40</v>
      </c>
      <c r="O741" s="37">
        <f t="shared" si="25"/>
        <v>40307.583333333336</v>
      </c>
      <c r="P741" s="37">
        <f t="shared" si="26"/>
        <v>40307.583333333336</v>
      </c>
      <c r="Q741" s="54"/>
      <c r="R741" s="39"/>
      <c r="S741" s="39"/>
      <c r="T741" s="27"/>
      <c r="U741" s="27"/>
      <c r="V741" s="27"/>
      <c r="W741" s="26"/>
      <c r="X741" s="39"/>
      <c r="Y741" s="27"/>
      <c r="Z741" s="26"/>
      <c r="AA741" s="24" t="s">
        <v>120</v>
      </c>
    </row>
    <row r="742" spans="1:27">
      <c r="A742" s="23">
        <v>763</v>
      </c>
      <c r="B742" s="17">
        <v>6</v>
      </c>
      <c r="C742" s="28">
        <v>40307.583333333336</v>
      </c>
      <c r="D742" s="24" t="s">
        <v>92</v>
      </c>
      <c r="E742" s="24" t="s">
        <v>149</v>
      </c>
      <c r="F742" s="24" t="s">
        <v>149</v>
      </c>
      <c r="G742" s="20" t="s">
        <v>375</v>
      </c>
      <c r="H742" s="26"/>
      <c r="I742" s="24"/>
      <c r="J742" s="26"/>
      <c r="K742" s="24" t="s">
        <v>29</v>
      </c>
      <c r="L742" s="24">
        <v>1</v>
      </c>
      <c r="M742" s="24"/>
      <c r="N742" s="36" t="s">
        <v>40</v>
      </c>
      <c r="O742" s="37">
        <f t="shared" si="25"/>
        <v>40307.583333333336</v>
      </c>
      <c r="P742" s="37">
        <f t="shared" si="26"/>
        <v>40307.583333333336</v>
      </c>
      <c r="Q742" s="54"/>
      <c r="R742" s="39"/>
      <c r="S742" s="39"/>
      <c r="T742" s="27"/>
      <c r="U742" s="27"/>
      <c r="V742" s="27"/>
      <c r="W742" s="26"/>
      <c r="X742" s="39"/>
      <c r="Y742" s="27"/>
      <c r="Z742" s="26"/>
      <c r="AA742" s="24" t="s">
        <v>150</v>
      </c>
    </row>
    <row r="743" spans="1:27">
      <c r="A743" s="23">
        <v>743</v>
      </c>
      <c r="B743" s="17">
        <v>6</v>
      </c>
      <c r="C743" s="28">
        <v>40307.583333333336</v>
      </c>
      <c r="D743" s="24" t="s">
        <v>92</v>
      </c>
      <c r="E743" s="24" t="s">
        <v>109</v>
      </c>
      <c r="F743" s="24" t="s">
        <v>109</v>
      </c>
      <c r="G743" s="25" t="s">
        <v>375</v>
      </c>
      <c r="H743" s="26"/>
      <c r="I743" s="24"/>
      <c r="J743" s="26"/>
      <c r="K743" s="24" t="s">
        <v>29</v>
      </c>
      <c r="L743" s="24">
        <v>1</v>
      </c>
      <c r="M743" s="24"/>
      <c r="N743" s="36" t="s">
        <v>40</v>
      </c>
      <c r="O743" s="37">
        <f t="shared" si="25"/>
        <v>40307.583333333336</v>
      </c>
      <c r="P743" s="37">
        <f t="shared" si="26"/>
        <v>40307.583333333336</v>
      </c>
      <c r="Q743" s="54"/>
      <c r="R743" s="39"/>
      <c r="S743" s="39"/>
      <c r="T743" s="27"/>
      <c r="U743" s="27"/>
      <c r="V743" s="27"/>
      <c r="W743" s="26"/>
      <c r="X743" s="39"/>
      <c r="Y743" s="27"/>
      <c r="Z743" s="26"/>
      <c r="AA743" s="24" t="s">
        <v>110</v>
      </c>
    </row>
    <row r="744" spans="1:27">
      <c r="A744" s="23">
        <v>744</v>
      </c>
      <c r="B744" s="17">
        <v>6</v>
      </c>
      <c r="C744" s="28">
        <v>40307.583333333336</v>
      </c>
      <c r="D744" s="24" t="s">
        <v>92</v>
      </c>
      <c r="E744" s="24" t="s">
        <v>111</v>
      </c>
      <c r="F744" s="24" t="s">
        <v>111</v>
      </c>
      <c r="G744" s="20" t="s">
        <v>375</v>
      </c>
      <c r="H744" s="26"/>
      <c r="I744" s="24"/>
      <c r="J744" s="26"/>
      <c r="K744" s="24" t="s">
        <v>29</v>
      </c>
      <c r="L744" s="24">
        <v>1</v>
      </c>
      <c r="M744" s="24"/>
      <c r="N744" s="36" t="s">
        <v>40</v>
      </c>
      <c r="O744" s="37">
        <f t="shared" si="25"/>
        <v>40307.583333333336</v>
      </c>
      <c r="P744" s="37">
        <f t="shared" si="26"/>
        <v>40307.583333333336</v>
      </c>
      <c r="Q744" s="54"/>
      <c r="R744" s="39"/>
      <c r="S744" s="39"/>
      <c r="T744" s="27"/>
      <c r="U744" s="27"/>
      <c r="V744" s="27"/>
      <c r="W744" s="26"/>
      <c r="X744" s="39"/>
      <c r="Y744" s="27"/>
      <c r="Z744" s="26"/>
      <c r="AA744" s="24" t="s">
        <v>112</v>
      </c>
    </row>
    <row r="745" spans="1:27">
      <c r="A745" s="16">
        <v>746</v>
      </c>
      <c r="B745" s="17">
        <v>6</v>
      </c>
      <c r="C745" s="28">
        <v>40307.583333333336</v>
      </c>
      <c r="D745" s="24" t="s">
        <v>92</v>
      </c>
      <c r="E745" s="24" t="s">
        <v>115</v>
      </c>
      <c r="F745" s="24" t="s">
        <v>115</v>
      </c>
      <c r="G745" s="25" t="s">
        <v>375</v>
      </c>
      <c r="H745" s="26"/>
      <c r="I745" s="24"/>
      <c r="J745" s="26"/>
      <c r="K745" s="24" t="s">
        <v>25</v>
      </c>
      <c r="L745" s="24">
        <v>1</v>
      </c>
      <c r="M745" s="24"/>
      <c r="N745" s="36" t="s">
        <v>40</v>
      </c>
      <c r="O745" s="37">
        <f t="shared" si="25"/>
        <v>40307.583333333336</v>
      </c>
      <c r="P745" s="37">
        <f t="shared" si="26"/>
        <v>40307.583333333336</v>
      </c>
      <c r="Q745" s="54"/>
      <c r="R745" s="39"/>
      <c r="S745" s="39"/>
      <c r="T745" s="27"/>
      <c r="U745" s="27"/>
      <c r="V745" s="27"/>
      <c r="W745" s="26"/>
      <c r="X745" s="39"/>
      <c r="Y745" s="27"/>
      <c r="Z745" s="26"/>
      <c r="AA745" s="24" t="s">
        <v>116</v>
      </c>
    </row>
    <row r="746" spans="1:27">
      <c r="A746" s="23">
        <v>745</v>
      </c>
      <c r="B746" s="17">
        <v>6</v>
      </c>
      <c r="C746" s="28">
        <v>40307.583333333336</v>
      </c>
      <c r="D746" s="24" t="s">
        <v>92</v>
      </c>
      <c r="E746" s="24" t="s">
        <v>113</v>
      </c>
      <c r="F746" s="24" t="s">
        <v>113</v>
      </c>
      <c r="G746" s="20" t="s">
        <v>375</v>
      </c>
      <c r="H746" s="26"/>
      <c r="I746" s="24"/>
      <c r="J746" s="26"/>
      <c r="K746" s="24" t="s">
        <v>25</v>
      </c>
      <c r="L746" s="24">
        <v>1</v>
      </c>
      <c r="M746" s="24"/>
      <c r="N746" s="36" t="s">
        <v>40</v>
      </c>
      <c r="O746" s="37">
        <f t="shared" si="25"/>
        <v>40307.583333333336</v>
      </c>
      <c r="P746" s="37">
        <f t="shared" si="26"/>
        <v>40307.583333333336</v>
      </c>
      <c r="Q746" s="54"/>
      <c r="R746" s="39"/>
      <c r="S746" s="39"/>
      <c r="T746" s="27"/>
      <c r="U746" s="27"/>
      <c r="V746" s="27"/>
      <c r="W746" s="26"/>
      <c r="X746" s="39"/>
      <c r="Y746" s="27"/>
      <c r="Z746" s="26"/>
      <c r="AA746" s="24" t="s">
        <v>114</v>
      </c>
    </row>
    <row r="747" spans="1:27">
      <c r="A747" s="23">
        <v>762</v>
      </c>
      <c r="B747" s="17">
        <v>6</v>
      </c>
      <c r="C747" s="28">
        <v>40307.583333333336</v>
      </c>
      <c r="D747" s="24" t="s">
        <v>92</v>
      </c>
      <c r="E747" s="24" t="s">
        <v>147</v>
      </c>
      <c r="F747" s="24" t="s">
        <v>147</v>
      </c>
      <c r="G747" s="25" t="s">
        <v>375</v>
      </c>
      <c r="H747" s="26"/>
      <c r="I747" s="24"/>
      <c r="J747" s="26"/>
      <c r="K747" s="24" t="s">
        <v>29</v>
      </c>
      <c r="L747" s="24">
        <v>1</v>
      </c>
      <c r="M747" s="24"/>
      <c r="N747" s="36" t="s">
        <v>40</v>
      </c>
      <c r="O747" s="37">
        <f t="shared" si="25"/>
        <v>40307.583333333336</v>
      </c>
      <c r="P747" s="37">
        <f t="shared" si="26"/>
        <v>40307.583333333336</v>
      </c>
      <c r="Q747" s="54"/>
      <c r="R747" s="39"/>
      <c r="S747" s="39"/>
      <c r="T747" s="27"/>
      <c r="U747" s="27"/>
      <c r="V747" s="27"/>
      <c r="W747" s="26"/>
      <c r="X747" s="39"/>
      <c r="Y747" s="27"/>
      <c r="Z747" s="26"/>
      <c r="AA747" s="24" t="s">
        <v>148</v>
      </c>
    </row>
    <row r="748" spans="1:27">
      <c r="A748" s="23">
        <v>774</v>
      </c>
      <c r="B748" s="17">
        <v>6</v>
      </c>
      <c r="C748" s="28">
        <v>40307.583333333336</v>
      </c>
      <c r="D748" s="24" t="s">
        <v>92</v>
      </c>
      <c r="E748" s="24" t="s">
        <v>171</v>
      </c>
      <c r="F748" s="24" t="s">
        <v>171</v>
      </c>
      <c r="G748" s="20" t="s">
        <v>375</v>
      </c>
      <c r="H748" s="26"/>
      <c r="I748" s="24"/>
      <c r="J748" s="26"/>
      <c r="K748" s="24" t="s">
        <v>29</v>
      </c>
      <c r="L748" s="24">
        <v>1</v>
      </c>
      <c r="M748" s="24"/>
      <c r="N748" s="36" t="s">
        <v>40</v>
      </c>
      <c r="O748" s="37">
        <f t="shared" si="25"/>
        <v>40307.583333333336</v>
      </c>
      <c r="P748" s="37">
        <f t="shared" si="26"/>
        <v>40307.583333333336</v>
      </c>
      <c r="Q748" s="54"/>
      <c r="R748" s="39"/>
      <c r="S748" s="39"/>
      <c r="T748" s="27"/>
      <c r="U748" s="27"/>
      <c r="V748" s="27"/>
      <c r="W748" s="26"/>
      <c r="X748" s="39"/>
      <c r="Y748" s="27"/>
      <c r="Z748" s="26"/>
      <c r="AA748" s="24" t="s">
        <v>172</v>
      </c>
    </row>
    <row r="749" spans="1:27">
      <c r="A749" s="23">
        <v>778</v>
      </c>
      <c r="B749" s="17">
        <v>6</v>
      </c>
      <c r="C749" s="28">
        <v>40307.583333333336</v>
      </c>
      <c r="D749" s="24" t="s">
        <v>92</v>
      </c>
      <c r="E749" s="24" t="s">
        <v>179</v>
      </c>
      <c r="F749" s="24" t="s">
        <v>179</v>
      </c>
      <c r="G749" s="25" t="s">
        <v>375</v>
      </c>
      <c r="H749" s="26"/>
      <c r="I749" s="24"/>
      <c r="J749" s="26"/>
      <c r="K749" s="24" t="s">
        <v>29</v>
      </c>
      <c r="L749" s="24">
        <v>1</v>
      </c>
      <c r="M749" s="24"/>
      <c r="N749" s="36" t="s">
        <v>40</v>
      </c>
      <c r="O749" s="37">
        <f t="shared" si="25"/>
        <v>40307.583333333336</v>
      </c>
      <c r="P749" s="37">
        <f t="shared" si="26"/>
        <v>40307.583333333336</v>
      </c>
      <c r="Q749" s="54"/>
      <c r="R749" s="39"/>
      <c r="S749" s="39"/>
      <c r="T749" s="27"/>
      <c r="U749" s="27"/>
      <c r="V749" s="27"/>
      <c r="W749" s="26"/>
      <c r="X749" s="39"/>
      <c r="Y749" s="27"/>
      <c r="Z749" s="26"/>
      <c r="AA749" s="24" t="s">
        <v>180</v>
      </c>
    </row>
    <row r="750" spans="1:27">
      <c r="A750" s="23">
        <v>775</v>
      </c>
      <c r="B750" s="17">
        <v>6</v>
      </c>
      <c r="C750" s="28">
        <v>40307.583333333336</v>
      </c>
      <c r="D750" s="24" t="s">
        <v>92</v>
      </c>
      <c r="E750" s="24" t="s">
        <v>173</v>
      </c>
      <c r="F750" s="24" t="s">
        <v>173</v>
      </c>
      <c r="G750" s="20" t="s">
        <v>375</v>
      </c>
      <c r="H750" s="26"/>
      <c r="I750" s="24"/>
      <c r="J750" s="26"/>
      <c r="K750" s="24" t="s">
        <v>25</v>
      </c>
      <c r="L750" s="24">
        <v>1</v>
      </c>
      <c r="M750" s="24"/>
      <c r="N750" s="36" t="s">
        <v>40</v>
      </c>
      <c r="O750" s="37">
        <f t="shared" si="25"/>
        <v>40307.583333333336</v>
      </c>
      <c r="P750" s="37">
        <f t="shared" si="26"/>
        <v>40307.583333333336</v>
      </c>
      <c r="Q750" s="54"/>
      <c r="R750" s="39"/>
      <c r="S750" s="39"/>
      <c r="T750" s="27"/>
      <c r="U750" s="27"/>
      <c r="V750" s="27"/>
      <c r="W750" s="26"/>
      <c r="X750" s="39"/>
      <c r="Y750" s="27"/>
      <c r="Z750" s="26"/>
      <c r="AA750" s="24" t="s">
        <v>174</v>
      </c>
    </row>
    <row r="751" spans="1:27">
      <c r="A751" s="23">
        <v>747</v>
      </c>
      <c r="B751" s="17">
        <v>6</v>
      </c>
      <c r="C751" s="28">
        <v>40307.583333333336</v>
      </c>
      <c r="D751" s="24" t="s">
        <v>92</v>
      </c>
      <c r="E751" s="24" t="s">
        <v>117</v>
      </c>
      <c r="F751" s="24" t="s">
        <v>117</v>
      </c>
      <c r="G751" s="25" t="s">
        <v>375</v>
      </c>
      <c r="H751" s="26"/>
      <c r="I751" s="24"/>
      <c r="J751" s="26"/>
      <c r="K751" s="24" t="s">
        <v>29</v>
      </c>
      <c r="L751" s="24">
        <v>1</v>
      </c>
      <c r="M751" s="24"/>
      <c r="N751" s="36" t="s">
        <v>40</v>
      </c>
      <c r="O751" s="37">
        <f t="shared" si="25"/>
        <v>40307.583333333336</v>
      </c>
      <c r="P751" s="37">
        <f t="shared" si="26"/>
        <v>40307.583333333336</v>
      </c>
      <c r="Q751" s="54"/>
      <c r="R751" s="39"/>
      <c r="S751" s="39"/>
      <c r="T751" s="27"/>
      <c r="U751" s="27"/>
      <c r="V751" s="27"/>
      <c r="W751" s="26"/>
      <c r="X751" s="39"/>
      <c r="Y751" s="27"/>
      <c r="Z751" s="26"/>
      <c r="AA751" s="24" t="s">
        <v>118</v>
      </c>
    </row>
    <row r="752" spans="1:27">
      <c r="A752" s="16">
        <v>739</v>
      </c>
      <c r="B752" s="17">
        <v>6</v>
      </c>
      <c r="C752" s="28">
        <v>40307.583333333336</v>
      </c>
      <c r="D752" s="24" t="s">
        <v>92</v>
      </c>
      <c r="E752" s="24" t="s">
        <v>101</v>
      </c>
      <c r="F752" s="24" t="s">
        <v>101</v>
      </c>
      <c r="G752" s="20" t="s">
        <v>375</v>
      </c>
      <c r="H752" s="26"/>
      <c r="I752" s="24"/>
      <c r="J752" s="26"/>
      <c r="K752" s="24" t="s">
        <v>29</v>
      </c>
      <c r="L752" s="24">
        <v>1</v>
      </c>
      <c r="M752" s="24"/>
      <c r="N752" s="36" t="s">
        <v>40</v>
      </c>
      <c r="O752" s="37">
        <f t="shared" si="25"/>
        <v>40307.583333333336</v>
      </c>
      <c r="P752" s="37">
        <f t="shared" si="26"/>
        <v>40307.583333333336</v>
      </c>
      <c r="Q752" s="54"/>
      <c r="R752" s="39"/>
      <c r="S752" s="39"/>
      <c r="T752" s="27"/>
      <c r="U752" s="27"/>
      <c r="V752" s="27"/>
      <c r="W752" s="26"/>
      <c r="X752" s="39"/>
      <c r="Y752" s="27"/>
      <c r="Z752" s="26"/>
      <c r="AA752" s="24" t="s">
        <v>102</v>
      </c>
    </row>
    <row r="753" spans="1:27">
      <c r="A753" s="23">
        <v>738</v>
      </c>
      <c r="B753" s="17">
        <v>6</v>
      </c>
      <c r="C753" s="28">
        <v>40307.583333333336</v>
      </c>
      <c r="D753" s="24" t="s">
        <v>92</v>
      </c>
      <c r="E753" s="24" t="s">
        <v>99</v>
      </c>
      <c r="F753" s="24" t="s">
        <v>99</v>
      </c>
      <c r="G753" s="25" t="s">
        <v>375</v>
      </c>
      <c r="H753" s="26"/>
      <c r="I753" s="24"/>
      <c r="J753" s="26"/>
      <c r="K753" s="24" t="s">
        <v>29</v>
      </c>
      <c r="L753" s="24">
        <v>1</v>
      </c>
      <c r="M753" s="24"/>
      <c r="N753" s="36" t="s">
        <v>40</v>
      </c>
      <c r="O753" s="37">
        <f t="shared" si="25"/>
        <v>40307.583333333336</v>
      </c>
      <c r="P753" s="37">
        <f t="shared" si="26"/>
        <v>40307.583333333336</v>
      </c>
      <c r="Q753" s="54"/>
      <c r="R753" s="39"/>
      <c r="S753" s="39"/>
      <c r="T753" s="27"/>
      <c r="U753" s="27"/>
      <c r="V753" s="27"/>
      <c r="W753" s="26"/>
      <c r="X753" s="39"/>
      <c r="Y753" s="27"/>
      <c r="Z753" s="26"/>
      <c r="AA753" s="24" t="s">
        <v>100</v>
      </c>
    </row>
    <row r="754" spans="1:27">
      <c r="A754" s="23">
        <v>735</v>
      </c>
      <c r="B754" s="17">
        <v>6</v>
      </c>
      <c r="C754" s="28">
        <v>40307.583333333336</v>
      </c>
      <c r="D754" s="24" t="s">
        <v>92</v>
      </c>
      <c r="E754" s="24" t="s">
        <v>93</v>
      </c>
      <c r="F754" s="24" t="s">
        <v>93</v>
      </c>
      <c r="G754" s="20" t="s">
        <v>375</v>
      </c>
      <c r="H754" s="26"/>
      <c r="I754" s="24"/>
      <c r="J754" s="26"/>
      <c r="K754" s="24" t="s">
        <v>29</v>
      </c>
      <c r="L754" s="24">
        <v>1</v>
      </c>
      <c r="M754" s="24"/>
      <c r="N754" s="36" t="s">
        <v>40</v>
      </c>
      <c r="O754" s="37">
        <f t="shared" si="25"/>
        <v>40307.583333333336</v>
      </c>
      <c r="P754" s="37">
        <f t="shared" si="26"/>
        <v>40307.583333333336</v>
      </c>
      <c r="Q754" s="54"/>
      <c r="R754" s="39"/>
      <c r="S754" s="39"/>
      <c r="T754" s="27"/>
      <c r="U754" s="27"/>
      <c r="V754" s="27"/>
      <c r="W754" s="26"/>
      <c r="X754" s="39"/>
      <c r="Y754" s="27"/>
      <c r="Z754" s="26"/>
      <c r="AA754" s="24" t="s">
        <v>94</v>
      </c>
    </row>
    <row r="755" spans="1:27">
      <c r="A755" s="23">
        <v>737</v>
      </c>
      <c r="B755" s="17">
        <v>6</v>
      </c>
      <c r="C755" s="28">
        <v>40307.583333333336</v>
      </c>
      <c r="D755" s="24" t="s">
        <v>92</v>
      </c>
      <c r="E755" s="24" t="s">
        <v>97</v>
      </c>
      <c r="F755" s="24" t="s">
        <v>97</v>
      </c>
      <c r="G755" s="25" t="s">
        <v>375</v>
      </c>
      <c r="H755" s="26"/>
      <c r="I755" s="24"/>
      <c r="J755" s="26"/>
      <c r="K755" s="24" t="s">
        <v>29</v>
      </c>
      <c r="L755" s="24">
        <v>1</v>
      </c>
      <c r="M755" s="24"/>
      <c r="N755" s="36" t="s">
        <v>40</v>
      </c>
      <c r="O755" s="37">
        <f t="shared" si="25"/>
        <v>40307.583333333336</v>
      </c>
      <c r="P755" s="37">
        <f t="shared" si="26"/>
        <v>40307.583333333336</v>
      </c>
      <c r="Q755" s="54"/>
      <c r="R755" s="39"/>
      <c r="S755" s="39"/>
      <c r="T755" s="27"/>
      <c r="U755" s="27"/>
      <c r="V755" s="27"/>
      <c r="W755" s="26"/>
      <c r="X755" s="39"/>
      <c r="Y755" s="27"/>
      <c r="Z755" s="26"/>
      <c r="AA755" s="24" t="s">
        <v>98</v>
      </c>
    </row>
    <row r="756" spans="1:27">
      <c r="A756" s="23">
        <v>736</v>
      </c>
      <c r="B756" s="17">
        <v>6</v>
      </c>
      <c r="C756" s="28">
        <v>40307.583333333336</v>
      </c>
      <c r="D756" s="24" t="s">
        <v>92</v>
      </c>
      <c r="E756" s="24" t="s">
        <v>95</v>
      </c>
      <c r="F756" s="24" t="s">
        <v>95</v>
      </c>
      <c r="G756" s="20" t="s">
        <v>375</v>
      </c>
      <c r="H756" s="26"/>
      <c r="I756" s="24"/>
      <c r="J756" s="26"/>
      <c r="K756" s="24" t="s">
        <v>25</v>
      </c>
      <c r="L756" s="24">
        <v>1</v>
      </c>
      <c r="M756" s="24"/>
      <c r="N756" s="36" t="s">
        <v>40</v>
      </c>
      <c r="O756" s="37">
        <f t="shared" si="25"/>
        <v>40307.583333333336</v>
      </c>
      <c r="P756" s="37">
        <f t="shared" si="26"/>
        <v>40307.583333333336</v>
      </c>
      <c r="Q756" s="54"/>
      <c r="R756" s="39"/>
      <c r="S756" s="39"/>
      <c r="T756" s="27"/>
      <c r="U756" s="27"/>
      <c r="V756" s="27"/>
      <c r="W756" s="26"/>
      <c r="X756" s="39"/>
      <c r="Y756" s="27"/>
      <c r="Z756" s="26"/>
      <c r="AA756" s="24" t="s">
        <v>96</v>
      </c>
    </row>
    <row r="757" spans="1:27">
      <c r="A757" s="23">
        <v>740</v>
      </c>
      <c r="B757" s="17">
        <v>6</v>
      </c>
      <c r="C757" s="28">
        <v>40307.583333333336</v>
      </c>
      <c r="D757" s="24" t="s">
        <v>92</v>
      </c>
      <c r="E757" s="24" t="s">
        <v>103</v>
      </c>
      <c r="F757" s="24" t="s">
        <v>103</v>
      </c>
      <c r="G757" s="25" t="s">
        <v>375</v>
      </c>
      <c r="H757" s="26"/>
      <c r="I757" s="24"/>
      <c r="J757" s="26"/>
      <c r="K757" s="24" t="s">
        <v>29</v>
      </c>
      <c r="L757" s="24">
        <v>1</v>
      </c>
      <c r="M757" s="24"/>
      <c r="N757" s="36" t="s">
        <v>40</v>
      </c>
      <c r="O757" s="37">
        <f t="shared" si="25"/>
        <v>40307.583333333336</v>
      </c>
      <c r="P757" s="37">
        <f t="shared" si="26"/>
        <v>40307.583333333336</v>
      </c>
      <c r="Q757" s="54"/>
      <c r="R757" s="39"/>
      <c r="S757" s="39"/>
      <c r="T757" s="27"/>
      <c r="U757" s="27"/>
      <c r="V757" s="27"/>
      <c r="W757" s="26"/>
      <c r="X757" s="39"/>
      <c r="Y757" s="27"/>
      <c r="Z757" s="26"/>
      <c r="AA757" s="24" t="s">
        <v>104</v>
      </c>
    </row>
    <row r="758" spans="1:27">
      <c r="A758" s="23">
        <v>782</v>
      </c>
      <c r="B758" s="17">
        <v>6</v>
      </c>
      <c r="C758" s="28">
        <v>40307.583333333336</v>
      </c>
      <c r="D758" s="24" t="s">
        <v>92</v>
      </c>
      <c r="E758" s="24" t="s">
        <v>187</v>
      </c>
      <c r="F758" s="24" t="s">
        <v>187</v>
      </c>
      <c r="G758" s="20" t="s">
        <v>375</v>
      </c>
      <c r="H758" s="26"/>
      <c r="I758" s="24"/>
      <c r="J758" s="26"/>
      <c r="K758" s="24" t="s">
        <v>25</v>
      </c>
      <c r="L758" s="24">
        <v>1</v>
      </c>
      <c r="M758" s="24"/>
      <c r="N758" s="36" t="s">
        <v>40</v>
      </c>
      <c r="O758" s="37">
        <f t="shared" si="25"/>
        <v>40307.583333333336</v>
      </c>
      <c r="P758" s="37">
        <f t="shared" si="26"/>
        <v>40307.583333333336</v>
      </c>
      <c r="Q758" s="54"/>
      <c r="R758" s="39"/>
      <c r="S758" s="39"/>
      <c r="T758" s="27"/>
      <c r="U758" s="27"/>
      <c r="V758" s="27"/>
      <c r="W758" s="26"/>
      <c r="X758" s="39"/>
      <c r="Y758" s="27"/>
      <c r="Z758" s="26"/>
      <c r="AA758" s="24" t="s">
        <v>188</v>
      </c>
    </row>
    <row r="759" spans="1:27">
      <c r="A759" s="16">
        <v>787</v>
      </c>
      <c r="B759" s="17">
        <v>6</v>
      </c>
      <c r="C759" s="28">
        <v>40307.583333333336</v>
      </c>
      <c r="D759" s="24" t="s">
        <v>92</v>
      </c>
      <c r="E759" s="24" t="s">
        <v>197</v>
      </c>
      <c r="F759" s="24" t="s">
        <v>197</v>
      </c>
      <c r="G759" s="25" t="s">
        <v>375</v>
      </c>
      <c r="H759" s="26"/>
      <c r="I759" s="24"/>
      <c r="J759" s="26"/>
      <c r="K759" s="24" t="s">
        <v>25</v>
      </c>
      <c r="L759" s="24">
        <v>1</v>
      </c>
      <c r="M759" s="24"/>
      <c r="N759" s="36" t="s">
        <v>40</v>
      </c>
      <c r="O759" s="37">
        <f t="shared" si="25"/>
        <v>40307.583333333336</v>
      </c>
      <c r="P759" s="37">
        <f t="shared" si="26"/>
        <v>40307.583333333336</v>
      </c>
      <c r="Q759" s="54"/>
      <c r="R759" s="39"/>
      <c r="S759" s="39"/>
      <c r="T759" s="27"/>
      <c r="U759" s="27"/>
      <c r="V759" s="27"/>
      <c r="W759" s="26"/>
      <c r="X759" s="39"/>
      <c r="Y759" s="27"/>
      <c r="Z759" s="26"/>
      <c r="AA759" s="24" t="s">
        <v>198</v>
      </c>
    </row>
    <row r="760" spans="1:27">
      <c r="A760" s="23">
        <v>781</v>
      </c>
      <c r="B760" s="17">
        <v>6</v>
      </c>
      <c r="C760" s="28">
        <v>40307.583333333336</v>
      </c>
      <c r="D760" s="24" t="s">
        <v>92</v>
      </c>
      <c r="E760" s="24" t="s">
        <v>185</v>
      </c>
      <c r="F760" s="24" t="s">
        <v>185</v>
      </c>
      <c r="G760" s="20" t="s">
        <v>375</v>
      </c>
      <c r="H760" s="26"/>
      <c r="I760" s="24"/>
      <c r="J760" s="26"/>
      <c r="K760" s="24" t="s">
        <v>25</v>
      </c>
      <c r="L760" s="24">
        <v>1</v>
      </c>
      <c r="M760" s="24"/>
      <c r="N760" s="36" t="s">
        <v>40</v>
      </c>
      <c r="O760" s="37">
        <f t="shared" si="25"/>
        <v>40307.583333333336</v>
      </c>
      <c r="P760" s="37">
        <f t="shared" si="26"/>
        <v>40307.583333333336</v>
      </c>
      <c r="Q760" s="54"/>
      <c r="R760" s="39"/>
      <c r="S760" s="39"/>
      <c r="T760" s="27"/>
      <c r="U760" s="27"/>
      <c r="V760" s="27"/>
      <c r="W760" s="26"/>
      <c r="X760" s="39"/>
      <c r="Y760" s="27"/>
      <c r="Z760" s="26"/>
      <c r="AA760" s="24" t="s">
        <v>186</v>
      </c>
    </row>
    <row r="761" spans="1:27">
      <c r="A761" s="23">
        <v>783</v>
      </c>
      <c r="B761" s="17">
        <v>6</v>
      </c>
      <c r="C761" s="28">
        <v>40307.583333333336</v>
      </c>
      <c r="D761" s="24" t="s">
        <v>92</v>
      </c>
      <c r="E761" s="24" t="s">
        <v>189</v>
      </c>
      <c r="F761" s="24" t="s">
        <v>189</v>
      </c>
      <c r="G761" s="25" t="s">
        <v>375</v>
      </c>
      <c r="H761" s="26"/>
      <c r="I761" s="24"/>
      <c r="J761" s="26"/>
      <c r="K761" s="24" t="s">
        <v>29</v>
      </c>
      <c r="L761" s="24">
        <v>1</v>
      </c>
      <c r="M761" s="24"/>
      <c r="N761" s="36" t="s">
        <v>40</v>
      </c>
      <c r="O761" s="37">
        <f t="shared" si="25"/>
        <v>40307.583333333336</v>
      </c>
      <c r="P761" s="37">
        <f t="shared" si="26"/>
        <v>40307.583333333336</v>
      </c>
      <c r="Q761" s="54"/>
      <c r="R761" s="39"/>
      <c r="S761" s="39"/>
      <c r="T761" s="27"/>
      <c r="U761" s="27"/>
      <c r="V761" s="27"/>
      <c r="W761" s="26"/>
      <c r="X761" s="39"/>
      <c r="Y761" s="27"/>
      <c r="Z761" s="26"/>
      <c r="AA761" s="24" t="s">
        <v>190</v>
      </c>
    </row>
    <row r="762" spans="1:27">
      <c r="A762" s="23">
        <v>780</v>
      </c>
      <c r="B762" s="17">
        <v>6</v>
      </c>
      <c r="C762" s="28">
        <v>40307.583333333336</v>
      </c>
      <c r="D762" s="24" t="s">
        <v>92</v>
      </c>
      <c r="E762" s="24" t="s">
        <v>183</v>
      </c>
      <c r="F762" s="24" t="s">
        <v>183</v>
      </c>
      <c r="G762" s="20" t="s">
        <v>375</v>
      </c>
      <c r="H762" s="26"/>
      <c r="I762" s="24"/>
      <c r="J762" s="26"/>
      <c r="K762" s="24" t="s">
        <v>29</v>
      </c>
      <c r="L762" s="24">
        <v>1</v>
      </c>
      <c r="M762" s="24"/>
      <c r="N762" s="36" t="s">
        <v>40</v>
      </c>
      <c r="O762" s="37">
        <f t="shared" si="25"/>
        <v>40307.583333333336</v>
      </c>
      <c r="P762" s="37">
        <f t="shared" si="26"/>
        <v>40307.583333333336</v>
      </c>
      <c r="Q762" s="54"/>
      <c r="R762" s="39"/>
      <c r="S762" s="39"/>
      <c r="T762" s="27"/>
      <c r="U762" s="27"/>
      <c r="V762" s="27"/>
      <c r="W762" s="26"/>
      <c r="X762" s="39"/>
      <c r="Y762" s="27"/>
      <c r="Z762" s="26"/>
      <c r="AA762" s="24" t="s">
        <v>184</v>
      </c>
    </row>
    <row r="763" spans="1:27">
      <c r="A763" s="23">
        <v>779</v>
      </c>
      <c r="B763" s="17">
        <v>6</v>
      </c>
      <c r="C763" s="28">
        <v>40307.583333333336</v>
      </c>
      <c r="D763" s="24" t="s">
        <v>92</v>
      </c>
      <c r="E763" s="24" t="s">
        <v>181</v>
      </c>
      <c r="F763" s="24" t="s">
        <v>181</v>
      </c>
      <c r="G763" s="25" t="s">
        <v>375</v>
      </c>
      <c r="H763" s="26"/>
      <c r="I763" s="24"/>
      <c r="J763" s="26"/>
      <c r="K763" s="24" t="s">
        <v>29</v>
      </c>
      <c r="L763" s="24">
        <v>1</v>
      </c>
      <c r="M763" s="24"/>
      <c r="N763" s="36" t="s">
        <v>40</v>
      </c>
      <c r="O763" s="37">
        <f t="shared" ref="O763:O826" si="27">SUM(C763-R763)</f>
        <v>40307.583333333336</v>
      </c>
      <c r="P763" s="37">
        <f t="shared" si="26"/>
        <v>40307.583333333336</v>
      </c>
      <c r="Q763" s="54"/>
      <c r="R763" s="39"/>
      <c r="S763" s="39"/>
      <c r="T763" s="27"/>
      <c r="U763" s="27"/>
      <c r="V763" s="27"/>
      <c r="W763" s="26"/>
      <c r="X763" s="39"/>
      <c r="Y763" s="27"/>
      <c r="Z763" s="26"/>
      <c r="AA763" s="24" t="s">
        <v>182</v>
      </c>
    </row>
    <row r="764" spans="1:27">
      <c r="A764" s="23">
        <v>790</v>
      </c>
      <c r="B764" s="17">
        <v>6</v>
      </c>
      <c r="C764" s="28">
        <v>40307.583333333336</v>
      </c>
      <c r="D764" s="24" t="s">
        <v>92</v>
      </c>
      <c r="E764" s="24" t="s">
        <v>203</v>
      </c>
      <c r="F764" s="24" t="s">
        <v>203</v>
      </c>
      <c r="G764" s="20" t="s">
        <v>375</v>
      </c>
      <c r="H764" s="26"/>
      <c r="I764" s="24"/>
      <c r="J764" s="26"/>
      <c r="K764" s="24" t="s">
        <v>29</v>
      </c>
      <c r="L764" s="24">
        <v>1</v>
      </c>
      <c r="M764" s="24"/>
      <c r="N764" s="36" t="s">
        <v>40</v>
      </c>
      <c r="O764" s="37">
        <f t="shared" si="27"/>
        <v>40307.583333333336</v>
      </c>
      <c r="P764" s="37">
        <f t="shared" si="26"/>
        <v>40307.583333333336</v>
      </c>
      <c r="Q764" s="54"/>
      <c r="R764" s="39"/>
      <c r="S764" s="39"/>
      <c r="T764" s="27"/>
      <c r="U764" s="27"/>
      <c r="V764" s="27"/>
      <c r="W764" s="26"/>
      <c r="X764" s="39"/>
      <c r="Y764" s="27"/>
      <c r="Z764" s="26"/>
      <c r="AA764" s="24" t="s">
        <v>204</v>
      </c>
    </row>
    <row r="765" spans="1:27">
      <c r="A765" s="23">
        <v>818</v>
      </c>
      <c r="B765" s="17">
        <v>6</v>
      </c>
      <c r="C765" s="28">
        <v>40307.583333333336</v>
      </c>
      <c r="D765" s="24" t="s">
        <v>92</v>
      </c>
      <c r="E765" s="24" t="s">
        <v>329</v>
      </c>
      <c r="F765" s="24" t="s">
        <v>262</v>
      </c>
      <c r="G765" s="24" t="s">
        <v>239</v>
      </c>
      <c r="H765" s="26"/>
      <c r="I765" s="26"/>
      <c r="J765" s="26"/>
      <c r="K765" s="26" t="s">
        <v>29</v>
      </c>
      <c r="L765" s="24">
        <v>1</v>
      </c>
      <c r="M765" s="24"/>
      <c r="N765" s="36" t="s">
        <v>40</v>
      </c>
      <c r="O765" s="37">
        <f t="shared" si="27"/>
        <v>40307.583333333336</v>
      </c>
      <c r="P765" s="37">
        <f t="shared" si="26"/>
        <v>40307.583333333336</v>
      </c>
      <c r="Q765" s="54"/>
      <c r="R765" s="39"/>
      <c r="S765" s="39"/>
      <c r="T765" s="27"/>
      <c r="U765" s="27"/>
      <c r="V765" s="27"/>
      <c r="W765" s="26"/>
      <c r="X765" s="39"/>
      <c r="Y765" s="27"/>
      <c r="Z765" s="26"/>
      <c r="AA765" s="24" t="s">
        <v>263</v>
      </c>
    </row>
    <row r="766" spans="1:27">
      <c r="A766" s="16">
        <v>819</v>
      </c>
      <c r="B766" s="17">
        <v>6</v>
      </c>
      <c r="C766" s="28">
        <v>40307.583333333336</v>
      </c>
      <c r="D766" s="24" t="s">
        <v>92</v>
      </c>
      <c r="E766" s="24" t="s">
        <v>331</v>
      </c>
      <c r="F766" s="24" t="s">
        <v>264</v>
      </c>
      <c r="G766" s="19" t="s">
        <v>239</v>
      </c>
      <c r="H766" s="26"/>
      <c r="I766" s="26"/>
      <c r="J766" s="26"/>
      <c r="K766" s="26" t="s">
        <v>29</v>
      </c>
      <c r="L766" s="24">
        <v>1</v>
      </c>
      <c r="M766" s="24"/>
      <c r="N766" s="36" t="s">
        <v>40</v>
      </c>
      <c r="O766" s="37">
        <f t="shared" si="27"/>
        <v>40307.583333333336</v>
      </c>
      <c r="P766" s="37">
        <f t="shared" si="26"/>
        <v>40307.583333333336</v>
      </c>
      <c r="Q766" s="54"/>
      <c r="R766" s="39"/>
      <c r="S766" s="39"/>
      <c r="T766" s="27"/>
      <c r="U766" s="27"/>
      <c r="V766" s="27"/>
      <c r="W766" s="26"/>
      <c r="X766" s="39"/>
      <c r="Y766" s="27"/>
      <c r="Z766" s="26"/>
      <c r="AA766" s="24" t="s">
        <v>265</v>
      </c>
    </row>
    <row r="767" spans="1:27">
      <c r="A767" s="23">
        <v>822</v>
      </c>
      <c r="B767" s="17">
        <v>6</v>
      </c>
      <c r="C767" s="28">
        <v>40307.583333333336</v>
      </c>
      <c r="D767" s="24" t="s">
        <v>92</v>
      </c>
      <c r="E767" s="24" t="s">
        <v>332</v>
      </c>
      <c r="F767" s="24" t="s">
        <v>270</v>
      </c>
      <c r="G767" s="24" t="s">
        <v>239</v>
      </c>
      <c r="H767" s="26"/>
      <c r="I767" s="26"/>
      <c r="J767" s="26"/>
      <c r="K767" s="26" t="s">
        <v>29</v>
      </c>
      <c r="L767" s="24">
        <v>1</v>
      </c>
      <c r="M767" s="24"/>
      <c r="N767" s="36" t="s">
        <v>40</v>
      </c>
      <c r="O767" s="37">
        <f t="shared" si="27"/>
        <v>40307.583333333336</v>
      </c>
      <c r="P767" s="37">
        <f t="shared" si="26"/>
        <v>40307.583333333336</v>
      </c>
      <c r="Q767" s="54"/>
      <c r="R767" s="39"/>
      <c r="S767" s="39"/>
      <c r="T767" s="27"/>
      <c r="U767" s="27"/>
      <c r="V767" s="27"/>
      <c r="W767" s="26"/>
      <c r="X767" s="39"/>
      <c r="Y767" s="27"/>
      <c r="Z767" s="26"/>
      <c r="AA767" s="24" t="s">
        <v>271</v>
      </c>
    </row>
    <row r="768" spans="1:27">
      <c r="A768" s="23">
        <v>821</v>
      </c>
      <c r="B768" s="17">
        <v>6</v>
      </c>
      <c r="C768" s="28">
        <v>40307.583333333336</v>
      </c>
      <c r="D768" s="24" t="s">
        <v>92</v>
      </c>
      <c r="E768" s="24" t="s">
        <v>333</v>
      </c>
      <c r="F768" s="24" t="s">
        <v>268</v>
      </c>
      <c r="G768" s="19" t="s">
        <v>239</v>
      </c>
      <c r="H768" s="26"/>
      <c r="I768" s="26"/>
      <c r="J768" s="26"/>
      <c r="K768" s="26" t="s">
        <v>29</v>
      </c>
      <c r="L768" s="24">
        <v>1</v>
      </c>
      <c r="M768" s="24"/>
      <c r="N768" s="36" t="s">
        <v>40</v>
      </c>
      <c r="O768" s="37">
        <f t="shared" si="27"/>
        <v>40307.583333333336</v>
      </c>
      <c r="P768" s="37">
        <f t="shared" si="26"/>
        <v>40307.583333333336</v>
      </c>
      <c r="Q768" s="54"/>
      <c r="R768" s="39"/>
      <c r="S768" s="39"/>
      <c r="T768" s="27"/>
      <c r="U768" s="27"/>
      <c r="V768" s="27"/>
      <c r="W768" s="26"/>
      <c r="X768" s="39"/>
      <c r="Y768" s="27"/>
      <c r="Z768" s="26"/>
      <c r="AA768" s="24" t="s">
        <v>269</v>
      </c>
    </row>
    <row r="769" spans="1:27">
      <c r="A769" s="23">
        <v>813</v>
      </c>
      <c r="B769" s="17">
        <v>6</v>
      </c>
      <c r="C769" s="28">
        <v>40307.583333333336</v>
      </c>
      <c r="D769" s="24" t="s">
        <v>92</v>
      </c>
      <c r="E769" s="24" t="s">
        <v>334</v>
      </c>
      <c r="F769" s="24" t="s">
        <v>252</v>
      </c>
      <c r="G769" s="24" t="s">
        <v>239</v>
      </c>
      <c r="H769" s="26"/>
      <c r="I769" s="26"/>
      <c r="J769" s="26"/>
      <c r="K769" s="26" t="s">
        <v>29</v>
      </c>
      <c r="L769" s="24">
        <v>1</v>
      </c>
      <c r="M769" s="24"/>
      <c r="N769" s="36" t="s">
        <v>40</v>
      </c>
      <c r="O769" s="37">
        <f t="shared" si="27"/>
        <v>40307.583333333336</v>
      </c>
      <c r="P769" s="37">
        <f t="shared" si="26"/>
        <v>40307.583333333336</v>
      </c>
      <c r="Q769" s="54"/>
      <c r="R769" s="39"/>
      <c r="S769" s="39"/>
      <c r="T769" s="27"/>
      <c r="U769" s="27"/>
      <c r="V769" s="27"/>
      <c r="W769" s="26"/>
      <c r="X769" s="39"/>
      <c r="Y769" s="27"/>
      <c r="Z769" s="26"/>
      <c r="AA769" s="24" t="s">
        <v>253</v>
      </c>
    </row>
    <row r="770" spans="1:27">
      <c r="A770" s="23">
        <v>812</v>
      </c>
      <c r="B770" s="17">
        <v>6</v>
      </c>
      <c r="C770" s="28">
        <v>40307.583333333336</v>
      </c>
      <c r="D770" s="24" t="s">
        <v>92</v>
      </c>
      <c r="E770" s="24" t="s">
        <v>335</v>
      </c>
      <c r="F770" s="24" t="s">
        <v>250</v>
      </c>
      <c r="G770" s="19" t="s">
        <v>239</v>
      </c>
      <c r="H770" s="26"/>
      <c r="I770" s="26"/>
      <c r="J770" s="26"/>
      <c r="K770" s="26" t="s">
        <v>29</v>
      </c>
      <c r="L770" s="24">
        <v>1</v>
      </c>
      <c r="M770" s="24"/>
      <c r="N770" s="36" t="s">
        <v>40</v>
      </c>
      <c r="O770" s="37">
        <f t="shared" si="27"/>
        <v>40307.583333333336</v>
      </c>
      <c r="P770" s="37">
        <f t="shared" si="26"/>
        <v>40307.583333333336</v>
      </c>
      <c r="Q770" s="54"/>
      <c r="R770" s="39"/>
      <c r="S770" s="39"/>
      <c r="T770" s="27"/>
      <c r="U770" s="27"/>
      <c r="V770" s="27"/>
      <c r="W770" s="26"/>
      <c r="X770" s="39"/>
      <c r="Y770" s="27"/>
      <c r="Z770" s="26"/>
      <c r="AA770" s="24" t="s">
        <v>251</v>
      </c>
    </row>
    <row r="771" spans="1:27">
      <c r="A771" s="23">
        <v>824</v>
      </c>
      <c r="B771" s="17">
        <v>6</v>
      </c>
      <c r="C771" s="28">
        <v>40307.583333333336</v>
      </c>
      <c r="D771" s="24" t="s">
        <v>92</v>
      </c>
      <c r="E771" s="24" t="s">
        <v>339</v>
      </c>
      <c r="F771" s="24" t="s">
        <v>274</v>
      </c>
      <c r="G771" s="24" t="s">
        <v>239</v>
      </c>
      <c r="H771" s="26"/>
      <c r="I771" s="26"/>
      <c r="J771" s="26"/>
      <c r="K771" s="26" t="s">
        <v>29</v>
      </c>
      <c r="L771" s="24">
        <v>1</v>
      </c>
      <c r="M771" s="24"/>
      <c r="N771" s="36" t="s">
        <v>40</v>
      </c>
      <c r="O771" s="37">
        <f t="shared" si="27"/>
        <v>40307.583333333336</v>
      </c>
      <c r="P771" s="37">
        <f t="shared" ref="P771:P834" si="28">SUM(C771-S771)</f>
        <v>40307.583333333336</v>
      </c>
      <c r="Q771" s="54"/>
      <c r="R771" s="39"/>
      <c r="S771" s="39"/>
      <c r="T771" s="27"/>
      <c r="U771" s="27"/>
      <c r="V771" s="27"/>
      <c r="W771" s="26"/>
      <c r="X771" s="39"/>
      <c r="Y771" s="27"/>
      <c r="Z771" s="27"/>
      <c r="AA771" s="24" t="s">
        <v>275</v>
      </c>
    </row>
    <row r="772" spans="1:27">
      <c r="A772" s="23">
        <v>827</v>
      </c>
      <c r="B772" s="17">
        <v>6</v>
      </c>
      <c r="C772" s="28">
        <v>40307.583333333336</v>
      </c>
      <c r="D772" s="24" t="s">
        <v>92</v>
      </c>
      <c r="E772" s="24" t="s">
        <v>342</v>
      </c>
      <c r="F772" s="24" t="s">
        <v>280</v>
      </c>
      <c r="G772" s="19" t="s">
        <v>239</v>
      </c>
      <c r="H772" s="26"/>
      <c r="I772" s="26"/>
      <c r="J772" s="26"/>
      <c r="K772" s="26" t="s">
        <v>29</v>
      </c>
      <c r="L772" s="24">
        <v>1</v>
      </c>
      <c r="M772" s="24"/>
      <c r="N772" s="36" t="s">
        <v>40</v>
      </c>
      <c r="O772" s="37">
        <f t="shared" si="27"/>
        <v>40307.583333333336</v>
      </c>
      <c r="P772" s="37">
        <f t="shared" si="28"/>
        <v>40307.583333333336</v>
      </c>
      <c r="Q772" s="54"/>
      <c r="R772" s="39"/>
      <c r="S772" s="39"/>
      <c r="T772" s="27"/>
      <c r="U772" s="27"/>
      <c r="V772" s="27"/>
      <c r="W772" s="26"/>
      <c r="X772" s="39"/>
      <c r="Y772" s="27"/>
      <c r="Z772" s="27"/>
      <c r="AA772" s="24" t="s">
        <v>281</v>
      </c>
    </row>
    <row r="773" spans="1:27">
      <c r="A773" s="16">
        <v>815</v>
      </c>
      <c r="B773" s="17">
        <v>6</v>
      </c>
      <c r="C773" s="28">
        <v>40307.583333333336</v>
      </c>
      <c r="D773" s="24" t="s">
        <v>92</v>
      </c>
      <c r="E773" s="24" t="s">
        <v>343</v>
      </c>
      <c r="F773" s="24" t="s">
        <v>256</v>
      </c>
      <c r="G773" s="24" t="s">
        <v>239</v>
      </c>
      <c r="H773" s="26"/>
      <c r="I773" s="26"/>
      <c r="J773" s="26"/>
      <c r="K773" s="26" t="s">
        <v>29</v>
      </c>
      <c r="L773" s="24">
        <v>1</v>
      </c>
      <c r="M773" s="24"/>
      <c r="N773" s="36" t="s">
        <v>40</v>
      </c>
      <c r="O773" s="37">
        <f t="shared" si="27"/>
        <v>40307.583333333336</v>
      </c>
      <c r="P773" s="37">
        <f t="shared" si="28"/>
        <v>40307.583333333336</v>
      </c>
      <c r="Q773" s="54"/>
      <c r="R773" s="39"/>
      <c r="S773" s="39"/>
      <c r="T773" s="27"/>
      <c r="U773" s="27"/>
      <c r="V773" s="27"/>
      <c r="W773" s="26"/>
      <c r="X773" s="39"/>
      <c r="Y773" s="27"/>
      <c r="Z773" s="26"/>
      <c r="AA773" s="24" t="s">
        <v>257</v>
      </c>
    </row>
    <row r="774" spans="1:27">
      <c r="A774" s="23">
        <v>816</v>
      </c>
      <c r="B774" s="17">
        <v>6</v>
      </c>
      <c r="C774" s="28">
        <v>40307.583333333336</v>
      </c>
      <c r="D774" s="24" t="s">
        <v>92</v>
      </c>
      <c r="E774" s="24" t="s">
        <v>348</v>
      </c>
      <c r="F774" s="24" t="s">
        <v>258</v>
      </c>
      <c r="G774" s="19" t="s">
        <v>239</v>
      </c>
      <c r="H774" s="26"/>
      <c r="I774" s="26"/>
      <c r="J774" s="26"/>
      <c r="K774" s="26" t="s">
        <v>29</v>
      </c>
      <c r="L774" s="24">
        <v>1</v>
      </c>
      <c r="M774" s="24"/>
      <c r="N774" s="36" t="s">
        <v>40</v>
      </c>
      <c r="O774" s="37">
        <f t="shared" si="27"/>
        <v>40307.583333333336</v>
      </c>
      <c r="P774" s="37">
        <f t="shared" si="28"/>
        <v>40307.583333333336</v>
      </c>
      <c r="Q774" s="54"/>
      <c r="R774" s="39"/>
      <c r="S774" s="39"/>
      <c r="T774" s="27"/>
      <c r="U774" s="27"/>
      <c r="V774" s="27"/>
      <c r="W774" s="26"/>
      <c r="X774" s="39"/>
      <c r="Y774" s="27"/>
      <c r="Z774" s="26"/>
      <c r="AA774" s="24" t="s">
        <v>259</v>
      </c>
    </row>
    <row r="775" spans="1:27">
      <c r="A775" s="23">
        <v>807</v>
      </c>
      <c r="B775" s="17">
        <v>6</v>
      </c>
      <c r="C775" s="28">
        <v>40307.583333333336</v>
      </c>
      <c r="D775" s="24" t="s">
        <v>92</v>
      </c>
      <c r="E775" s="24" t="s">
        <v>352</v>
      </c>
      <c r="F775" s="24" t="s">
        <v>238</v>
      </c>
      <c r="G775" s="24" t="s">
        <v>239</v>
      </c>
      <c r="H775" s="26"/>
      <c r="I775" s="26"/>
      <c r="J775" s="26"/>
      <c r="K775" s="24" t="s">
        <v>29</v>
      </c>
      <c r="L775" s="24">
        <v>1</v>
      </c>
      <c r="M775" s="24"/>
      <c r="N775" s="36" t="s">
        <v>40</v>
      </c>
      <c r="O775" s="37">
        <f t="shared" si="27"/>
        <v>40307.583333333336</v>
      </c>
      <c r="P775" s="37">
        <f t="shared" si="28"/>
        <v>40307.583333333336</v>
      </c>
      <c r="Q775" s="54"/>
      <c r="R775" s="39"/>
      <c r="S775" s="39"/>
      <c r="T775" s="27"/>
      <c r="U775" s="27"/>
      <c r="V775" s="27"/>
      <c r="W775" s="26"/>
      <c r="X775" s="39"/>
      <c r="Y775" s="27"/>
      <c r="Z775" s="26"/>
      <c r="AA775" s="24" t="s">
        <v>240</v>
      </c>
    </row>
    <row r="776" spans="1:27">
      <c r="A776" s="23">
        <v>810</v>
      </c>
      <c r="B776" s="17">
        <v>6</v>
      </c>
      <c r="C776" s="28">
        <v>40307.583333333336</v>
      </c>
      <c r="D776" s="24" t="s">
        <v>92</v>
      </c>
      <c r="E776" s="24" t="s">
        <v>358</v>
      </c>
      <c r="F776" s="24" t="s">
        <v>246</v>
      </c>
      <c r="G776" s="19" t="s">
        <v>239</v>
      </c>
      <c r="H776" s="26"/>
      <c r="I776" s="26"/>
      <c r="J776" s="26"/>
      <c r="K776" s="26" t="s">
        <v>29</v>
      </c>
      <c r="L776" s="24">
        <v>1</v>
      </c>
      <c r="M776" s="24"/>
      <c r="N776" s="36" t="s">
        <v>40</v>
      </c>
      <c r="O776" s="37">
        <f t="shared" si="27"/>
        <v>40307.583333333336</v>
      </c>
      <c r="P776" s="37">
        <f t="shared" si="28"/>
        <v>40307.583333333336</v>
      </c>
      <c r="Q776" s="54"/>
      <c r="R776" s="39"/>
      <c r="S776" s="39"/>
      <c r="T776" s="27"/>
      <c r="U776" s="27"/>
      <c r="V776" s="27"/>
      <c r="W776" s="26"/>
      <c r="X776" s="39"/>
      <c r="Y776" s="27"/>
      <c r="Z776" s="26"/>
      <c r="AA776" s="24" t="s">
        <v>247</v>
      </c>
    </row>
    <row r="777" spans="1:27">
      <c r="A777" s="23">
        <v>792</v>
      </c>
      <c r="B777" s="17">
        <v>6</v>
      </c>
      <c r="C777" s="28">
        <v>40307.583333333336</v>
      </c>
      <c r="D777" s="24" t="s">
        <v>92</v>
      </c>
      <c r="E777" s="24" t="s">
        <v>366</v>
      </c>
      <c r="F777" s="24" t="s">
        <v>207</v>
      </c>
      <c r="G777" s="25" t="s">
        <v>375</v>
      </c>
      <c r="H777" s="26"/>
      <c r="I777" s="24"/>
      <c r="J777" s="26"/>
      <c r="K777" s="24" t="s">
        <v>25</v>
      </c>
      <c r="L777" s="24">
        <v>1</v>
      </c>
      <c r="M777" s="24"/>
      <c r="N777" s="36" t="s">
        <v>40</v>
      </c>
      <c r="O777" s="37">
        <f t="shared" si="27"/>
        <v>40307.583333333336</v>
      </c>
      <c r="P777" s="37">
        <f t="shared" si="28"/>
        <v>40307.583333333336</v>
      </c>
      <c r="Q777" s="54"/>
      <c r="R777" s="39"/>
      <c r="S777" s="39"/>
      <c r="T777" s="27"/>
      <c r="U777" s="27"/>
      <c r="V777" s="27"/>
      <c r="W777" s="26"/>
      <c r="X777" s="39"/>
      <c r="Y777" s="27"/>
      <c r="Z777" s="26"/>
      <c r="AA777" s="24" t="s">
        <v>208</v>
      </c>
    </row>
    <row r="778" spans="1:27">
      <c r="A778" s="23">
        <v>794</v>
      </c>
      <c r="B778" s="17">
        <v>6</v>
      </c>
      <c r="C778" s="28">
        <v>40307.583333333336</v>
      </c>
      <c r="D778" s="24" t="s">
        <v>92</v>
      </c>
      <c r="E778" s="24" t="s">
        <v>367</v>
      </c>
      <c r="F778" s="24" t="s">
        <v>211</v>
      </c>
      <c r="G778" s="20" t="s">
        <v>375</v>
      </c>
      <c r="H778" s="26"/>
      <c r="I778" s="24"/>
      <c r="J778" s="26"/>
      <c r="K778" s="24" t="s">
        <v>25</v>
      </c>
      <c r="L778" s="24">
        <v>1</v>
      </c>
      <c r="M778" s="24"/>
      <c r="N778" s="36" t="s">
        <v>40</v>
      </c>
      <c r="O778" s="37">
        <f t="shared" si="27"/>
        <v>40307.583333333336</v>
      </c>
      <c r="P778" s="37">
        <f t="shared" si="28"/>
        <v>40307.583333333336</v>
      </c>
      <c r="Q778" s="54"/>
      <c r="R778" s="39"/>
      <c r="S778" s="39"/>
      <c r="T778" s="27"/>
      <c r="U778" s="27"/>
      <c r="V778" s="27"/>
      <c r="W778" s="26"/>
      <c r="X778" s="39"/>
      <c r="Y778" s="27"/>
      <c r="Z778" s="26"/>
      <c r="AA778" s="24" t="s">
        <v>212</v>
      </c>
    </row>
    <row r="779" spans="1:27">
      <c r="A779" s="23">
        <v>795</v>
      </c>
      <c r="B779" s="17">
        <v>6</v>
      </c>
      <c r="C779" s="28">
        <v>40307.583333333336</v>
      </c>
      <c r="D779" s="24" t="s">
        <v>92</v>
      </c>
      <c r="E779" s="24" t="s">
        <v>368</v>
      </c>
      <c r="F779" s="24" t="s">
        <v>213</v>
      </c>
      <c r="G779" s="25" t="s">
        <v>375</v>
      </c>
      <c r="H779" s="26"/>
      <c r="I779" s="24"/>
      <c r="J779" s="26"/>
      <c r="K779" s="24" t="s">
        <v>25</v>
      </c>
      <c r="L779" s="24">
        <v>1</v>
      </c>
      <c r="M779" s="24"/>
      <c r="N779" s="36" t="s">
        <v>40</v>
      </c>
      <c r="O779" s="37">
        <f t="shared" si="27"/>
        <v>40307.583333333336</v>
      </c>
      <c r="P779" s="37">
        <f t="shared" si="28"/>
        <v>40307.583333333336</v>
      </c>
      <c r="Q779" s="54"/>
      <c r="R779" s="39"/>
      <c r="S779" s="39"/>
      <c r="T779" s="27"/>
      <c r="U779" s="27"/>
      <c r="V779" s="27"/>
      <c r="W779" s="26"/>
      <c r="X779" s="39"/>
      <c r="Y779" s="27"/>
      <c r="Z779" s="26"/>
      <c r="AA779" s="24" t="s">
        <v>214</v>
      </c>
    </row>
    <row r="780" spans="1:27">
      <c r="A780" s="16">
        <v>796</v>
      </c>
      <c r="B780" s="17">
        <v>6</v>
      </c>
      <c r="C780" s="28">
        <v>40307.583333333336</v>
      </c>
      <c r="D780" s="24" t="s">
        <v>92</v>
      </c>
      <c r="E780" s="24" t="s">
        <v>369</v>
      </c>
      <c r="F780" s="24" t="s">
        <v>215</v>
      </c>
      <c r="G780" s="20" t="s">
        <v>375</v>
      </c>
      <c r="H780" s="26"/>
      <c r="I780" s="24"/>
      <c r="J780" s="26"/>
      <c r="K780" s="24" t="s">
        <v>25</v>
      </c>
      <c r="L780" s="24">
        <v>1</v>
      </c>
      <c r="M780" s="24"/>
      <c r="N780" s="36" t="s">
        <v>40</v>
      </c>
      <c r="O780" s="37">
        <f t="shared" si="27"/>
        <v>40307.583333333336</v>
      </c>
      <c r="P780" s="37">
        <f t="shared" si="28"/>
        <v>40307.583333333336</v>
      </c>
      <c r="Q780" s="54"/>
      <c r="R780" s="39"/>
      <c r="S780" s="39"/>
      <c r="T780" s="27"/>
      <c r="U780" s="27"/>
      <c r="V780" s="27"/>
      <c r="W780" s="26"/>
      <c r="X780" s="39"/>
      <c r="Y780" s="27"/>
      <c r="Z780" s="26"/>
      <c r="AA780" s="24" t="s">
        <v>216</v>
      </c>
    </row>
    <row r="781" spans="1:27">
      <c r="A781" s="23">
        <v>753</v>
      </c>
      <c r="B781" s="17">
        <v>6</v>
      </c>
      <c r="C781" s="28">
        <v>40307.583333333336</v>
      </c>
      <c r="D781" s="24" t="s">
        <v>92</v>
      </c>
      <c r="E781" s="24" t="s">
        <v>129</v>
      </c>
      <c r="F781" s="24" t="s">
        <v>129</v>
      </c>
      <c r="G781" s="25" t="s">
        <v>375</v>
      </c>
      <c r="H781" s="26"/>
      <c r="I781" s="24"/>
      <c r="J781" s="26"/>
      <c r="K781" s="24" t="s">
        <v>29</v>
      </c>
      <c r="L781" s="24">
        <v>1</v>
      </c>
      <c r="M781" s="24"/>
      <c r="N781" s="36" t="s">
        <v>40</v>
      </c>
      <c r="O781" s="37">
        <f t="shared" si="27"/>
        <v>40307.583333333336</v>
      </c>
      <c r="P781" s="37">
        <f t="shared" si="28"/>
        <v>40307.583333333336</v>
      </c>
      <c r="Q781" s="54"/>
      <c r="R781" s="39"/>
      <c r="S781" s="39"/>
      <c r="T781" s="27"/>
      <c r="U781" s="27"/>
      <c r="V781" s="27"/>
      <c r="W781" s="26"/>
      <c r="X781" s="39"/>
      <c r="Y781" s="27"/>
      <c r="Z781" s="26"/>
      <c r="AA781" s="24" t="s">
        <v>130</v>
      </c>
    </row>
    <row r="782" spans="1:27">
      <c r="A782" s="23">
        <v>793</v>
      </c>
      <c r="B782" s="17">
        <v>6</v>
      </c>
      <c r="C782" s="28">
        <v>40307.583333333336</v>
      </c>
      <c r="D782" s="24" t="s">
        <v>92</v>
      </c>
      <c r="E782" s="24" t="s">
        <v>209</v>
      </c>
      <c r="F782" s="24" t="s">
        <v>209</v>
      </c>
      <c r="G782" s="20" t="s">
        <v>375</v>
      </c>
      <c r="H782" s="26"/>
      <c r="I782" s="24"/>
      <c r="J782" s="26"/>
      <c r="K782" s="24" t="s">
        <v>29</v>
      </c>
      <c r="L782" s="24">
        <v>1</v>
      </c>
      <c r="M782" s="24"/>
      <c r="N782" s="36" t="s">
        <v>40</v>
      </c>
      <c r="O782" s="37">
        <f t="shared" si="27"/>
        <v>40307.583333333336</v>
      </c>
      <c r="P782" s="37">
        <f t="shared" si="28"/>
        <v>40307.583333333336</v>
      </c>
      <c r="Q782" s="54"/>
      <c r="R782" s="39"/>
      <c r="S782" s="39"/>
      <c r="T782" s="27"/>
      <c r="U782" s="27"/>
      <c r="V782" s="27"/>
      <c r="W782" s="26"/>
      <c r="X782" s="39"/>
      <c r="Y782" s="27"/>
      <c r="Z782" s="26"/>
      <c r="AA782" s="24" t="s">
        <v>210</v>
      </c>
    </row>
    <row r="783" spans="1:27">
      <c r="A783" s="23">
        <v>817</v>
      </c>
      <c r="B783" s="17">
        <v>6</v>
      </c>
      <c r="C783" s="28">
        <v>40307.583333333336</v>
      </c>
      <c r="D783" s="24" t="s">
        <v>92</v>
      </c>
      <c r="E783" s="24" t="s">
        <v>325</v>
      </c>
      <c r="F783" s="24" t="s">
        <v>260</v>
      </c>
      <c r="G783" s="24" t="s">
        <v>244</v>
      </c>
      <c r="H783" s="26"/>
      <c r="I783" s="26"/>
      <c r="J783" s="26"/>
      <c r="K783" s="26"/>
      <c r="L783" s="24">
        <v>0</v>
      </c>
      <c r="M783" s="24"/>
      <c r="N783" s="26"/>
      <c r="O783" s="37">
        <f t="shared" si="27"/>
        <v>40307.583333333336</v>
      </c>
      <c r="P783" s="37">
        <f t="shared" si="28"/>
        <v>40307.583333333336</v>
      </c>
      <c r="Q783" s="54"/>
      <c r="R783" s="39"/>
      <c r="S783" s="39"/>
      <c r="T783" s="27"/>
      <c r="U783" s="27"/>
      <c r="V783" s="27"/>
      <c r="W783" s="26"/>
      <c r="X783" s="39"/>
      <c r="Y783" s="27"/>
      <c r="Z783" s="26"/>
      <c r="AA783" s="24" t="s">
        <v>261</v>
      </c>
    </row>
    <row r="784" spans="1:27">
      <c r="A784" s="23">
        <v>830</v>
      </c>
      <c r="B784" s="17">
        <v>6</v>
      </c>
      <c r="C784" s="28">
        <v>40307.583333333336</v>
      </c>
      <c r="D784" s="24" t="s">
        <v>92</v>
      </c>
      <c r="E784" s="24" t="s">
        <v>326</v>
      </c>
      <c r="F784" s="24" t="s">
        <v>287</v>
      </c>
      <c r="G784" s="19" t="s">
        <v>283</v>
      </c>
      <c r="H784" s="26"/>
      <c r="I784" s="26"/>
      <c r="J784" s="26"/>
      <c r="K784" s="26"/>
      <c r="L784" s="24">
        <v>0</v>
      </c>
      <c r="M784" s="24"/>
      <c r="N784" s="26"/>
      <c r="O784" s="37">
        <f t="shared" si="27"/>
        <v>40307.583333333336</v>
      </c>
      <c r="P784" s="37">
        <f t="shared" si="28"/>
        <v>40307.583333333336</v>
      </c>
      <c r="Q784" s="54"/>
      <c r="R784" s="39"/>
      <c r="S784" s="39"/>
      <c r="T784" s="27"/>
      <c r="U784" s="27"/>
      <c r="V784" s="27"/>
      <c r="W784" s="26"/>
      <c r="X784" s="39"/>
      <c r="Y784" s="27"/>
      <c r="Z784" s="27"/>
      <c r="AA784" s="24" t="s">
        <v>288</v>
      </c>
    </row>
    <row r="785" spans="1:27">
      <c r="A785" s="23">
        <v>823</v>
      </c>
      <c r="B785" s="17">
        <v>6</v>
      </c>
      <c r="C785" s="28">
        <v>40307.583333333336</v>
      </c>
      <c r="D785" s="24" t="s">
        <v>92</v>
      </c>
      <c r="E785" s="24" t="s">
        <v>327</v>
      </c>
      <c r="F785" s="24" t="s">
        <v>272</v>
      </c>
      <c r="G785" s="24" t="s">
        <v>244</v>
      </c>
      <c r="H785" s="26"/>
      <c r="I785" s="26"/>
      <c r="J785" s="26"/>
      <c r="K785" s="26"/>
      <c r="L785" s="24">
        <v>0</v>
      </c>
      <c r="M785" s="24"/>
      <c r="N785" s="26"/>
      <c r="O785" s="37">
        <f t="shared" si="27"/>
        <v>40307.583333333336</v>
      </c>
      <c r="P785" s="37">
        <f t="shared" si="28"/>
        <v>40307.583333333336</v>
      </c>
      <c r="Q785" s="54"/>
      <c r="R785" s="39"/>
      <c r="S785" s="39"/>
      <c r="T785" s="27"/>
      <c r="U785" s="27"/>
      <c r="V785" s="27"/>
      <c r="W785" s="26"/>
      <c r="X785" s="39"/>
      <c r="Y785" s="27"/>
      <c r="Z785" s="26"/>
      <c r="AA785" s="24" t="s">
        <v>273</v>
      </c>
    </row>
    <row r="786" spans="1:27">
      <c r="A786" s="23">
        <v>839</v>
      </c>
      <c r="B786" s="17">
        <v>6</v>
      </c>
      <c r="C786" s="28">
        <v>40307.583333333336</v>
      </c>
      <c r="D786" s="24" t="s">
        <v>92</v>
      </c>
      <c r="E786" s="24" t="s">
        <v>328</v>
      </c>
      <c r="F786" s="24" t="s">
        <v>305</v>
      </c>
      <c r="G786" s="19" t="s">
        <v>283</v>
      </c>
      <c r="H786" s="26"/>
      <c r="I786" s="26"/>
      <c r="J786" s="26"/>
      <c r="K786" s="26"/>
      <c r="L786" s="24">
        <v>0</v>
      </c>
      <c r="M786" s="24"/>
      <c r="N786" s="26"/>
      <c r="O786" s="37">
        <f t="shared" si="27"/>
        <v>40307.583333333336</v>
      </c>
      <c r="P786" s="37">
        <f t="shared" si="28"/>
        <v>40307.583333333336</v>
      </c>
      <c r="Q786" s="54"/>
      <c r="R786" s="39"/>
      <c r="S786" s="39"/>
      <c r="T786" s="27"/>
      <c r="U786" s="27"/>
      <c r="V786" s="27"/>
      <c r="W786" s="26"/>
      <c r="X786" s="39"/>
      <c r="Y786" s="27"/>
      <c r="Z786" s="27"/>
      <c r="AA786" s="24" t="s">
        <v>306</v>
      </c>
    </row>
    <row r="787" spans="1:27">
      <c r="A787" s="16">
        <v>814</v>
      </c>
      <c r="B787" s="17">
        <v>6</v>
      </c>
      <c r="C787" s="28">
        <v>40307.583333333336</v>
      </c>
      <c r="D787" s="24" t="s">
        <v>92</v>
      </c>
      <c r="E787" s="24" t="s">
        <v>330</v>
      </c>
      <c r="F787" s="24" t="s">
        <v>254</v>
      </c>
      <c r="G787" s="24" t="s">
        <v>236</v>
      </c>
      <c r="H787" s="26"/>
      <c r="I787" s="26"/>
      <c r="J787" s="26"/>
      <c r="K787" s="26"/>
      <c r="L787" s="24">
        <v>0</v>
      </c>
      <c r="M787" s="24"/>
      <c r="N787" s="26"/>
      <c r="O787" s="37">
        <f t="shared" si="27"/>
        <v>40307.583333333336</v>
      </c>
      <c r="P787" s="37">
        <f t="shared" si="28"/>
        <v>40307.583333333336</v>
      </c>
      <c r="Q787" s="54"/>
      <c r="R787" s="39"/>
      <c r="S787" s="39"/>
      <c r="T787" s="27"/>
      <c r="U787" s="27"/>
      <c r="V787" s="27"/>
      <c r="W787" s="26"/>
      <c r="X787" s="39"/>
      <c r="Y787" s="27"/>
      <c r="Z787" s="26"/>
      <c r="AA787" s="24" t="s">
        <v>255</v>
      </c>
    </row>
    <row r="788" spans="1:27">
      <c r="A788" s="23">
        <v>841</v>
      </c>
      <c r="B788" s="17">
        <v>6</v>
      </c>
      <c r="C788" s="28">
        <v>40307.583333333336</v>
      </c>
      <c r="D788" s="24" t="s">
        <v>92</v>
      </c>
      <c r="E788" s="24" t="s">
        <v>336</v>
      </c>
      <c r="F788" s="24" t="s">
        <v>309</v>
      </c>
      <c r="G788" s="19" t="s">
        <v>283</v>
      </c>
      <c r="H788" s="26"/>
      <c r="I788" s="26"/>
      <c r="J788" s="26"/>
      <c r="K788" s="26"/>
      <c r="L788" s="24">
        <v>0</v>
      </c>
      <c r="M788" s="24"/>
      <c r="N788" s="26"/>
      <c r="O788" s="37">
        <f t="shared" si="27"/>
        <v>40307.583333333336</v>
      </c>
      <c r="P788" s="37">
        <f t="shared" si="28"/>
        <v>40307.583333333336</v>
      </c>
      <c r="Q788" s="54"/>
      <c r="R788" s="39"/>
      <c r="S788" s="39"/>
      <c r="T788" s="27"/>
      <c r="U788" s="27"/>
      <c r="V788" s="27"/>
      <c r="W788" s="26"/>
      <c r="X788" s="39"/>
      <c r="Y788" s="27"/>
      <c r="Z788" s="27"/>
      <c r="AA788" s="24" t="s">
        <v>310</v>
      </c>
    </row>
    <row r="789" spans="1:27">
      <c r="A789" s="23">
        <v>842</v>
      </c>
      <c r="B789" s="17">
        <v>6</v>
      </c>
      <c r="C789" s="28">
        <v>40307.583333333336</v>
      </c>
      <c r="D789" s="24" t="s">
        <v>92</v>
      </c>
      <c r="E789" s="24" t="s">
        <v>337</v>
      </c>
      <c r="F789" s="24" t="s">
        <v>311</v>
      </c>
      <c r="G789" s="24" t="s">
        <v>283</v>
      </c>
      <c r="H789" s="26"/>
      <c r="I789" s="26"/>
      <c r="J789" s="26"/>
      <c r="K789" s="26"/>
      <c r="L789" s="24">
        <v>0</v>
      </c>
      <c r="M789" s="24"/>
      <c r="N789" s="26"/>
      <c r="O789" s="37">
        <f t="shared" si="27"/>
        <v>40307.583333333336</v>
      </c>
      <c r="P789" s="37">
        <f t="shared" si="28"/>
        <v>40307.583333333336</v>
      </c>
      <c r="Q789" s="54"/>
      <c r="R789" s="39"/>
      <c r="S789" s="39"/>
      <c r="T789" s="27"/>
      <c r="U789" s="27"/>
      <c r="V789" s="27"/>
      <c r="W789" s="26"/>
      <c r="X789" s="39"/>
      <c r="Y789" s="27"/>
      <c r="Z789" s="27"/>
      <c r="AA789" s="24" t="s">
        <v>312</v>
      </c>
    </row>
    <row r="790" spans="1:27">
      <c r="A790" s="23">
        <v>809</v>
      </c>
      <c r="B790" s="17">
        <v>6</v>
      </c>
      <c r="C790" s="28">
        <v>40307.583333333336</v>
      </c>
      <c r="D790" s="24" t="s">
        <v>92</v>
      </c>
      <c r="E790" s="24" t="s">
        <v>338</v>
      </c>
      <c r="F790" s="24" t="s">
        <v>243</v>
      </c>
      <c r="G790" s="19" t="s">
        <v>244</v>
      </c>
      <c r="H790" s="26"/>
      <c r="I790" s="26"/>
      <c r="J790" s="26"/>
      <c r="K790" s="26"/>
      <c r="L790" s="24">
        <v>0</v>
      </c>
      <c r="M790" s="24"/>
      <c r="N790" s="26"/>
      <c r="O790" s="37">
        <f t="shared" si="27"/>
        <v>40307.583333333336</v>
      </c>
      <c r="P790" s="37">
        <f t="shared" si="28"/>
        <v>40307.583333333336</v>
      </c>
      <c r="Q790" s="54"/>
      <c r="R790" s="39"/>
      <c r="S790" s="39"/>
      <c r="T790" s="27"/>
      <c r="U790" s="27"/>
      <c r="V790" s="27"/>
      <c r="W790" s="26"/>
      <c r="X790" s="39"/>
      <c r="Y790" s="27"/>
      <c r="Z790" s="26"/>
      <c r="AA790" s="24" t="s">
        <v>245</v>
      </c>
    </row>
    <row r="791" spans="1:27">
      <c r="A791" s="23">
        <v>837</v>
      </c>
      <c r="B791" s="17">
        <v>6</v>
      </c>
      <c r="C791" s="28">
        <v>40307.583333333336</v>
      </c>
      <c r="D791" s="24" t="s">
        <v>92</v>
      </c>
      <c r="E791" s="24" t="s">
        <v>340</v>
      </c>
      <c r="F791" s="24" t="s">
        <v>301</v>
      </c>
      <c r="G791" s="24" t="s">
        <v>283</v>
      </c>
      <c r="H791" s="26"/>
      <c r="I791" s="26"/>
      <c r="J791" s="26"/>
      <c r="K791" s="26"/>
      <c r="L791" s="24">
        <v>0</v>
      </c>
      <c r="M791" s="24"/>
      <c r="N791" s="26"/>
      <c r="O791" s="37">
        <f t="shared" si="27"/>
        <v>40307.583333333336</v>
      </c>
      <c r="P791" s="37">
        <f t="shared" si="28"/>
        <v>40307.583333333336</v>
      </c>
      <c r="Q791" s="54"/>
      <c r="R791" s="39"/>
      <c r="S791" s="39"/>
      <c r="T791" s="27"/>
      <c r="U791" s="27"/>
      <c r="V791" s="27"/>
      <c r="W791" s="26"/>
      <c r="X791" s="39"/>
      <c r="Y791" s="27"/>
      <c r="Z791" s="27"/>
      <c r="AA791" s="24" t="s">
        <v>302</v>
      </c>
    </row>
    <row r="792" spans="1:27">
      <c r="A792" s="23">
        <v>843</v>
      </c>
      <c r="B792" s="17">
        <v>6</v>
      </c>
      <c r="C792" s="28">
        <v>40307.583333333336</v>
      </c>
      <c r="D792" s="24" t="s">
        <v>92</v>
      </c>
      <c r="E792" s="24" t="s">
        <v>341</v>
      </c>
      <c r="F792" s="24" t="s">
        <v>313</v>
      </c>
      <c r="G792" s="19" t="s">
        <v>283</v>
      </c>
      <c r="H792" s="26"/>
      <c r="I792" s="26"/>
      <c r="J792" s="26"/>
      <c r="K792" s="26"/>
      <c r="L792" s="24">
        <v>0</v>
      </c>
      <c r="M792" s="24"/>
      <c r="N792" s="26"/>
      <c r="O792" s="37">
        <f t="shared" si="27"/>
        <v>40307.583333333336</v>
      </c>
      <c r="P792" s="37">
        <f t="shared" si="28"/>
        <v>40307.583333333336</v>
      </c>
      <c r="Q792" s="54"/>
      <c r="R792" s="39"/>
      <c r="S792" s="39"/>
      <c r="T792" s="27"/>
      <c r="U792" s="27"/>
      <c r="V792" s="27"/>
      <c r="W792" s="26"/>
      <c r="X792" s="39"/>
      <c r="Y792" s="27"/>
      <c r="Z792" s="27"/>
      <c r="AA792" s="24" t="s">
        <v>314</v>
      </c>
    </row>
    <row r="793" spans="1:27">
      <c r="A793" s="23">
        <v>845</v>
      </c>
      <c r="B793" s="17">
        <v>6</v>
      </c>
      <c r="C793" s="28">
        <v>40307.583333333336</v>
      </c>
      <c r="D793" s="24" t="s">
        <v>92</v>
      </c>
      <c r="E793" s="24" t="s">
        <v>344</v>
      </c>
      <c r="F793" s="24" t="s">
        <v>317</v>
      </c>
      <c r="G793" s="24" t="s">
        <v>283</v>
      </c>
      <c r="H793" s="26"/>
      <c r="I793" s="26"/>
      <c r="J793" s="26"/>
      <c r="K793" s="26"/>
      <c r="L793" s="24">
        <v>0</v>
      </c>
      <c r="M793" s="24"/>
      <c r="N793" s="26"/>
      <c r="O793" s="37">
        <f t="shared" si="27"/>
        <v>40307.583333333336</v>
      </c>
      <c r="P793" s="37">
        <f t="shared" si="28"/>
        <v>40307.583333333336</v>
      </c>
      <c r="Q793" s="54"/>
      <c r="R793" s="39"/>
      <c r="S793" s="39"/>
      <c r="T793" s="27"/>
      <c r="U793" s="27"/>
      <c r="V793" s="27"/>
      <c r="W793" s="26"/>
      <c r="X793" s="39"/>
      <c r="Y793" s="27"/>
      <c r="Z793" s="27"/>
      <c r="AA793" s="24" t="s">
        <v>318</v>
      </c>
    </row>
    <row r="794" spans="1:27">
      <c r="A794" s="16">
        <v>836</v>
      </c>
      <c r="B794" s="17">
        <v>6</v>
      </c>
      <c r="C794" s="28">
        <v>40307.583333333336</v>
      </c>
      <c r="D794" s="24" t="s">
        <v>92</v>
      </c>
      <c r="E794" s="24" t="s">
        <v>345</v>
      </c>
      <c r="F794" s="24" t="s">
        <v>299</v>
      </c>
      <c r="G794" s="19" t="s">
        <v>283</v>
      </c>
      <c r="H794" s="26"/>
      <c r="I794" s="26"/>
      <c r="J794" s="26"/>
      <c r="K794" s="26"/>
      <c r="L794" s="24">
        <v>0</v>
      </c>
      <c r="M794" s="24"/>
      <c r="N794" s="26"/>
      <c r="O794" s="37">
        <f t="shared" si="27"/>
        <v>40307.583333333336</v>
      </c>
      <c r="P794" s="37">
        <f t="shared" si="28"/>
        <v>40307.583333333336</v>
      </c>
      <c r="Q794" s="54"/>
      <c r="R794" s="39"/>
      <c r="S794" s="39"/>
      <c r="T794" s="27"/>
      <c r="U794" s="27"/>
      <c r="V794" s="27"/>
      <c r="W794" s="26"/>
      <c r="X794" s="39"/>
      <c r="Y794" s="27"/>
      <c r="Z794" s="27"/>
      <c r="AA794" s="24" t="s">
        <v>300</v>
      </c>
    </row>
    <row r="795" spans="1:27">
      <c r="A795" s="23">
        <v>834</v>
      </c>
      <c r="B795" s="17">
        <v>6</v>
      </c>
      <c r="C795" s="28">
        <v>40307.583333333336</v>
      </c>
      <c r="D795" s="24" t="s">
        <v>92</v>
      </c>
      <c r="E795" s="24" t="s">
        <v>346</v>
      </c>
      <c r="F795" s="24" t="s">
        <v>295</v>
      </c>
      <c r="G795" s="24" t="s">
        <v>283</v>
      </c>
      <c r="H795" s="26"/>
      <c r="I795" s="26"/>
      <c r="J795" s="26"/>
      <c r="K795" s="26"/>
      <c r="L795" s="24">
        <v>0</v>
      </c>
      <c r="M795" s="24"/>
      <c r="N795" s="26"/>
      <c r="O795" s="37">
        <f t="shared" si="27"/>
        <v>40307.583333333336</v>
      </c>
      <c r="P795" s="37">
        <f t="shared" si="28"/>
        <v>40307.583333333336</v>
      </c>
      <c r="Q795" s="54"/>
      <c r="R795" s="39"/>
      <c r="S795" s="39"/>
      <c r="T795" s="27"/>
      <c r="U795" s="27"/>
      <c r="V795" s="27"/>
      <c r="W795" s="26"/>
      <c r="X795" s="39"/>
      <c r="Y795" s="27"/>
      <c r="Z795" s="27"/>
      <c r="AA795" s="24" t="s">
        <v>296</v>
      </c>
    </row>
    <row r="796" spans="1:27">
      <c r="A796" s="23">
        <v>833</v>
      </c>
      <c r="B796" s="17">
        <v>6</v>
      </c>
      <c r="C796" s="28">
        <v>40307.583333333336</v>
      </c>
      <c r="D796" s="24" t="s">
        <v>92</v>
      </c>
      <c r="E796" s="24" t="s">
        <v>347</v>
      </c>
      <c r="F796" s="24" t="s">
        <v>293</v>
      </c>
      <c r="G796" s="19" t="s">
        <v>283</v>
      </c>
      <c r="H796" s="26"/>
      <c r="I796" s="26"/>
      <c r="J796" s="26"/>
      <c r="K796" s="26"/>
      <c r="L796" s="24">
        <v>0</v>
      </c>
      <c r="M796" s="24"/>
      <c r="N796" s="26"/>
      <c r="O796" s="37">
        <f t="shared" si="27"/>
        <v>40307.583333333336</v>
      </c>
      <c r="P796" s="37">
        <f t="shared" si="28"/>
        <v>40307.583333333336</v>
      </c>
      <c r="Q796" s="54"/>
      <c r="R796" s="39"/>
      <c r="S796" s="39"/>
      <c r="T796" s="27"/>
      <c r="U796" s="27"/>
      <c r="V796" s="27"/>
      <c r="W796" s="26"/>
      <c r="X796" s="39"/>
      <c r="Y796" s="27"/>
      <c r="Z796" s="27"/>
      <c r="AA796" s="24" t="s">
        <v>294</v>
      </c>
    </row>
    <row r="797" spans="1:27">
      <c r="A797" s="23">
        <v>828</v>
      </c>
      <c r="B797" s="17">
        <v>6</v>
      </c>
      <c r="C797" s="28">
        <v>40307.583333333336</v>
      </c>
      <c r="D797" s="24" t="s">
        <v>92</v>
      </c>
      <c r="E797" s="24" t="s">
        <v>349</v>
      </c>
      <c r="F797" s="24" t="s">
        <v>282</v>
      </c>
      <c r="G797" s="24" t="s">
        <v>283</v>
      </c>
      <c r="H797" s="26"/>
      <c r="I797" s="26"/>
      <c r="J797" s="26"/>
      <c r="K797" s="26"/>
      <c r="L797" s="24">
        <v>0</v>
      </c>
      <c r="M797" s="24"/>
      <c r="N797" s="26"/>
      <c r="O797" s="37">
        <f t="shared" si="27"/>
        <v>40307.583333333336</v>
      </c>
      <c r="P797" s="37">
        <f t="shared" si="28"/>
        <v>40307.583333333336</v>
      </c>
      <c r="Q797" s="54"/>
      <c r="R797" s="39"/>
      <c r="S797" s="39"/>
      <c r="T797" s="27"/>
      <c r="U797" s="27"/>
      <c r="V797" s="27"/>
      <c r="W797" s="26"/>
      <c r="X797" s="39"/>
      <c r="Y797" s="27"/>
      <c r="Z797" s="27"/>
      <c r="AA797" s="24" t="s">
        <v>284</v>
      </c>
    </row>
    <row r="798" spans="1:27">
      <c r="A798" s="23">
        <v>846</v>
      </c>
      <c r="B798" s="17">
        <v>6</v>
      </c>
      <c r="C798" s="28">
        <v>40307.583333333336</v>
      </c>
      <c r="D798" s="24" t="s">
        <v>92</v>
      </c>
      <c r="E798" s="24" t="s">
        <v>350</v>
      </c>
      <c r="F798" s="24" t="s">
        <v>319</v>
      </c>
      <c r="G798" s="19" t="s">
        <v>283</v>
      </c>
      <c r="H798" s="26"/>
      <c r="I798" s="26"/>
      <c r="J798" s="26"/>
      <c r="K798" s="26"/>
      <c r="L798" s="24">
        <v>0</v>
      </c>
      <c r="M798" s="24"/>
      <c r="N798" s="26"/>
      <c r="O798" s="37">
        <f t="shared" si="27"/>
        <v>40307.583333333336</v>
      </c>
      <c r="P798" s="37">
        <f t="shared" si="28"/>
        <v>40307.583333333336</v>
      </c>
      <c r="Q798" s="54"/>
      <c r="R798" s="39"/>
      <c r="S798" s="39"/>
      <c r="T798" s="27"/>
      <c r="U798" s="27"/>
      <c r="V798" s="27"/>
      <c r="W798" s="26"/>
      <c r="X798" s="39"/>
      <c r="Y798" s="27"/>
      <c r="Z798" s="27"/>
      <c r="AA798" s="24" t="s">
        <v>320</v>
      </c>
    </row>
    <row r="799" spans="1:27">
      <c r="A799" s="23">
        <v>808</v>
      </c>
      <c r="B799" s="17">
        <v>6</v>
      </c>
      <c r="C799" s="28">
        <v>40307.583333333336</v>
      </c>
      <c r="D799" s="24" t="s">
        <v>92</v>
      </c>
      <c r="E799" s="24" t="s">
        <v>351</v>
      </c>
      <c r="F799" s="24" t="s">
        <v>241</v>
      </c>
      <c r="G799" s="24" t="s">
        <v>236</v>
      </c>
      <c r="H799" s="26"/>
      <c r="I799" s="26"/>
      <c r="J799" s="26"/>
      <c r="K799" s="26"/>
      <c r="L799" s="24">
        <v>0</v>
      </c>
      <c r="M799" s="24"/>
      <c r="N799" s="26"/>
      <c r="O799" s="37">
        <f t="shared" si="27"/>
        <v>40307.583333333336</v>
      </c>
      <c r="P799" s="37">
        <f t="shared" si="28"/>
        <v>40307.583333333336</v>
      </c>
      <c r="Q799" s="54"/>
      <c r="R799" s="39"/>
      <c r="S799" s="39"/>
      <c r="T799" s="27"/>
      <c r="U799" s="27"/>
      <c r="V799" s="27"/>
      <c r="W799" s="26"/>
      <c r="X799" s="39"/>
      <c r="Y799" s="27"/>
      <c r="Z799" s="26"/>
      <c r="AA799" s="24" t="s">
        <v>242</v>
      </c>
    </row>
    <row r="800" spans="1:27">
      <c r="A800" s="23">
        <v>806</v>
      </c>
      <c r="B800" s="17">
        <v>6</v>
      </c>
      <c r="C800" s="28">
        <v>40307.583333333336</v>
      </c>
      <c r="D800" s="24" t="s">
        <v>92</v>
      </c>
      <c r="E800" s="24" t="s">
        <v>353</v>
      </c>
      <c r="F800" s="24" t="s">
        <v>235</v>
      </c>
      <c r="G800" s="19" t="s">
        <v>236</v>
      </c>
      <c r="H800" s="26"/>
      <c r="I800" s="26"/>
      <c r="J800" s="26"/>
      <c r="K800" s="26"/>
      <c r="L800" s="24">
        <v>0</v>
      </c>
      <c r="M800" s="24"/>
      <c r="N800" s="26"/>
      <c r="O800" s="37">
        <f t="shared" si="27"/>
        <v>40307.583333333336</v>
      </c>
      <c r="P800" s="37">
        <f t="shared" si="28"/>
        <v>40307.583333333336</v>
      </c>
      <c r="Q800" s="54"/>
      <c r="R800" s="39"/>
      <c r="S800" s="39"/>
      <c r="T800" s="27"/>
      <c r="U800" s="27"/>
      <c r="V800" s="27"/>
      <c r="W800" s="26"/>
      <c r="X800" s="39"/>
      <c r="Y800" s="27"/>
      <c r="Z800" s="26"/>
      <c r="AA800" s="24" t="s">
        <v>237</v>
      </c>
    </row>
    <row r="801" spans="1:27">
      <c r="A801" s="16">
        <v>832</v>
      </c>
      <c r="B801" s="17">
        <v>6</v>
      </c>
      <c r="C801" s="28">
        <v>40307.583333333336</v>
      </c>
      <c r="D801" s="24" t="s">
        <v>92</v>
      </c>
      <c r="E801" s="24" t="s">
        <v>354</v>
      </c>
      <c r="F801" s="24" t="s">
        <v>291</v>
      </c>
      <c r="G801" s="24" t="s">
        <v>283</v>
      </c>
      <c r="H801" s="26"/>
      <c r="I801" s="26"/>
      <c r="J801" s="26"/>
      <c r="K801" s="26"/>
      <c r="L801" s="24">
        <v>0</v>
      </c>
      <c r="M801" s="24"/>
      <c r="N801" s="26"/>
      <c r="O801" s="37">
        <f t="shared" si="27"/>
        <v>40307.583333333336</v>
      </c>
      <c r="P801" s="37">
        <f t="shared" si="28"/>
        <v>40307.583333333336</v>
      </c>
      <c r="Q801" s="54"/>
      <c r="R801" s="39"/>
      <c r="S801" s="39"/>
      <c r="T801" s="27"/>
      <c r="U801" s="27"/>
      <c r="V801" s="27"/>
      <c r="W801" s="26"/>
      <c r="X801" s="39"/>
      <c r="Y801" s="27"/>
      <c r="Z801" s="27"/>
      <c r="AA801" s="24" t="s">
        <v>292</v>
      </c>
    </row>
    <row r="802" spans="1:27">
      <c r="A802" s="23">
        <v>825</v>
      </c>
      <c r="B802" s="17">
        <v>6</v>
      </c>
      <c r="C802" s="28">
        <v>40307.583333333336</v>
      </c>
      <c r="D802" s="24" t="s">
        <v>92</v>
      </c>
      <c r="E802" s="24" t="s">
        <v>355</v>
      </c>
      <c r="F802" s="24" t="s">
        <v>276</v>
      </c>
      <c r="G802" s="19" t="s">
        <v>236</v>
      </c>
      <c r="H802" s="26"/>
      <c r="I802" s="26"/>
      <c r="J802" s="26"/>
      <c r="K802" s="26"/>
      <c r="L802" s="24">
        <v>0</v>
      </c>
      <c r="M802" s="24"/>
      <c r="N802" s="26"/>
      <c r="O802" s="37">
        <f t="shared" si="27"/>
        <v>40307.583333333336</v>
      </c>
      <c r="P802" s="37">
        <f t="shared" si="28"/>
        <v>40307.583333333336</v>
      </c>
      <c r="Q802" s="54"/>
      <c r="R802" s="39"/>
      <c r="S802" s="39"/>
      <c r="T802" s="27"/>
      <c r="U802" s="27"/>
      <c r="V802" s="27"/>
      <c r="W802" s="26"/>
      <c r="X802" s="39"/>
      <c r="Y802" s="27"/>
      <c r="Z802" s="27"/>
      <c r="AA802" s="24" t="s">
        <v>277</v>
      </c>
    </row>
    <row r="803" spans="1:27">
      <c r="A803" s="23">
        <v>831</v>
      </c>
      <c r="B803" s="17">
        <v>6</v>
      </c>
      <c r="C803" s="28">
        <v>40307.583333333336</v>
      </c>
      <c r="D803" s="24" t="s">
        <v>92</v>
      </c>
      <c r="E803" s="24" t="s">
        <v>356</v>
      </c>
      <c r="F803" s="24" t="s">
        <v>289</v>
      </c>
      <c r="G803" s="24" t="s">
        <v>283</v>
      </c>
      <c r="H803" s="26"/>
      <c r="I803" s="26"/>
      <c r="J803" s="26"/>
      <c r="K803" s="26"/>
      <c r="L803" s="24">
        <v>0</v>
      </c>
      <c r="M803" s="24"/>
      <c r="N803" s="26"/>
      <c r="O803" s="37">
        <f t="shared" si="27"/>
        <v>40307.583333333336</v>
      </c>
      <c r="P803" s="37">
        <f t="shared" si="28"/>
        <v>40307.583333333336</v>
      </c>
      <c r="Q803" s="54"/>
      <c r="R803" s="39"/>
      <c r="S803" s="39"/>
      <c r="T803" s="27"/>
      <c r="U803" s="27"/>
      <c r="V803" s="27"/>
      <c r="W803" s="26"/>
      <c r="X803" s="39"/>
      <c r="Y803" s="27"/>
      <c r="Z803" s="27"/>
      <c r="AA803" s="24" t="s">
        <v>290</v>
      </c>
    </row>
    <row r="804" spans="1:27">
      <c r="A804" s="23">
        <v>838</v>
      </c>
      <c r="B804" s="17">
        <v>6</v>
      </c>
      <c r="C804" s="28">
        <v>40307.583333333336</v>
      </c>
      <c r="D804" s="24" t="s">
        <v>92</v>
      </c>
      <c r="E804" s="24" t="s">
        <v>357</v>
      </c>
      <c r="F804" s="24" t="s">
        <v>303</v>
      </c>
      <c r="G804" s="19" t="s">
        <v>283</v>
      </c>
      <c r="H804" s="26"/>
      <c r="I804" s="26"/>
      <c r="J804" s="26"/>
      <c r="K804" s="26"/>
      <c r="L804" s="24">
        <v>0</v>
      </c>
      <c r="M804" s="24"/>
      <c r="N804" s="26"/>
      <c r="O804" s="37">
        <f t="shared" si="27"/>
        <v>40307.583333333336</v>
      </c>
      <c r="P804" s="37">
        <f t="shared" si="28"/>
        <v>40307.583333333336</v>
      </c>
      <c r="Q804" s="54"/>
      <c r="R804" s="39"/>
      <c r="S804" s="39"/>
      <c r="T804" s="27"/>
      <c r="U804" s="27"/>
      <c r="V804" s="27"/>
      <c r="W804" s="26"/>
      <c r="X804" s="39"/>
      <c r="Y804" s="27"/>
      <c r="Z804" s="27"/>
      <c r="AA804" s="24" t="s">
        <v>304</v>
      </c>
    </row>
    <row r="805" spans="1:27">
      <c r="A805" s="23">
        <v>811</v>
      </c>
      <c r="B805" s="17">
        <v>6</v>
      </c>
      <c r="C805" s="28">
        <v>40307.583333333336</v>
      </c>
      <c r="D805" s="24" t="s">
        <v>92</v>
      </c>
      <c r="E805" s="24" t="s">
        <v>359</v>
      </c>
      <c r="F805" s="24" t="s">
        <v>248</v>
      </c>
      <c r="G805" s="24" t="s">
        <v>236</v>
      </c>
      <c r="H805" s="26"/>
      <c r="I805" s="26"/>
      <c r="J805" s="26"/>
      <c r="K805" s="26"/>
      <c r="L805" s="24">
        <v>0</v>
      </c>
      <c r="M805" s="24"/>
      <c r="N805" s="26"/>
      <c r="O805" s="37">
        <f t="shared" si="27"/>
        <v>40307.583333333336</v>
      </c>
      <c r="P805" s="37">
        <f t="shared" si="28"/>
        <v>40307.583333333336</v>
      </c>
      <c r="Q805" s="54"/>
      <c r="R805" s="39"/>
      <c r="S805" s="39"/>
      <c r="T805" s="27"/>
      <c r="U805" s="27"/>
      <c r="V805" s="27"/>
      <c r="W805" s="26"/>
      <c r="X805" s="39"/>
      <c r="Y805" s="27"/>
      <c r="Z805" s="26"/>
      <c r="AA805" s="24" t="s">
        <v>249</v>
      </c>
    </row>
    <row r="806" spans="1:27">
      <c r="A806" s="23">
        <v>840</v>
      </c>
      <c r="B806" s="17">
        <v>6</v>
      </c>
      <c r="C806" s="28">
        <v>40307.583333333336</v>
      </c>
      <c r="D806" s="24" t="s">
        <v>92</v>
      </c>
      <c r="E806" s="24" t="s">
        <v>360</v>
      </c>
      <c r="F806" s="24" t="s">
        <v>307</v>
      </c>
      <c r="G806" s="19" t="s">
        <v>283</v>
      </c>
      <c r="H806" s="26"/>
      <c r="I806" s="26"/>
      <c r="J806" s="26"/>
      <c r="K806" s="26"/>
      <c r="L806" s="24">
        <v>0</v>
      </c>
      <c r="M806" s="24"/>
      <c r="N806" s="26"/>
      <c r="O806" s="37">
        <f t="shared" si="27"/>
        <v>40307.583333333336</v>
      </c>
      <c r="P806" s="37">
        <f t="shared" si="28"/>
        <v>40307.583333333336</v>
      </c>
      <c r="Q806" s="54"/>
      <c r="R806" s="39"/>
      <c r="S806" s="39"/>
      <c r="T806" s="27"/>
      <c r="U806" s="27"/>
      <c r="V806" s="27"/>
      <c r="W806" s="26"/>
      <c r="X806" s="39"/>
      <c r="Y806" s="27"/>
      <c r="Z806" s="27"/>
      <c r="AA806" s="24" t="s">
        <v>308</v>
      </c>
    </row>
    <row r="807" spans="1:27">
      <c r="A807" s="23">
        <v>829</v>
      </c>
      <c r="B807" s="17">
        <v>6</v>
      </c>
      <c r="C807" s="28">
        <v>40307.583333333336</v>
      </c>
      <c r="D807" s="24" t="s">
        <v>92</v>
      </c>
      <c r="E807" s="24" t="s">
        <v>361</v>
      </c>
      <c r="F807" s="24" t="s">
        <v>285</v>
      </c>
      <c r="G807" s="24" t="s">
        <v>283</v>
      </c>
      <c r="H807" s="26"/>
      <c r="I807" s="26"/>
      <c r="J807" s="26"/>
      <c r="K807" s="26"/>
      <c r="L807" s="24">
        <v>0</v>
      </c>
      <c r="M807" s="24"/>
      <c r="N807" s="26"/>
      <c r="O807" s="37">
        <f t="shared" si="27"/>
        <v>40307.583333333336</v>
      </c>
      <c r="P807" s="37">
        <f t="shared" si="28"/>
        <v>40307.583333333336</v>
      </c>
      <c r="Q807" s="54"/>
      <c r="R807" s="39"/>
      <c r="S807" s="39"/>
      <c r="T807" s="27"/>
      <c r="U807" s="27"/>
      <c r="V807" s="27"/>
      <c r="W807" s="26"/>
      <c r="X807" s="39"/>
      <c r="Y807" s="27"/>
      <c r="Z807" s="27"/>
      <c r="AA807" s="24" t="s">
        <v>286</v>
      </c>
    </row>
    <row r="808" spans="1:27">
      <c r="A808" s="16">
        <v>820</v>
      </c>
      <c r="B808" s="17">
        <v>6</v>
      </c>
      <c r="C808" s="28">
        <v>40307.583333333336</v>
      </c>
      <c r="D808" s="24" t="s">
        <v>92</v>
      </c>
      <c r="E808" s="24" t="s">
        <v>362</v>
      </c>
      <c r="F808" s="24" t="s">
        <v>266</v>
      </c>
      <c r="G808" s="19" t="s">
        <v>236</v>
      </c>
      <c r="H808" s="26"/>
      <c r="I808" s="26"/>
      <c r="J808" s="26"/>
      <c r="K808" s="26"/>
      <c r="L808" s="24">
        <v>0</v>
      </c>
      <c r="M808" s="24"/>
      <c r="N808" s="26"/>
      <c r="O808" s="37">
        <f t="shared" si="27"/>
        <v>40307.583333333336</v>
      </c>
      <c r="P808" s="37">
        <f t="shared" si="28"/>
        <v>40307.583333333336</v>
      </c>
      <c r="Q808" s="54"/>
      <c r="R808" s="39"/>
      <c r="S808" s="39"/>
      <c r="T808" s="27"/>
      <c r="U808" s="27"/>
      <c r="V808" s="27"/>
      <c r="W808" s="26"/>
      <c r="X808" s="39"/>
      <c r="Y808" s="27"/>
      <c r="Z808" s="26"/>
      <c r="AA808" s="24" t="s">
        <v>267</v>
      </c>
    </row>
    <row r="809" spans="1:27">
      <c r="A809" s="23">
        <v>844</v>
      </c>
      <c r="B809" s="17">
        <v>6</v>
      </c>
      <c r="C809" s="28">
        <v>40307.583333333336</v>
      </c>
      <c r="D809" s="24" t="s">
        <v>92</v>
      </c>
      <c r="E809" s="24" t="s">
        <v>363</v>
      </c>
      <c r="F809" s="24" t="s">
        <v>315</v>
      </c>
      <c r="G809" s="24" t="s">
        <v>283</v>
      </c>
      <c r="H809" s="26"/>
      <c r="I809" s="26"/>
      <c r="J809" s="26"/>
      <c r="K809" s="26"/>
      <c r="L809" s="24">
        <v>0</v>
      </c>
      <c r="M809" s="24"/>
      <c r="N809" s="26"/>
      <c r="O809" s="37">
        <f t="shared" si="27"/>
        <v>40307.583333333336</v>
      </c>
      <c r="P809" s="37">
        <f t="shared" si="28"/>
        <v>40307.583333333336</v>
      </c>
      <c r="Q809" s="54"/>
      <c r="R809" s="39"/>
      <c r="S809" s="39"/>
      <c r="T809" s="27"/>
      <c r="U809" s="27"/>
      <c r="V809" s="27"/>
      <c r="W809" s="26"/>
      <c r="X809" s="39"/>
      <c r="Y809" s="27"/>
      <c r="Z809" s="27"/>
      <c r="AA809" s="24" t="s">
        <v>316</v>
      </c>
    </row>
    <row r="810" spans="1:27">
      <c r="A810" s="23">
        <v>835</v>
      </c>
      <c r="B810" s="17">
        <v>6</v>
      </c>
      <c r="C810" s="28">
        <v>40307.583333333336</v>
      </c>
      <c r="D810" s="24" t="s">
        <v>92</v>
      </c>
      <c r="E810" s="24" t="s">
        <v>364</v>
      </c>
      <c r="F810" s="24" t="s">
        <v>297</v>
      </c>
      <c r="G810" s="19" t="s">
        <v>283</v>
      </c>
      <c r="H810" s="26"/>
      <c r="I810" s="26"/>
      <c r="J810" s="26"/>
      <c r="K810" s="26"/>
      <c r="L810" s="24">
        <v>0</v>
      </c>
      <c r="M810" s="24"/>
      <c r="N810" s="26"/>
      <c r="O810" s="37">
        <f t="shared" si="27"/>
        <v>40307.583333333336</v>
      </c>
      <c r="P810" s="37">
        <f t="shared" si="28"/>
        <v>40307.583333333336</v>
      </c>
      <c r="Q810" s="54"/>
      <c r="R810" s="39"/>
      <c r="S810" s="39"/>
      <c r="T810" s="27"/>
      <c r="U810" s="27"/>
      <c r="V810" s="27"/>
      <c r="W810" s="26"/>
      <c r="X810" s="39"/>
      <c r="Y810" s="27"/>
      <c r="Z810" s="27"/>
      <c r="AA810" s="24" t="s">
        <v>298</v>
      </c>
    </row>
    <row r="811" spans="1:27">
      <c r="A811" s="23">
        <v>826</v>
      </c>
      <c r="B811" s="17">
        <v>6</v>
      </c>
      <c r="C811" s="28">
        <v>40307.583333333336</v>
      </c>
      <c r="D811" s="24" t="s">
        <v>92</v>
      </c>
      <c r="E811" s="24" t="s">
        <v>365</v>
      </c>
      <c r="F811" s="24" t="s">
        <v>278</v>
      </c>
      <c r="G811" s="24" t="s">
        <v>244</v>
      </c>
      <c r="H811" s="26"/>
      <c r="I811" s="26"/>
      <c r="J811" s="26"/>
      <c r="K811" s="26"/>
      <c r="L811" s="24">
        <v>0</v>
      </c>
      <c r="M811" s="24"/>
      <c r="N811" s="26"/>
      <c r="O811" s="37">
        <f t="shared" si="27"/>
        <v>40307.583333333336</v>
      </c>
      <c r="P811" s="37">
        <f t="shared" si="28"/>
        <v>40307.583333333336</v>
      </c>
      <c r="Q811" s="54"/>
      <c r="R811" s="39"/>
      <c r="S811" s="39"/>
      <c r="T811" s="27"/>
      <c r="U811" s="27"/>
      <c r="V811" s="27"/>
      <c r="W811" s="26"/>
      <c r="X811" s="39"/>
      <c r="Y811" s="27"/>
      <c r="Z811" s="27"/>
      <c r="AA811" s="24" t="s">
        <v>279</v>
      </c>
    </row>
    <row r="812" spans="1:27">
      <c r="A812" s="23">
        <v>711</v>
      </c>
      <c r="B812" s="17">
        <v>6</v>
      </c>
      <c r="C812" s="28">
        <v>40307.583333333336</v>
      </c>
      <c r="D812" s="24" t="s">
        <v>38</v>
      </c>
      <c r="E812" s="24" t="s">
        <v>42</v>
      </c>
      <c r="F812" s="24" t="s">
        <v>42</v>
      </c>
      <c r="G812" s="20" t="s">
        <v>375</v>
      </c>
      <c r="H812" s="26"/>
      <c r="I812" s="24" t="s">
        <v>24</v>
      </c>
      <c r="J812" s="26"/>
      <c r="K812" s="24" t="s">
        <v>29</v>
      </c>
      <c r="L812" s="24">
        <v>0</v>
      </c>
      <c r="M812" s="24"/>
      <c r="N812" s="26" t="s">
        <v>43</v>
      </c>
      <c r="O812" s="37">
        <f t="shared" si="27"/>
        <v>40307.583333333336</v>
      </c>
      <c r="P812" s="37">
        <f t="shared" si="28"/>
        <v>40307.583333333336</v>
      </c>
      <c r="Q812" s="54"/>
      <c r="R812" s="39"/>
      <c r="S812" s="39"/>
      <c r="T812" s="27"/>
      <c r="U812" s="27"/>
      <c r="V812" s="27"/>
      <c r="W812" s="26"/>
      <c r="X812" s="39"/>
      <c r="Y812" s="27"/>
      <c r="Z812" s="26"/>
      <c r="AA812" s="24" t="s">
        <v>44</v>
      </c>
    </row>
    <row r="813" spans="1:27">
      <c r="A813" s="23">
        <v>716</v>
      </c>
      <c r="B813" s="17">
        <v>6</v>
      </c>
      <c r="C813" s="28">
        <v>40307.583333333336</v>
      </c>
      <c r="D813" s="24" t="s">
        <v>38</v>
      </c>
      <c r="E813" s="24" t="s">
        <v>54</v>
      </c>
      <c r="F813" s="24" t="s">
        <v>54</v>
      </c>
      <c r="G813" s="25" t="s">
        <v>375</v>
      </c>
      <c r="H813" s="26"/>
      <c r="I813" s="24" t="s">
        <v>24</v>
      </c>
      <c r="J813" s="26"/>
      <c r="K813" s="24" t="s">
        <v>29</v>
      </c>
      <c r="L813" s="24">
        <v>2</v>
      </c>
      <c r="M813" s="24">
        <v>5</v>
      </c>
      <c r="N813" s="36" t="s">
        <v>376</v>
      </c>
      <c r="O813" s="37">
        <f t="shared" si="27"/>
        <v>40307.583333333336</v>
      </c>
      <c r="P813" s="37">
        <f t="shared" si="28"/>
        <v>-3.5</v>
      </c>
      <c r="Q813" s="54"/>
      <c r="R813" s="39"/>
      <c r="S813" s="39">
        <v>40311.083333333336</v>
      </c>
      <c r="T813" s="27"/>
      <c r="U813" s="27"/>
      <c r="V813" s="27"/>
      <c r="W813" s="26"/>
      <c r="X813" s="39"/>
      <c r="Y813" s="27"/>
      <c r="Z813" s="26"/>
      <c r="AA813" s="24" t="s">
        <v>55</v>
      </c>
    </row>
    <row r="814" spans="1:27">
      <c r="A814" s="23">
        <v>710</v>
      </c>
      <c r="B814" s="17">
        <v>6</v>
      </c>
      <c r="C814" s="28">
        <v>40307.583333333336</v>
      </c>
      <c r="D814" s="24" t="s">
        <v>38</v>
      </c>
      <c r="E814" s="24" t="s">
        <v>39</v>
      </c>
      <c r="F814" s="24" t="s">
        <v>39</v>
      </c>
      <c r="G814" s="20" t="s">
        <v>375</v>
      </c>
      <c r="H814" s="26"/>
      <c r="I814" s="24" t="s">
        <v>24</v>
      </c>
      <c r="J814" s="26"/>
      <c r="K814" s="24" t="s">
        <v>29</v>
      </c>
      <c r="L814" s="24">
        <v>2</v>
      </c>
      <c r="M814" s="24"/>
      <c r="N814" s="36" t="s">
        <v>46</v>
      </c>
      <c r="O814" s="37">
        <f t="shared" si="27"/>
        <v>40307.583333333336</v>
      </c>
      <c r="P814" s="37">
        <f t="shared" si="28"/>
        <v>0.5</v>
      </c>
      <c r="Q814" s="54"/>
      <c r="R814" s="39"/>
      <c r="S814" s="39">
        <v>40307.083333333336</v>
      </c>
      <c r="T814" s="27"/>
      <c r="U814" s="27"/>
      <c r="V814" s="27"/>
      <c r="W814" s="26"/>
      <c r="X814" s="39">
        <v>40307.083333333336</v>
      </c>
      <c r="Y814" s="27"/>
      <c r="Z814" s="26"/>
      <c r="AA814" s="24" t="s">
        <v>41</v>
      </c>
    </row>
    <row r="815" spans="1:27">
      <c r="A815" s="16">
        <v>800</v>
      </c>
      <c r="B815" s="17">
        <v>6</v>
      </c>
      <c r="C815" s="28">
        <v>40307.583333333336</v>
      </c>
      <c r="D815" s="24" t="s">
        <v>38</v>
      </c>
      <c r="E815" s="24" t="s">
        <v>223</v>
      </c>
      <c r="F815" s="24" t="s">
        <v>223</v>
      </c>
      <c r="G815" s="25" t="s">
        <v>375</v>
      </c>
      <c r="H815" s="26"/>
      <c r="I815" s="24" t="s">
        <v>24</v>
      </c>
      <c r="J815" s="26"/>
      <c r="K815" s="24" t="s">
        <v>25</v>
      </c>
      <c r="L815" s="24">
        <v>1</v>
      </c>
      <c r="M815" s="24"/>
      <c r="N815" s="36" t="s">
        <v>40</v>
      </c>
      <c r="O815" s="37">
        <f t="shared" si="27"/>
        <v>40307.583333333336</v>
      </c>
      <c r="P815" s="37">
        <f t="shared" si="28"/>
        <v>40307.583333333336</v>
      </c>
      <c r="Q815" s="54"/>
      <c r="R815" s="39"/>
      <c r="S815" s="39"/>
      <c r="T815" s="27"/>
      <c r="U815" s="27"/>
      <c r="V815" s="27"/>
      <c r="W815" s="26"/>
      <c r="X815" s="39"/>
      <c r="Y815" s="27"/>
      <c r="Z815" s="26"/>
      <c r="AA815" s="24" t="s">
        <v>224</v>
      </c>
    </row>
    <row r="816" spans="1:27">
      <c r="A816" s="23">
        <v>801</v>
      </c>
      <c r="B816" s="17">
        <v>6</v>
      </c>
      <c r="C816" s="28">
        <v>40307.583333333336</v>
      </c>
      <c r="D816" s="24" t="s">
        <v>38</v>
      </c>
      <c r="E816" s="24" t="s">
        <v>225</v>
      </c>
      <c r="F816" s="24" t="s">
        <v>225</v>
      </c>
      <c r="G816" s="20" t="s">
        <v>375</v>
      </c>
      <c r="H816" s="26"/>
      <c r="I816" s="24" t="s">
        <v>24</v>
      </c>
      <c r="J816" s="26"/>
      <c r="K816" s="24" t="s">
        <v>29</v>
      </c>
      <c r="L816" s="24">
        <v>1</v>
      </c>
      <c r="M816" s="24"/>
      <c r="N816" s="36" t="s">
        <v>40</v>
      </c>
      <c r="O816" s="37">
        <f t="shared" si="27"/>
        <v>40307.583333333336</v>
      </c>
      <c r="P816" s="37">
        <f t="shared" si="28"/>
        <v>40307.583333333336</v>
      </c>
      <c r="Q816" s="54"/>
      <c r="R816" s="39"/>
      <c r="S816" s="39"/>
      <c r="T816" s="27"/>
      <c r="U816" s="27"/>
      <c r="V816" s="27"/>
      <c r="W816" s="26"/>
      <c r="X816" s="39"/>
      <c r="Y816" s="27"/>
      <c r="Z816" s="26"/>
      <c r="AA816" s="24" t="s">
        <v>226</v>
      </c>
    </row>
    <row r="817" spans="1:27">
      <c r="A817" s="23">
        <v>799</v>
      </c>
      <c r="B817" s="17">
        <v>6</v>
      </c>
      <c r="C817" s="28">
        <v>40307.583333333336</v>
      </c>
      <c r="D817" s="24" t="s">
        <v>38</v>
      </c>
      <c r="E817" s="24" t="s">
        <v>221</v>
      </c>
      <c r="F817" s="24" t="s">
        <v>221</v>
      </c>
      <c r="G817" s="25" t="s">
        <v>375</v>
      </c>
      <c r="H817" s="26"/>
      <c r="I817" s="24" t="s">
        <v>24</v>
      </c>
      <c r="J817" s="26"/>
      <c r="K817" s="24" t="s">
        <v>29</v>
      </c>
      <c r="L817" s="24">
        <v>1</v>
      </c>
      <c r="M817" s="24"/>
      <c r="N817" s="36" t="s">
        <v>40</v>
      </c>
      <c r="O817" s="37">
        <f t="shared" si="27"/>
        <v>40307.583333333336</v>
      </c>
      <c r="P817" s="37">
        <f t="shared" si="28"/>
        <v>40307.583333333336</v>
      </c>
      <c r="Q817" s="54"/>
      <c r="R817" s="39"/>
      <c r="S817" s="39"/>
      <c r="T817" s="27"/>
      <c r="U817" s="27"/>
      <c r="V817" s="27"/>
      <c r="W817" s="26"/>
      <c r="X817" s="39"/>
      <c r="Y817" s="27"/>
      <c r="Z817" s="26"/>
      <c r="AA817" s="24" t="s">
        <v>222</v>
      </c>
    </row>
    <row r="818" spans="1:27">
      <c r="A818" s="23">
        <v>804</v>
      </c>
      <c r="B818" s="17">
        <v>6</v>
      </c>
      <c r="C818" s="28">
        <v>40307.583333333336</v>
      </c>
      <c r="D818" s="24" t="s">
        <v>38</v>
      </c>
      <c r="E818" s="24" t="s">
        <v>231</v>
      </c>
      <c r="F818" s="24" t="s">
        <v>231</v>
      </c>
      <c r="G818" s="20" t="s">
        <v>375</v>
      </c>
      <c r="H818" s="26"/>
      <c r="I818" s="24" t="s">
        <v>24</v>
      </c>
      <c r="J818" s="26"/>
      <c r="K818" s="24" t="s">
        <v>29</v>
      </c>
      <c r="L818" s="24">
        <v>1</v>
      </c>
      <c r="M818" s="24"/>
      <c r="N818" s="36" t="s">
        <v>40</v>
      </c>
      <c r="O818" s="37">
        <f t="shared" si="27"/>
        <v>40307.583333333336</v>
      </c>
      <c r="P818" s="37">
        <f t="shared" si="28"/>
        <v>40307.583333333336</v>
      </c>
      <c r="Q818" s="54"/>
      <c r="R818" s="39"/>
      <c r="S818" s="39"/>
      <c r="T818" s="27"/>
      <c r="U818" s="27"/>
      <c r="V818" s="27"/>
      <c r="W818" s="26"/>
      <c r="X818" s="39"/>
      <c r="Y818" s="27"/>
      <c r="Z818" s="26"/>
      <c r="AA818" s="24" t="s">
        <v>232</v>
      </c>
    </row>
    <row r="819" spans="1:27">
      <c r="A819" s="23">
        <v>805</v>
      </c>
      <c r="B819" s="17">
        <v>6</v>
      </c>
      <c r="C819" s="28">
        <v>40307.583333333336</v>
      </c>
      <c r="D819" s="24" t="s">
        <v>38</v>
      </c>
      <c r="E819" s="24" t="s">
        <v>233</v>
      </c>
      <c r="F819" s="24" t="s">
        <v>233</v>
      </c>
      <c r="G819" s="25" t="s">
        <v>375</v>
      </c>
      <c r="H819" s="26"/>
      <c r="I819" s="24" t="s">
        <v>24</v>
      </c>
      <c r="J819" s="26"/>
      <c r="K819" s="24" t="s">
        <v>29</v>
      </c>
      <c r="L819" s="24">
        <v>1</v>
      </c>
      <c r="M819" s="24"/>
      <c r="N819" s="36" t="s">
        <v>40</v>
      </c>
      <c r="O819" s="37">
        <f t="shared" si="27"/>
        <v>40307.583333333336</v>
      </c>
      <c r="P819" s="37">
        <f t="shared" si="28"/>
        <v>40307.583333333336</v>
      </c>
      <c r="Q819" s="54"/>
      <c r="R819" s="39"/>
      <c r="S819" s="39"/>
      <c r="T819" s="27"/>
      <c r="U819" s="27"/>
      <c r="V819" s="27"/>
      <c r="W819" s="26"/>
      <c r="X819" s="39"/>
      <c r="Y819" s="27"/>
      <c r="Z819" s="26"/>
      <c r="AA819" s="24" t="s">
        <v>234</v>
      </c>
    </row>
    <row r="820" spans="1:27">
      <c r="A820" s="23">
        <v>712</v>
      </c>
      <c r="B820" s="17">
        <v>6</v>
      </c>
      <c r="C820" s="28">
        <v>40307.583333333336</v>
      </c>
      <c r="D820" s="24" t="s">
        <v>38</v>
      </c>
      <c r="E820" s="24" t="s">
        <v>45</v>
      </c>
      <c r="F820" s="24" t="s">
        <v>45</v>
      </c>
      <c r="G820" s="20" t="s">
        <v>375</v>
      </c>
      <c r="H820" s="26"/>
      <c r="I820" s="24" t="s">
        <v>24</v>
      </c>
      <c r="J820" s="26"/>
      <c r="K820" s="24" t="s">
        <v>29</v>
      </c>
      <c r="L820" s="24">
        <v>2</v>
      </c>
      <c r="M820" s="24">
        <v>5</v>
      </c>
      <c r="N820" s="36" t="s">
        <v>26</v>
      </c>
      <c r="O820" s="37">
        <f t="shared" si="27"/>
        <v>40307.583333333336</v>
      </c>
      <c r="P820" s="37">
        <f t="shared" si="28"/>
        <v>0</v>
      </c>
      <c r="Q820" s="54"/>
      <c r="R820" s="39"/>
      <c r="S820" s="39">
        <v>40307.583333333336</v>
      </c>
      <c r="T820" s="27"/>
      <c r="U820" s="27"/>
      <c r="V820" s="27"/>
      <c r="W820" s="26"/>
      <c r="X820" s="39"/>
      <c r="Y820" s="27"/>
      <c r="Z820" s="26"/>
      <c r="AA820" s="24" t="s">
        <v>47</v>
      </c>
    </row>
    <row r="821" spans="1:27">
      <c r="A821" s="23">
        <v>715</v>
      </c>
      <c r="B821" s="17">
        <v>6</v>
      </c>
      <c r="C821" s="28">
        <v>40307.583333333336</v>
      </c>
      <c r="D821" s="24" t="s">
        <v>38</v>
      </c>
      <c r="E821" s="24" t="s">
        <v>52</v>
      </c>
      <c r="F821" s="24" t="s">
        <v>52</v>
      </c>
      <c r="G821" s="25" t="s">
        <v>375</v>
      </c>
      <c r="H821" s="26"/>
      <c r="I821" s="24" t="s">
        <v>24</v>
      </c>
      <c r="J821" s="26"/>
      <c r="K821" s="24" t="s">
        <v>29</v>
      </c>
      <c r="L821" s="24">
        <v>2</v>
      </c>
      <c r="M821" s="24">
        <v>5</v>
      </c>
      <c r="N821" s="36" t="s">
        <v>26</v>
      </c>
      <c r="O821" s="37">
        <f t="shared" si="27"/>
        <v>40307.583333333336</v>
      </c>
      <c r="P821" s="37">
        <f t="shared" si="28"/>
        <v>-0.5</v>
      </c>
      <c r="Q821" s="54"/>
      <c r="R821" s="39"/>
      <c r="S821" s="39">
        <v>40308.083333333336</v>
      </c>
      <c r="T821" s="27"/>
      <c r="U821" s="27"/>
      <c r="V821" s="27"/>
      <c r="W821" s="26"/>
      <c r="X821" s="39"/>
      <c r="Y821" s="27"/>
      <c r="Z821" s="26"/>
      <c r="AA821" s="24" t="s">
        <v>53</v>
      </c>
    </row>
    <row r="822" spans="1:27">
      <c r="A822" s="16">
        <v>714</v>
      </c>
      <c r="B822" s="17">
        <v>6</v>
      </c>
      <c r="C822" s="28">
        <v>40307.583333333336</v>
      </c>
      <c r="D822" s="24" t="s">
        <v>38</v>
      </c>
      <c r="E822" s="24" t="s">
        <v>50</v>
      </c>
      <c r="F822" s="24" t="s">
        <v>50</v>
      </c>
      <c r="G822" s="20" t="s">
        <v>375</v>
      </c>
      <c r="H822" s="26"/>
      <c r="I822" s="24" t="s">
        <v>24</v>
      </c>
      <c r="J822" s="26"/>
      <c r="K822" s="24" t="s">
        <v>29</v>
      </c>
      <c r="L822" s="24">
        <v>2</v>
      </c>
      <c r="M822" s="24">
        <v>5</v>
      </c>
      <c r="N822" s="36" t="s">
        <v>26</v>
      </c>
      <c r="O822" s="37">
        <f t="shared" si="27"/>
        <v>40307.583333333336</v>
      </c>
      <c r="P822" s="37">
        <f t="shared" si="28"/>
        <v>0</v>
      </c>
      <c r="Q822" s="54"/>
      <c r="R822" s="39"/>
      <c r="S822" s="39">
        <v>40307.583333333336</v>
      </c>
      <c r="T822" s="27"/>
      <c r="U822" s="27"/>
      <c r="V822" s="27"/>
      <c r="W822" s="26"/>
      <c r="X822" s="39"/>
      <c r="Y822" s="27"/>
      <c r="Z822" s="26"/>
      <c r="AA822" s="24" t="s">
        <v>51</v>
      </c>
    </row>
    <row r="823" spans="1:27">
      <c r="A823" s="23">
        <v>713</v>
      </c>
      <c r="B823" s="17">
        <v>6</v>
      </c>
      <c r="C823" s="28">
        <v>40307.583333333336</v>
      </c>
      <c r="D823" s="24" t="s">
        <v>38</v>
      </c>
      <c r="E823" s="24" t="s">
        <v>48</v>
      </c>
      <c r="F823" s="24" t="s">
        <v>48</v>
      </c>
      <c r="G823" s="25" t="s">
        <v>375</v>
      </c>
      <c r="H823" s="26"/>
      <c r="I823" s="24" t="s">
        <v>24</v>
      </c>
      <c r="J823" s="26"/>
      <c r="K823" s="24" t="s">
        <v>29</v>
      </c>
      <c r="L823" s="24">
        <v>2</v>
      </c>
      <c r="M823" s="24">
        <v>5</v>
      </c>
      <c r="N823" s="36" t="s">
        <v>26</v>
      </c>
      <c r="O823" s="37">
        <f t="shared" si="27"/>
        <v>40307.583333333336</v>
      </c>
      <c r="P823" s="37">
        <f t="shared" si="28"/>
        <v>0</v>
      </c>
      <c r="Q823" s="54"/>
      <c r="R823" s="39"/>
      <c r="S823" s="39">
        <v>40307.583333333336</v>
      </c>
      <c r="T823" s="41"/>
      <c r="U823" s="27"/>
      <c r="V823" s="27"/>
      <c r="W823" s="26"/>
      <c r="X823" s="39"/>
      <c r="Y823" s="27"/>
      <c r="Z823" s="26"/>
      <c r="AA823" s="24" t="s">
        <v>49</v>
      </c>
    </row>
    <row r="824" spans="1:27">
      <c r="A824" s="23">
        <v>719</v>
      </c>
      <c r="B824" s="17">
        <v>6</v>
      </c>
      <c r="C824" s="28">
        <v>40307.583333333336</v>
      </c>
      <c r="D824" s="24" t="s">
        <v>22</v>
      </c>
      <c r="E824" s="24" t="s">
        <v>60</v>
      </c>
      <c r="F824" s="24" t="s">
        <v>60</v>
      </c>
      <c r="G824" s="20" t="s">
        <v>375</v>
      </c>
      <c r="H824" s="26"/>
      <c r="I824" s="24" t="s">
        <v>24</v>
      </c>
      <c r="J824" s="26"/>
      <c r="K824" s="24" t="s">
        <v>29</v>
      </c>
      <c r="L824" s="24">
        <v>2</v>
      </c>
      <c r="M824" s="24">
        <v>5</v>
      </c>
      <c r="N824" s="36" t="s">
        <v>376</v>
      </c>
      <c r="O824" s="37">
        <f t="shared" si="27"/>
        <v>40307.583333333336</v>
      </c>
      <c r="P824" s="37">
        <f t="shared" si="28"/>
        <v>-3.5</v>
      </c>
      <c r="Q824" s="54"/>
      <c r="R824" s="39"/>
      <c r="S824" s="39">
        <v>40311.083333333336</v>
      </c>
      <c r="T824" s="27"/>
      <c r="U824" s="27"/>
      <c r="V824" s="27"/>
      <c r="W824" s="26"/>
      <c r="X824" s="39"/>
      <c r="Y824" s="27"/>
      <c r="Z824" s="26"/>
      <c r="AA824" s="24" t="s">
        <v>61</v>
      </c>
    </row>
    <row r="825" spans="1:27">
      <c r="A825" s="23">
        <v>717</v>
      </c>
      <c r="B825" s="17">
        <v>6</v>
      </c>
      <c r="C825" s="28">
        <v>40307.583333333336</v>
      </c>
      <c r="D825" s="24" t="s">
        <v>22</v>
      </c>
      <c r="E825" s="24" t="s">
        <v>56</v>
      </c>
      <c r="F825" s="24" t="s">
        <v>56</v>
      </c>
      <c r="G825" s="25" t="s">
        <v>375</v>
      </c>
      <c r="H825" s="26"/>
      <c r="I825" s="24" t="s">
        <v>24</v>
      </c>
      <c r="J825" s="26"/>
      <c r="K825" s="24" t="s">
        <v>29</v>
      </c>
      <c r="L825" s="24">
        <v>2</v>
      </c>
      <c r="M825" s="24">
        <v>5</v>
      </c>
      <c r="N825" s="36" t="s">
        <v>376</v>
      </c>
      <c r="O825" s="37">
        <f t="shared" si="27"/>
        <v>40307.583333333336</v>
      </c>
      <c r="P825" s="37">
        <f t="shared" si="28"/>
        <v>-2.5</v>
      </c>
      <c r="Q825" s="54"/>
      <c r="R825" s="39"/>
      <c r="S825" s="42">
        <v>40310.083333333336</v>
      </c>
      <c r="T825" s="27"/>
      <c r="U825" s="27"/>
      <c r="V825" s="27"/>
      <c r="W825" s="26"/>
      <c r="X825" s="39"/>
      <c r="Y825" s="27"/>
      <c r="Z825" s="26"/>
      <c r="AA825" s="24" t="s">
        <v>57</v>
      </c>
    </row>
    <row r="826" spans="1:27">
      <c r="A826" s="23">
        <v>718</v>
      </c>
      <c r="B826" s="17">
        <v>6</v>
      </c>
      <c r="C826" s="28">
        <v>40307.583333333336</v>
      </c>
      <c r="D826" s="24" t="s">
        <v>22</v>
      </c>
      <c r="E826" s="24" t="s">
        <v>58</v>
      </c>
      <c r="F826" s="24" t="s">
        <v>58</v>
      </c>
      <c r="G826" s="20" t="s">
        <v>375</v>
      </c>
      <c r="H826" s="26"/>
      <c r="I826" s="24" t="s">
        <v>24</v>
      </c>
      <c r="J826" s="26"/>
      <c r="K826" s="24" t="s">
        <v>29</v>
      </c>
      <c r="L826" s="24">
        <v>2</v>
      </c>
      <c r="M826" s="24">
        <v>5</v>
      </c>
      <c r="N826" s="36" t="s">
        <v>376</v>
      </c>
      <c r="O826" s="37">
        <f t="shared" si="27"/>
        <v>40307.583333333336</v>
      </c>
      <c r="P826" s="37">
        <f t="shared" si="28"/>
        <v>-2.5</v>
      </c>
      <c r="Q826" s="54"/>
      <c r="R826" s="39"/>
      <c r="S826" s="42">
        <v>40310.083333333336</v>
      </c>
      <c r="T826" s="27"/>
      <c r="U826" s="27"/>
      <c r="V826" s="27"/>
      <c r="W826" s="26"/>
      <c r="X826" s="39"/>
      <c r="Y826" s="27"/>
      <c r="Z826" s="26"/>
      <c r="AA826" s="24" t="s">
        <v>59</v>
      </c>
    </row>
    <row r="827" spans="1:27">
      <c r="A827" s="23">
        <v>720</v>
      </c>
      <c r="B827" s="17">
        <v>6</v>
      </c>
      <c r="C827" s="28">
        <v>40307.583333333336</v>
      </c>
      <c r="D827" s="24" t="s">
        <v>22</v>
      </c>
      <c r="E827" s="24" t="s">
        <v>62</v>
      </c>
      <c r="F827" s="24" t="s">
        <v>62</v>
      </c>
      <c r="G827" s="25" t="s">
        <v>375</v>
      </c>
      <c r="H827" s="26"/>
      <c r="I827" s="24" t="s">
        <v>24</v>
      </c>
      <c r="J827" s="26"/>
      <c r="K827" s="24" t="s">
        <v>29</v>
      </c>
      <c r="L827" s="24">
        <v>2</v>
      </c>
      <c r="M827" s="24">
        <v>5</v>
      </c>
      <c r="N827" s="36" t="s">
        <v>376</v>
      </c>
      <c r="O827" s="37">
        <f t="shared" ref="O827:O848" si="29">SUM(C827-R827)</f>
        <v>40307.583333333336</v>
      </c>
      <c r="P827" s="37">
        <f t="shared" si="28"/>
        <v>-3.5</v>
      </c>
      <c r="Q827" s="54"/>
      <c r="R827" s="39"/>
      <c r="S827" s="39">
        <v>40311.083333333336</v>
      </c>
      <c r="T827" s="27"/>
      <c r="U827" s="27"/>
      <c r="V827" s="27"/>
      <c r="W827" s="26"/>
      <c r="X827" s="39"/>
      <c r="Y827" s="27"/>
      <c r="Z827" s="26"/>
      <c r="AA827" s="24" t="s">
        <v>63</v>
      </c>
    </row>
    <row r="828" spans="1:27">
      <c r="A828" s="23">
        <v>722</v>
      </c>
      <c r="B828" s="17">
        <v>6</v>
      </c>
      <c r="C828" s="28">
        <v>40307.583333333336</v>
      </c>
      <c r="D828" s="24" t="s">
        <v>22</v>
      </c>
      <c r="E828" s="24" t="s">
        <v>66</v>
      </c>
      <c r="F828" s="24" t="s">
        <v>66</v>
      </c>
      <c r="G828" s="20" t="s">
        <v>375</v>
      </c>
      <c r="H828" s="26"/>
      <c r="I828" s="24" t="s">
        <v>24</v>
      </c>
      <c r="J828" s="26"/>
      <c r="K828" s="24" t="s">
        <v>29</v>
      </c>
      <c r="L828" s="24">
        <v>2</v>
      </c>
      <c r="M828" s="24">
        <v>5</v>
      </c>
      <c r="N828" s="36" t="s">
        <v>376</v>
      </c>
      <c r="O828" s="37">
        <f t="shared" si="29"/>
        <v>40307.583333333336</v>
      </c>
      <c r="P828" s="37">
        <f t="shared" si="28"/>
        <v>-3.5</v>
      </c>
      <c r="Q828" s="54"/>
      <c r="R828" s="39"/>
      <c r="S828" s="39">
        <v>40311.083333333336</v>
      </c>
      <c r="T828" s="27"/>
      <c r="U828" s="27"/>
      <c r="V828" s="27"/>
      <c r="W828" s="26"/>
      <c r="X828" s="39"/>
      <c r="Y828" s="27"/>
      <c r="Z828" s="26"/>
      <c r="AA828" s="24" t="s">
        <v>67</v>
      </c>
    </row>
    <row r="829" spans="1:27">
      <c r="A829" s="16">
        <v>706</v>
      </c>
      <c r="B829" s="17">
        <v>6</v>
      </c>
      <c r="C829" s="28">
        <v>40307.583333333336</v>
      </c>
      <c r="D829" s="24" t="s">
        <v>22</v>
      </c>
      <c r="E829" s="24" t="s">
        <v>23</v>
      </c>
      <c r="F829" s="24" t="s">
        <v>23</v>
      </c>
      <c r="G829" s="25" t="s">
        <v>375</v>
      </c>
      <c r="H829" s="26"/>
      <c r="I829" s="24" t="s">
        <v>24</v>
      </c>
      <c r="J829" s="26"/>
      <c r="K829" s="24" t="s">
        <v>25</v>
      </c>
      <c r="L829" s="24">
        <v>1</v>
      </c>
      <c r="M829" s="24"/>
      <c r="N829" s="36" t="s">
        <v>46</v>
      </c>
      <c r="O829" s="37">
        <f t="shared" si="29"/>
        <v>40307.583333333336</v>
      </c>
      <c r="P829" s="37">
        <f t="shared" si="28"/>
        <v>3</v>
      </c>
      <c r="Q829" s="54"/>
      <c r="R829" s="39"/>
      <c r="S829" s="39">
        <v>40304.583333333336</v>
      </c>
      <c r="T829" s="41"/>
      <c r="U829" s="27"/>
      <c r="V829" s="27"/>
      <c r="W829" s="26"/>
      <c r="X829" s="39">
        <v>40304.583333333336</v>
      </c>
      <c r="Y829" s="27"/>
      <c r="Z829" s="26"/>
      <c r="AA829" s="24" t="s">
        <v>27</v>
      </c>
    </row>
    <row r="830" spans="1:27">
      <c r="A830" s="23">
        <v>709</v>
      </c>
      <c r="B830" s="17">
        <v>6</v>
      </c>
      <c r="C830" s="28">
        <v>40307.583333333336</v>
      </c>
      <c r="D830" s="24" t="s">
        <v>22</v>
      </c>
      <c r="E830" s="24" t="s">
        <v>35</v>
      </c>
      <c r="F830" s="24" t="s">
        <v>35</v>
      </c>
      <c r="G830" s="20" t="s">
        <v>375</v>
      </c>
      <c r="H830" s="26"/>
      <c r="I830" s="24" t="s">
        <v>24</v>
      </c>
      <c r="J830" s="26"/>
      <c r="K830" s="24" t="s">
        <v>25</v>
      </c>
      <c r="L830" s="24">
        <v>1</v>
      </c>
      <c r="M830" s="24"/>
      <c r="N830" s="36" t="s">
        <v>46</v>
      </c>
      <c r="O830" s="37">
        <f t="shared" si="29"/>
        <v>40307.583333333336</v>
      </c>
      <c r="P830" s="37">
        <f t="shared" si="28"/>
        <v>4</v>
      </c>
      <c r="Q830" s="54"/>
      <c r="R830" s="39"/>
      <c r="S830" s="39">
        <v>40303.583333333336</v>
      </c>
      <c r="T830" s="27"/>
      <c r="U830" s="27"/>
      <c r="V830" s="27"/>
      <c r="W830" s="26"/>
      <c r="X830" s="39">
        <v>40303.583333333336</v>
      </c>
      <c r="Y830" s="27"/>
      <c r="Z830" s="26"/>
      <c r="AA830" s="24" t="s">
        <v>37</v>
      </c>
    </row>
    <row r="831" spans="1:27">
      <c r="A831" s="23">
        <v>707</v>
      </c>
      <c r="B831" s="17">
        <v>6</v>
      </c>
      <c r="C831" s="28">
        <v>40307.583333333336</v>
      </c>
      <c r="D831" s="24" t="s">
        <v>22</v>
      </c>
      <c r="E831" s="24" t="s">
        <v>28</v>
      </c>
      <c r="F831" s="24" t="s">
        <v>28</v>
      </c>
      <c r="G831" s="25" t="s">
        <v>375</v>
      </c>
      <c r="H831" s="26"/>
      <c r="I831" s="24" t="s">
        <v>24</v>
      </c>
      <c r="J831" s="26"/>
      <c r="K831" s="24" t="s">
        <v>29</v>
      </c>
      <c r="L831" s="24">
        <v>2</v>
      </c>
      <c r="M831" s="24">
        <v>5</v>
      </c>
      <c r="N831" s="36" t="s">
        <v>46</v>
      </c>
      <c r="O831" s="37">
        <f t="shared" si="29"/>
        <v>40307.583333333336</v>
      </c>
      <c r="P831" s="37">
        <f t="shared" si="28"/>
        <v>0.5</v>
      </c>
      <c r="Q831" s="54"/>
      <c r="R831" s="39"/>
      <c r="S831" s="39">
        <v>40307.083333333336</v>
      </c>
      <c r="T831" s="27"/>
      <c r="U831" s="27"/>
      <c r="V831" s="27"/>
      <c r="W831" s="26"/>
      <c r="X831" s="39">
        <v>40307.083333333336</v>
      </c>
      <c r="Y831" s="27"/>
      <c r="Z831" s="26"/>
      <c r="AA831" s="24" t="s">
        <v>31</v>
      </c>
    </row>
    <row r="832" spans="1:27">
      <c r="A832" s="23">
        <v>721</v>
      </c>
      <c r="B832" s="17">
        <v>6</v>
      </c>
      <c r="C832" s="28">
        <v>40307.583333333336</v>
      </c>
      <c r="D832" s="24" t="s">
        <v>22</v>
      </c>
      <c r="E832" s="24" t="s">
        <v>64</v>
      </c>
      <c r="F832" s="24" t="s">
        <v>64</v>
      </c>
      <c r="G832" s="20" t="s">
        <v>375</v>
      </c>
      <c r="H832" s="26"/>
      <c r="I832" s="24" t="s">
        <v>24</v>
      </c>
      <c r="J832" s="26"/>
      <c r="K832" s="24" t="s">
        <v>25</v>
      </c>
      <c r="L832" s="24">
        <v>1</v>
      </c>
      <c r="M832" s="24"/>
      <c r="N832" s="36" t="s">
        <v>46</v>
      </c>
      <c r="O832" s="37">
        <f t="shared" si="29"/>
        <v>40307.583333333336</v>
      </c>
      <c r="P832" s="37">
        <f t="shared" si="28"/>
        <v>2.5</v>
      </c>
      <c r="Q832" s="54"/>
      <c r="R832" s="39"/>
      <c r="S832" s="39">
        <v>40305.083333333336</v>
      </c>
      <c r="T832" s="27"/>
      <c r="U832" s="27"/>
      <c r="V832" s="27"/>
      <c r="W832" s="26"/>
      <c r="X832" s="39">
        <v>40305.083333333336</v>
      </c>
      <c r="Y832" s="27"/>
      <c r="Z832" s="26"/>
      <c r="AA832" s="24" t="s">
        <v>65</v>
      </c>
    </row>
    <row r="833" spans="1:27">
      <c r="A833" s="23">
        <v>731</v>
      </c>
      <c r="B833" s="17">
        <v>6</v>
      </c>
      <c r="C833" s="28">
        <v>40307.583333333336</v>
      </c>
      <c r="D833" s="24" t="s">
        <v>22</v>
      </c>
      <c r="E833" s="24" t="s">
        <v>84</v>
      </c>
      <c r="F833" s="24" t="s">
        <v>84</v>
      </c>
      <c r="G833" s="25" t="s">
        <v>375</v>
      </c>
      <c r="H833" s="26"/>
      <c r="I833" s="24" t="s">
        <v>24</v>
      </c>
      <c r="J833" s="26"/>
      <c r="K833" s="24" t="s">
        <v>25</v>
      </c>
      <c r="L833" s="24">
        <v>1</v>
      </c>
      <c r="M833" s="24"/>
      <c r="N833" s="36" t="s">
        <v>40</v>
      </c>
      <c r="O833" s="37">
        <f t="shared" si="29"/>
        <v>40307.583333333336</v>
      </c>
      <c r="P833" s="37">
        <f t="shared" si="28"/>
        <v>40307.583333333336</v>
      </c>
      <c r="Q833" s="54"/>
      <c r="R833" s="39"/>
      <c r="S833" s="39"/>
      <c r="T833" s="27"/>
      <c r="U833" s="27"/>
      <c r="V833" s="27"/>
      <c r="W833" s="26"/>
      <c r="X833" s="39"/>
      <c r="Y833" s="27"/>
      <c r="Z833" s="26"/>
      <c r="AA833" s="24" t="s">
        <v>85</v>
      </c>
    </row>
    <row r="834" spans="1:27">
      <c r="A834" s="23">
        <v>729</v>
      </c>
      <c r="B834" s="17">
        <v>6</v>
      </c>
      <c r="C834" s="28">
        <v>40307.583333333336</v>
      </c>
      <c r="D834" s="24" t="s">
        <v>22</v>
      </c>
      <c r="E834" s="24" t="s">
        <v>80</v>
      </c>
      <c r="F834" s="24" t="s">
        <v>80</v>
      </c>
      <c r="G834" s="20" t="s">
        <v>375</v>
      </c>
      <c r="H834" s="26"/>
      <c r="I834" s="24" t="s">
        <v>24</v>
      </c>
      <c r="J834" s="26"/>
      <c r="K834" s="24" t="s">
        <v>29</v>
      </c>
      <c r="L834" s="24">
        <v>1</v>
      </c>
      <c r="M834" s="24"/>
      <c r="N834" s="36" t="s">
        <v>40</v>
      </c>
      <c r="O834" s="37">
        <f t="shared" si="29"/>
        <v>40307.583333333336</v>
      </c>
      <c r="P834" s="37">
        <f t="shared" si="28"/>
        <v>40307.583333333336</v>
      </c>
      <c r="Q834" s="54"/>
      <c r="R834" s="39"/>
      <c r="S834" s="39"/>
      <c r="T834" s="27"/>
      <c r="U834" s="27"/>
      <c r="V834" s="27"/>
      <c r="W834" s="26"/>
      <c r="X834" s="39"/>
      <c r="Y834" s="27"/>
      <c r="Z834" s="26"/>
      <c r="AA834" s="24" t="s">
        <v>81</v>
      </c>
    </row>
    <row r="835" spans="1:27">
      <c r="A835" s="23">
        <v>730</v>
      </c>
      <c r="B835" s="17">
        <v>6</v>
      </c>
      <c r="C835" s="28">
        <v>40307.583333333336</v>
      </c>
      <c r="D835" s="24" t="s">
        <v>22</v>
      </c>
      <c r="E835" s="24" t="s">
        <v>82</v>
      </c>
      <c r="F835" s="24" t="s">
        <v>82</v>
      </c>
      <c r="G835" s="25" t="s">
        <v>375</v>
      </c>
      <c r="H835" s="26"/>
      <c r="I835" s="24" t="s">
        <v>24</v>
      </c>
      <c r="J835" s="26"/>
      <c r="K835" s="24" t="s">
        <v>29</v>
      </c>
      <c r="L835" s="24">
        <v>1</v>
      </c>
      <c r="M835" s="24"/>
      <c r="N835" s="36" t="s">
        <v>40</v>
      </c>
      <c r="O835" s="37">
        <f t="shared" si="29"/>
        <v>40307.583333333336</v>
      </c>
      <c r="P835" s="37">
        <f t="shared" ref="P835:P848" si="30">SUM(C835-S835)</f>
        <v>40307.583333333336</v>
      </c>
      <c r="Q835" s="54"/>
      <c r="R835" s="39"/>
      <c r="S835" s="39"/>
      <c r="T835" s="27"/>
      <c r="U835" s="27"/>
      <c r="V835" s="27"/>
      <c r="W835" s="26"/>
      <c r="X835" s="39"/>
      <c r="Y835" s="27"/>
      <c r="Z835" s="26"/>
      <c r="AA835" s="24" t="s">
        <v>83</v>
      </c>
    </row>
    <row r="836" spans="1:27">
      <c r="A836" s="16">
        <v>726</v>
      </c>
      <c r="B836" s="17">
        <v>6</v>
      </c>
      <c r="C836" s="28">
        <v>40307.583333333336</v>
      </c>
      <c r="D836" s="24" t="s">
        <v>22</v>
      </c>
      <c r="E836" s="24" t="s">
        <v>74</v>
      </c>
      <c r="F836" s="24" t="s">
        <v>74</v>
      </c>
      <c r="G836" s="20" t="s">
        <v>375</v>
      </c>
      <c r="H836" s="26"/>
      <c r="I836" s="24" t="s">
        <v>24</v>
      </c>
      <c r="J836" s="26"/>
      <c r="K836" s="24" t="s">
        <v>29</v>
      </c>
      <c r="L836" s="24">
        <v>1</v>
      </c>
      <c r="M836" s="24"/>
      <c r="N836" s="36" t="s">
        <v>40</v>
      </c>
      <c r="O836" s="37">
        <f t="shared" si="29"/>
        <v>40307.583333333336</v>
      </c>
      <c r="P836" s="37">
        <f t="shared" si="30"/>
        <v>40307.583333333336</v>
      </c>
      <c r="Q836" s="54"/>
      <c r="R836" s="39"/>
      <c r="S836" s="39"/>
      <c r="T836" s="27"/>
      <c r="U836" s="27"/>
      <c r="V836" s="27"/>
      <c r="W836" s="26"/>
      <c r="X836" s="39"/>
      <c r="Y836" s="27"/>
      <c r="Z836" s="26"/>
      <c r="AA836" s="24" t="s">
        <v>75</v>
      </c>
    </row>
    <row r="837" spans="1:27">
      <c r="A837" s="23">
        <v>725</v>
      </c>
      <c r="B837" s="17">
        <v>6</v>
      </c>
      <c r="C837" s="28">
        <v>40307.583333333336</v>
      </c>
      <c r="D837" s="24" t="s">
        <v>22</v>
      </c>
      <c r="E837" s="24" t="s">
        <v>72</v>
      </c>
      <c r="F837" s="24" t="s">
        <v>72</v>
      </c>
      <c r="G837" s="25" t="s">
        <v>375</v>
      </c>
      <c r="H837" s="26"/>
      <c r="I837" s="24" t="s">
        <v>24</v>
      </c>
      <c r="J837" s="26"/>
      <c r="K837" s="24" t="s">
        <v>29</v>
      </c>
      <c r="L837" s="24">
        <v>1</v>
      </c>
      <c r="M837" s="24"/>
      <c r="N837" s="36" t="s">
        <v>40</v>
      </c>
      <c r="O837" s="37">
        <f t="shared" si="29"/>
        <v>40307.583333333336</v>
      </c>
      <c r="P837" s="37">
        <f t="shared" si="30"/>
        <v>40307.583333333336</v>
      </c>
      <c r="Q837" s="54"/>
      <c r="R837" s="39"/>
      <c r="S837" s="39"/>
      <c r="T837" s="27"/>
      <c r="U837" s="27"/>
      <c r="V837" s="27"/>
      <c r="W837" s="26"/>
      <c r="X837" s="39"/>
      <c r="Y837" s="27"/>
      <c r="Z837" s="26"/>
      <c r="AA837" s="24" t="s">
        <v>73</v>
      </c>
    </row>
    <row r="838" spans="1:27">
      <c r="A838" s="23">
        <v>724</v>
      </c>
      <c r="B838" s="17">
        <v>6</v>
      </c>
      <c r="C838" s="28">
        <v>40307.583333333336</v>
      </c>
      <c r="D838" s="24" t="s">
        <v>22</v>
      </c>
      <c r="E838" s="24" t="s">
        <v>70</v>
      </c>
      <c r="F838" s="24" t="s">
        <v>70</v>
      </c>
      <c r="G838" s="20" t="s">
        <v>375</v>
      </c>
      <c r="H838" s="26"/>
      <c r="I838" s="24" t="s">
        <v>24</v>
      </c>
      <c r="J838" s="26"/>
      <c r="K838" s="24" t="s">
        <v>25</v>
      </c>
      <c r="L838" s="24">
        <v>1</v>
      </c>
      <c r="M838" s="24"/>
      <c r="N838" s="36" t="s">
        <v>40</v>
      </c>
      <c r="O838" s="37">
        <f t="shared" si="29"/>
        <v>40307.583333333336</v>
      </c>
      <c r="P838" s="37">
        <f t="shared" si="30"/>
        <v>40307.583333333336</v>
      </c>
      <c r="Q838" s="54"/>
      <c r="R838" s="39"/>
      <c r="S838" s="39"/>
      <c r="T838" s="27"/>
      <c r="U838" s="27"/>
      <c r="V838" s="27"/>
      <c r="W838" s="26"/>
      <c r="X838" s="39"/>
      <c r="Y838" s="27"/>
      <c r="Z838" s="26"/>
      <c r="AA838" s="24" t="s">
        <v>71</v>
      </c>
    </row>
    <row r="839" spans="1:27">
      <c r="A839" s="23">
        <v>723</v>
      </c>
      <c r="B839" s="17">
        <v>6</v>
      </c>
      <c r="C839" s="28">
        <v>40307.583333333336</v>
      </c>
      <c r="D839" s="24" t="s">
        <v>22</v>
      </c>
      <c r="E839" s="24" t="s">
        <v>68</v>
      </c>
      <c r="F839" s="24" t="s">
        <v>68</v>
      </c>
      <c r="G839" s="25" t="s">
        <v>375</v>
      </c>
      <c r="H839" s="26"/>
      <c r="I839" s="24" t="s">
        <v>24</v>
      </c>
      <c r="J839" s="26"/>
      <c r="K839" s="24" t="s">
        <v>25</v>
      </c>
      <c r="L839" s="24">
        <v>1</v>
      </c>
      <c r="M839" s="24"/>
      <c r="N839" s="36" t="s">
        <v>40</v>
      </c>
      <c r="O839" s="37">
        <f t="shared" si="29"/>
        <v>40307.583333333336</v>
      </c>
      <c r="P839" s="37">
        <f t="shared" si="30"/>
        <v>40307.583333333336</v>
      </c>
      <c r="Q839" s="54"/>
      <c r="R839" s="39"/>
      <c r="S839" s="39"/>
      <c r="T839" s="27"/>
      <c r="U839" s="27"/>
      <c r="V839" s="27"/>
      <c r="W839" s="26"/>
      <c r="X839" s="39"/>
      <c r="Y839" s="27"/>
      <c r="Z839" s="26"/>
      <c r="AA839" s="24" t="s">
        <v>69</v>
      </c>
    </row>
    <row r="840" spans="1:27">
      <c r="A840" s="23">
        <v>727</v>
      </c>
      <c r="B840" s="17">
        <v>6</v>
      </c>
      <c r="C840" s="28">
        <v>40307.583333333336</v>
      </c>
      <c r="D840" s="24" t="s">
        <v>22</v>
      </c>
      <c r="E840" s="24" t="s">
        <v>76</v>
      </c>
      <c r="F840" s="24" t="s">
        <v>76</v>
      </c>
      <c r="G840" s="25" t="s">
        <v>375</v>
      </c>
      <c r="H840" s="26"/>
      <c r="I840" s="24" t="s">
        <v>24</v>
      </c>
      <c r="J840" s="26"/>
      <c r="K840" s="24" t="s">
        <v>25</v>
      </c>
      <c r="L840" s="24">
        <v>1</v>
      </c>
      <c r="M840" s="24"/>
      <c r="N840" s="36" t="s">
        <v>40</v>
      </c>
      <c r="O840" s="37">
        <f t="shared" si="29"/>
        <v>40307.583333333336</v>
      </c>
      <c r="P840" s="37">
        <f t="shared" si="30"/>
        <v>40307.583333333336</v>
      </c>
      <c r="Q840" s="54"/>
      <c r="R840" s="39"/>
      <c r="S840" s="39"/>
      <c r="T840" s="27"/>
      <c r="U840" s="27"/>
      <c r="V840" s="27"/>
      <c r="W840" s="26"/>
      <c r="X840" s="39"/>
      <c r="Y840" s="27"/>
      <c r="Z840" s="26"/>
      <c r="AA840" s="24" t="s">
        <v>77</v>
      </c>
    </row>
    <row r="841" spans="1:27">
      <c r="A841" s="23">
        <v>728</v>
      </c>
      <c r="B841" s="17">
        <v>6</v>
      </c>
      <c r="C841" s="28">
        <v>40307.583333333336</v>
      </c>
      <c r="D841" s="24" t="s">
        <v>22</v>
      </c>
      <c r="E841" s="24" t="s">
        <v>78</v>
      </c>
      <c r="F841" s="24" t="s">
        <v>78</v>
      </c>
      <c r="G841" s="25" t="s">
        <v>375</v>
      </c>
      <c r="H841" s="26"/>
      <c r="I841" s="24" t="s">
        <v>24</v>
      </c>
      <c r="J841" s="26"/>
      <c r="K841" s="24" t="s">
        <v>29</v>
      </c>
      <c r="L841" s="24">
        <v>1</v>
      </c>
      <c r="M841" s="24"/>
      <c r="N841" s="36" t="s">
        <v>40</v>
      </c>
      <c r="O841" s="37">
        <f t="shared" si="29"/>
        <v>40307.583333333336</v>
      </c>
      <c r="P841" s="37">
        <f t="shared" si="30"/>
        <v>40307.583333333336</v>
      </c>
      <c r="Q841" s="54"/>
      <c r="R841" s="39"/>
      <c r="S841" s="39"/>
      <c r="T841" s="27"/>
      <c r="U841" s="27"/>
      <c r="V841" s="27"/>
      <c r="W841" s="26"/>
      <c r="X841" s="39"/>
      <c r="Y841" s="27"/>
      <c r="Z841" s="26"/>
      <c r="AA841" s="24" t="s">
        <v>79</v>
      </c>
    </row>
    <row r="842" spans="1:27">
      <c r="A842" s="23">
        <v>734</v>
      </c>
      <c r="B842" s="17">
        <v>6</v>
      </c>
      <c r="C842" s="28">
        <v>40307.583333333336</v>
      </c>
      <c r="D842" s="24" t="s">
        <v>22</v>
      </c>
      <c r="E842" s="24" t="s">
        <v>90</v>
      </c>
      <c r="F842" s="24" t="s">
        <v>90</v>
      </c>
      <c r="G842" s="25" t="s">
        <v>375</v>
      </c>
      <c r="H842" s="26"/>
      <c r="I842" s="24" t="s">
        <v>24</v>
      </c>
      <c r="J842" s="26"/>
      <c r="K842" s="24" t="s">
        <v>29</v>
      </c>
      <c r="L842" s="24">
        <v>1</v>
      </c>
      <c r="M842" s="24"/>
      <c r="N842" s="36" t="s">
        <v>40</v>
      </c>
      <c r="O842" s="37">
        <f t="shared" si="29"/>
        <v>40307.583333333336</v>
      </c>
      <c r="P842" s="37">
        <f t="shared" si="30"/>
        <v>40307.583333333336</v>
      </c>
      <c r="Q842" s="54"/>
      <c r="R842" s="39"/>
      <c r="S842" s="39"/>
      <c r="T842" s="27"/>
      <c r="U842" s="27"/>
      <c r="V842" s="27"/>
      <c r="W842" s="26"/>
      <c r="X842" s="39"/>
      <c r="Y842" s="27"/>
      <c r="Z842" s="26"/>
      <c r="AA842" s="24" t="s">
        <v>91</v>
      </c>
    </row>
    <row r="843" spans="1:27">
      <c r="A843" s="16">
        <v>791</v>
      </c>
      <c r="B843" s="17">
        <v>6</v>
      </c>
      <c r="C843" s="28">
        <v>40307.583333333336</v>
      </c>
      <c r="D843" s="24" t="s">
        <v>22</v>
      </c>
      <c r="E843" s="24" t="s">
        <v>205</v>
      </c>
      <c r="F843" s="24" t="s">
        <v>205</v>
      </c>
      <c r="G843" s="25" t="s">
        <v>375</v>
      </c>
      <c r="H843" s="26"/>
      <c r="I843" s="24" t="s">
        <v>24</v>
      </c>
      <c r="J843" s="26"/>
      <c r="K843" s="24" t="s">
        <v>29</v>
      </c>
      <c r="L843" s="24">
        <v>1</v>
      </c>
      <c r="M843" s="24"/>
      <c r="N843" s="36" t="s">
        <v>40</v>
      </c>
      <c r="O843" s="37">
        <f t="shared" si="29"/>
        <v>40307.583333333336</v>
      </c>
      <c r="P843" s="37">
        <f t="shared" si="30"/>
        <v>40307.583333333336</v>
      </c>
      <c r="Q843" s="54"/>
      <c r="R843" s="39"/>
      <c r="S843" s="39"/>
      <c r="T843" s="27"/>
      <c r="U843" s="27"/>
      <c r="V843" s="27"/>
      <c r="W843" s="26"/>
      <c r="X843" s="39"/>
      <c r="Y843" s="27"/>
      <c r="Z843" s="26"/>
      <c r="AA843" s="24" t="s">
        <v>206</v>
      </c>
    </row>
    <row r="844" spans="1:27">
      <c r="A844" s="23">
        <v>732</v>
      </c>
      <c r="B844" s="17">
        <v>6</v>
      </c>
      <c r="C844" s="28">
        <v>40307.583333333336</v>
      </c>
      <c r="D844" s="24" t="s">
        <v>22</v>
      </c>
      <c r="E844" s="24" t="s">
        <v>86</v>
      </c>
      <c r="F844" s="24" t="s">
        <v>86</v>
      </c>
      <c r="G844" s="25" t="s">
        <v>375</v>
      </c>
      <c r="H844" s="26"/>
      <c r="I844" s="24" t="s">
        <v>24</v>
      </c>
      <c r="J844" s="26"/>
      <c r="K844" s="24" t="s">
        <v>25</v>
      </c>
      <c r="L844" s="24">
        <v>1</v>
      </c>
      <c r="M844" s="24"/>
      <c r="N844" s="36" t="s">
        <v>40</v>
      </c>
      <c r="O844" s="37">
        <f t="shared" si="29"/>
        <v>40307.583333333336</v>
      </c>
      <c r="P844" s="37">
        <f t="shared" si="30"/>
        <v>40307.583333333336</v>
      </c>
      <c r="Q844" s="54"/>
      <c r="R844" s="39"/>
      <c r="S844" s="39"/>
      <c r="T844" s="27"/>
      <c r="U844" s="27"/>
      <c r="V844" s="27"/>
      <c r="W844" s="26"/>
      <c r="X844" s="39"/>
      <c r="Y844" s="27"/>
      <c r="Z844" s="26"/>
      <c r="AA844" s="24" t="s">
        <v>87</v>
      </c>
    </row>
    <row r="845" spans="1:27">
      <c r="A845" s="23">
        <v>733</v>
      </c>
      <c r="B845" s="17">
        <v>6</v>
      </c>
      <c r="C845" s="28">
        <v>40307.583333333336</v>
      </c>
      <c r="D845" s="24" t="s">
        <v>22</v>
      </c>
      <c r="E845" s="24" t="s">
        <v>88</v>
      </c>
      <c r="F845" s="24" t="s">
        <v>88</v>
      </c>
      <c r="G845" s="25" t="s">
        <v>375</v>
      </c>
      <c r="H845" s="26"/>
      <c r="I845" s="24" t="s">
        <v>24</v>
      </c>
      <c r="J845" s="26"/>
      <c r="K845" s="24" t="s">
        <v>29</v>
      </c>
      <c r="L845" s="24">
        <v>1</v>
      </c>
      <c r="M845" s="24"/>
      <c r="N845" s="36" t="s">
        <v>40</v>
      </c>
      <c r="O845" s="37">
        <f t="shared" si="29"/>
        <v>40307.583333333336</v>
      </c>
      <c r="P845" s="37">
        <f t="shared" si="30"/>
        <v>40307.583333333336</v>
      </c>
      <c r="Q845" s="54"/>
      <c r="R845" s="39"/>
      <c r="S845" s="39"/>
      <c r="T845" s="27"/>
      <c r="U845" s="27"/>
      <c r="V845" s="27"/>
      <c r="W845" s="26"/>
      <c r="X845" s="39"/>
      <c r="Y845" s="27"/>
      <c r="Z845" s="26"/>
      <c r="AA845" s="24" t="s">
        <v>89</v>
      </c>
    </row>
    <row r="846" spans="1:27">
      <c r="A846" s="23">
        <v>797</v>
      </c>
      <c r="B846" s="17">
        <v>6</v>
      </c>
      <c r="C846" s="28">
        <v>40307.583333333336</v>
      </c>
      <c r="D846" s="24" t="s">
        <v>22</v>
      </c>
      <c r="E846" s="24" t="s">
        <v>370</v>
      </c>
      <c r="F846" s="24" t="s">
        <v>217</v>
      </c>
      <c r="G846" s="25" t="s">
        <v>375</v>
      </c>
      <c r="H846" s="26"/>
      <c r="I846" s="24" t="s">
        <v>24</v>
      </c>
      <c r="J846" s="26"/>
      <c r="K846" s="24" t="s">
        <v>25</v>
      </c>
      <c r="L846" s="24">
        <v>1</v>
      </c>
      <c r="M846" s="24"/>
      <c r="N846" s="36" t="s">
        <v>40</v>
      </c>
      <c r="O846" s="37">
        <f t="shared" si="29"/>
        <v>40307.583333333336</v>
      </c>
      <c r="P846" s="37">
        <f t="shared" si="30"/>
        <v>40307.583333333336</v>
      </c>
      <c r="Q846" s="54"/>
      <c r="R846" s="39"/>
      <c r="S846" s="39"/>
      <c r="T846" s="27"/>
      <c r="U846" s="27"/>
      <c r="V846" s="27"/>
      <c r="W846" s="26"/>
      <c r="X846" s="39"/>
      <c r="Y846" s="27"/>
      <c r="Z846" s="26"/>
      <c r="AA846" s="24" t="s">
        <v>218</v>
      </c>
    </row>
    <row r="847" spans="1:27">
      <c r="A847" s="23">
        <v>798</v>
      </c>
      <c r="B847" s="17">
        <v>6</v>
      </c>
      <c r="C847" s="28">
        <v>40307.583333333336</v>
      </c>
      <c r="D847" s="24" t="s">
        <v>22</v>
      </c>
      <c r="E847" s="24" t="s">
        <v>371</v>
      </c>
      <c r="F847" s="24" t="s">
        <v>219</v>
      </c>
      <c r="G847" s="25" t="s">
        <v>375</v>
      </c>
      <c r="H847" s="26"/>
      <c r="I847" s="24" t="s">
        <v>24</v>
      </c>
      <c r="J847" s="26"/>
      <c r="K847" s="24" t="s">
        <v>25</v>
      </c>
      <c r="L847" s="24">
        <v>1</v>
      </c>
      <c r="M847" s="24"/>
      <c r="N847" s="36" t="s">
        <v>40</v>
      </c>
      <c r="O847" s="37">
        <f t="shared" si="29"/>
        <v>40307.583333333336</v>
      </c>
      <c r="P847" s="37">
        <f t="shared" si="30"/>
        <v>40307.583333333336</v>
      </c>
      <c r="Q847" s="54"/>
      <c r="R847" s="39"/>
      <c r="S847" s="39"/>
      <c r="T847" s="27"/>
      <c r="U847" s="27"/>
      <c r="V847" s="27"/>
      <c r="W847" s="26"/>
      <c r="X847" s="39"/>
      <c r="Y847" s="27"/>
      <c r="Z847" s="26"/>
      <c r="AA847" s="24" t="s">
        <v>220</v>
      </c>
    </row>
    <row r="848" spans="1:27">
      <c r="A848" s="23">
        <v>708</v>
      </c>
      <c r="B848" s="17">
        <v>6</v>
      </c>
      <c r="C848" s="28">
        <v>40307.583333333336</v>
      </c>
      <c r="D848" s="24" t="s">
        <v>22</v>
      </c>
      <c r="E848" s="24" t="s">
        <v>32</v>
      </c>
      <c r="F848" s="24" t="s">
        <v>32</v>
      </c>
      <c r="G848" s="25" t="s">
        <v>375</v>
      </c>
      <c r="H848" s="26"/>
      <c r="I848" s="24" t="s">
        <v>24</v>
      </c>
      <c r="J848" s="26"/>
      <c r="K848" s="24" t="s">
        <v>29</v>
      </c>
      <c r="L848" s="24">
        <v>2</v>
      </c>
      <c r="M848" s="24">
        <v>5</v>
      </c>
      <c r="N848" s="36" t="s">
        <v>26</v>
      </c>
      <c r="O848" s="37">
        <f t="shared" si="29"/>
        <v>40307.583333333336</v>
      </c>
      <c r="P848" s="37">
        <f t="shared" si="30"/>
        <v>0</v>
      </c>
      <c r="Q848" s="54"/>
      <c r="R848" s="39"/>
      <c r="S848" s="39">
        <v>40307.583333333336</v>
      </c>
      <c r="T848" s="27"/>
      <c r="U848" s="27"/>
      <c r="V848" s="27"/>
      <c r="W848" s="26"/>
      <c r="X848" s="39"/>
      <c r="Y848" s="27"/>
      <c r="Z848" s="26"/>
      <c r="AA848" s="24" t="s">
        <v>34</v>
      </c>
    </row>
  </sheetData>
  <sortState ref="A2:AA847">
    <sortCondition ref="B2:B847"/>
    <sortCondition ref="D2:D847"/>
  </sortState>
  <conditionalFormatting sqref="N1">
    <cfRule type="cellIs" dxfId="415" priority="203" operator="equal">
      <formula>"Ligne partielle"</formula>
    </cfRule>
    <cfRule type="cellIs" dxfId="414" priority="204" operator="equal">
      <formula>"Non Ouvert"</formula>
    </cfRule>
    <cfRule type="cellIs" dxfId="413" priority="205" operator="equal">
      <formula>"Complete"</formula>
    </cfRule>
    <cfRule type="cellIs" dxfId="412" priority="206" operator="equal">
      <formula>"Annule"</formula>
    </cfRule>
    <cfRule type="cellIs" dxfId="411" priority="207" operator="equal">
      <formula>"Attente App2"</formula>
    </cfRule>
    <cfRule type="cellIs" dxfId="410" priority="208" operator="equal">
      <formula>"Ouvert"</formula>
    </cfRule>
    <cfRule type="cellIs" dxfId="409" priority="209" operator="equal">
      <formula>"Ouvert Priorite 3"</formula>
    </cfRule>
    <cfRule type="cellIs" dxfId="408" priority="210" operator="equal">
      <formula>"Ouvert Priorite 2"</formula>
    </cfRule>
    <cfRule type="cellIs" dxfId="407" priority="211" operator="equal">
      <formula>"Ouvert Priorite 1"</formula>
    </cfRule>
  </conditionalFormatting>
  <conditionalFormatting sqref="N2:N284">
    <cfRule type="cellIs" dxfId="406" priority="193" operator="equal">
      <formula>"Ligne partielle"</formula>
    </cfRule>
    <cfRule type="cellIs" dxfId="405" priority="194" operator="equal">
      <formula>"Non Ouvert"</formula>
    </cfRule>
    <cfRule type="cellIs" dxfId="404" priority="195" operator="equal">
      <formula>"Complete"</formula>
    </cfRule>
    <cfRule type="cellIs" dxfId="403" priority="196" operator="equal">
      <formula>"Annule"</formula>
    </cfRule>
    <cfRule type="cellIs" dxfId="402" priority="197" operator="equal">
      <formula>"Attente App2"</formula>
    </cfRule>
    <cfRule type="cellIs" dxfId="401" priority="198" operator="equal">
      <formula>"Ouvert"</formula>
    </cfRule>
    <cfRule type="cellIs" dxfId="400" priority="199" operator="equal">
      <formula>"Ouvert Priorite 3"</formula>
    </cfRule>
    <cfRule type="cellIs" dxfId="399" priority="200" operator="equal">
      <formula>"Ouvert Priorite 2"</formula>
    </cfRule>
    <cfRule type="cellIs" dxfId="398" priority="201" operator="equal">
      <formula>"Ouvert Priorite 1"</formula>
    </cfRule>
  </conditionalFormatting>
  <conditionalFormatting sqref="O1:P1048576">
    <cfRule type="cellIs" dxfId="397" priority="191" operator="notBetween">
      <formula>-20</formula>
      <formula>20</formula>
    </cfRule>
  </conditionalFormatting>
  <conditionalFormatting sqref="O1:P1">
    <cfRule type="cellIs" dxfId="396" priority="190" operator="between">
      <formula>"Prevision_1jr"</formula>
      <formula>"Ouvert_1jr"</formula>
    </cfRule>
  </conditionalFormatting>
  <conditionalFormatting sqref="N285:N425">
    <cfRule type="cellIs" dxfId="395" priority="172" operator="equal">
      <formula>"Ligne partielle"</formula>
    </cfRule>
    <cfRule type="cellIs" dxfId="394" priority="173" operator="equal">
      <formula>"Non Ouvert"</formula>
    </cfRule>
    <cfRule type="cellIs" dxfId="393" priority="174" operator="equal">
      <formula>"Complete"</formula>
    </cfRule>
    <cfRule type="cellIs" dxfId="392" priority="175" operator="equal">
      <formula>"Annule"</formula>
    </cfRule>
    <cfRule type="cellIs" dxfId="391" priority="176" operator="equal">
      <formula>"Attente App2"</formula>
    </cfRule>
    <cfRule type="cellIs" dxfId="390" priority="177" operator="equal">
      <formula>"Ouvert"</formula>
    </cfRule>
    <cfRule type="cellIs" dxfId="389" priority="178" operator="equal">
      <formula>"Ouvert Priorite 3"</formula>
    </cfRule>
    <cfRule type="cellIs" dxfId="388" priority="179" operator="equal">
      <formula>"Ouvert Priorite 2"</formula>
    </cfRule>
    <cfRule type="cellIs" dxfId="387" priority="180" operator="equal">
      <formula>"Ouvert Priorite 1"</formula>
    </cfRule>
  </conditionalFormatting>
  <conditionalFormatting sqref="N285:N425">
    <cfRule type="cellIs" dxfId="386" priority="154" operator="equal">
      <formula>"Ligne partielle"</formula>
    </cfRule>
    <cfRule type="cellIs" dxfId="385" priority="155" operator="equal">
      <formula>"Non Ouvert"</formula>
    </cfRule>
    <cfRule type="cellIs" dxfId="384" priority="156" operator="equal">
      <formula>"Complete"</formula>
    </cfRule>
    <cfRule type="cellIs" dxfId="383" priority="157" operator="equal">
      <formula>"Annule"</formula>
    </cfRule>
    <cfRule type="cellIs" dxfId="382" priority="158" operator="equal">
      <formula>"Attente App2"</formula>
    </cfRule>
    <cfRule type="cellIs" dxfId="381" priority="159" operator="equal">
      <formula>"Ouvert"</formula>
    </cfRule>
    <cfRule type="cellIs" dxfId="380" priority="160" operator="equal">
      <formula>"Ouvert Priorite 3"</formula>
    </cfRule>
    <cfRule type="cellIs" dxfId="379" priority="161" operator="equal">
      <formula>"Ouvert Priorite 2"</formula>
    </cfRule>
    <cfRule type="cellIs" dxfId="378" priority="162" operator="equal">
      <formula>"Ouvert Priorite 1"</formula>
    </cfRule>
  </conditionalFormatting>
  <conditionalFormatting sqref="N285:N425">
    <cfRule type="cellIs" dxfId="377" priority="145" operator="equal">
      <formula>"Ligne partielle"</formula>
    </cfRule>
    <cfRule type="cellIs" dxfId="376" priority="146" operator="equal">
      <formula>"Non Ouvert"</formula>
    </cfRule>
    <cfRule type="cellIs" dxfId="375" priority="147" operator="equal">
      <formula>"Complete"</formula>
    </cfRule>
    <cfRule type="cellIs" dxfId="374" priority="148" operator="equal">
      <formula>"Annule"</formula>
    </cfRule>
    <cfRule type="cellIs" dxfId="373" priority="149" operator="equal">
      <formula>"Attente App2"</formula>
    </cfRule>
    <cfRule type="cellIs" dxfId="372" priority="150" operator="equal">
      <formula>"Ouvert"</formula>
    </cfRule>
    <cfRule type="cellIs" dxfId="371" priority="151" operator="equal">
      <formula>"Ouvert Priorite 3"</formula>
    </cfRule>
    <cfRule type="cellIs" dxfId="370" priority="152" operator="equal">
      <formula>"Ouvert Priorite 2"</formula>
    </cfRule>
    <cfRule type="cellIs" dxfId="369" priority="153" operator="equal">
      <formula>"Ouvert Priorite 1"</formula>
    </cfRule>
  </conditionalFormatting>
  <conditionalFormatting sqref="N426:N566">
    <cfRule type="cellIs" dxfId="368" priority="136" operator="equal">
      <formula>"Ligne partielle"</formula>
    </cfRule>
    <cfRule type="cellIs" dxfId="367" priority="137" operator="equal">
      <formula>"Non Ouvert"</formula>
    </cfRule>
    <cfRule type="cellIs" dxfId="366" priority="138" operator="equal">
      <formula>"Complete"</formula>
    </cfRule>
    <cfRule type="cellIs" dxfId="365" priority="139" operator="equal">
      <formula>"Annule"</formula>
    </cfRule>
    <cfRule type="cellIs" dxfId="364" priority="140" operator="equal">
      <formula>"Attente App2"</formula>
    </cfRule>
    <cfRule type="cellIs" dxfId="363" priority="141" operator="equal">
      <formula>"Ouvert"</formula>
    </cfRule>
    <cfRule type="cellIs" dxfId="362" priority="142" operator="equal">
      <formula>"Ouvert Priorite 3"</formula>
    </cfRule>
    <cfRule type="cellIs" dxfId="361" priority="143" operator="equal">
      <formula>"Ouvert Priorite 2"</formula>
    </cfRule>
    <cfRule type="cellIs" dxfId="360" priority="144" operator="equal">
      <formula>"Ouvert Priorite 1"</formula>
    </cfRule>
  </conditionalFormatting>
  <conditionalFormatting sqref="N426:N566">
    <cfRule type="cellIs" dxfId="359" priority="127" operator="equal">
      <formula>"Ligne partielle"</formula>
    </cfRule>
    <cfRule type="cellIs" dxfId="358" priority="128" operator="equal">
      <formula>"Non Ouvert"</formula>
    </cfRule>
    <cfRule type="cellIs" dxfId="357" priority="129" operator="equal">
      <formula>"Complete"</formula>
    </cfRule>
    <cfRule type="cellIs" dxfId="356" priority="130" operator="equal">
      <formula>"Annule"</formula>
    </cfRule>
    <cfRule type="cellIs" dxfId="355" priority="131" operator="equal">
      <formula>"Attente App2"</formula>
    </cfRule>
    <cfRule type="cellIs" dxfId="354" priority="132" operator="equal">
      <formula>"Ouvert"</formula>
    </cfRule>
    <cfRule type="cellIs" dxfId="353" priority="133" operator="equal">
      <formula>"Ouvert Priorite 3"</formula>
    </cfRule>
    <cfRule type="cellIs" dxfId="352" priority="134" operator="equal">
      <formula>"Ouvert Priorite 2"</formula>
    </cfRule>
    <cfRule type="cellIs" dxfId="351" priority="135" operator="equal">
      <formula>"Ouvert Priorite 1"</formula>
    </cfRule>
  </conditionalFormatting>
  <conditionalFormatting sqref="N426:N566">
    <cfRule type="cellIs" dxfId="350" priority="118" operator="equal">
      <formula>"Ligne partielle"</formula>
    </cfRule>
    <cfRule type="cellIs" dxfId="349" priority="119" operator="equal">
      <formula>"Non Ouvert"</formula>
    </cfRule>
    <cfRule type="cellIs" dxfId="348" priority="120" operator="equal">
      <formula>"Complete"</formula>
    </cfRule>
    <cfRule type="cellIs" dxfId="347" priority="121" operator="equal">
      <formula>"Annule"</formula>
    </cfRule>
    <cfRule type="cellIs" dxfId="346" priority="122" operator="equal">
      <formula>"Attente App2"</formula>
    </cfRule>
    <cfRule type="cellIs" dxfId="345" priority="123" operator="equal">
      <formula>"Ouvert"</formula>
    </cfRule>
    <cfRule type="cellIs" dxfId="344" priority="124" operator="equal">
      <formula>"Ouvert Priorite 3"</formula>
    </cfRule>
    <cfRule type="cellIs" dxfId="343" priority="125" operator="equal">
      <formula>"Ouvert Priorite 2"</formula>
    </cfRule>
    <cfRule type="cellIs" dxfId="342" priority="126" operator="equal">
      <formula>"Ouvert Priorite 1"</formula>
    </cfRule>
  </conditionalFormatting>
  <conditionalFormatting sqref="N567:N707">
    <cfRule type="cellIs" dxfId="341" priority="109" operator="equal">
      <formula>"Ligne partielle"</formula>
    </cfRule>
    <cfRule type="cellIs" dxfId="340" priority="110" operator="equal">
      <formula>"Non Ouvert"</formula>
    </cfRule>
    <cfRule type="cellIs" dxfId="339" priority="111" operator="equal">
      <formula>"Complete"</formula>
    </cfRule>
    <cfRule type="cellIs" dxfId="338" priority="112" operator="equal">
      <formula>"Annule"</formula>
    </cfRule>
    <cfRule type="cellIs" dxfId="337" priority="113" operator="equal">
      <formula>"Attente App2"</formula>
    </cfRule>
    <cfRule type="cellIs" dxfId="336" priority="114" operator="equal">
      <formula>"Ouvert"</formula>
    </cfRule>
    <cfRule type="cellIs" dxfId="335" priority="115" operator="equal">
      <formula>"Ouvert Priorite 3"</formula>
    </cfRule>
    <cfRule type="cellIs" dxfId="334" priority="116" operator="equal">
      <formula>"Ouvert Priorite 2"</formula>
    </cfRule>
    <cfRule type="cellIs" dxfId="333" priority="117" operator="equal">
      <formula>"Ouvert Priorite 1"</formula>
    </cfRule>
  </conditionalFormatting>
  <conditionalFormatting sqref="N567:N707">
    <cfRule type="cellIs" dxfId="332" priority="100" operator="equal">
      <formula>"Ligne partielle"</formula>
    </cfRule>
    <cfRule type="cellIs" dxfId="331" priority="101" operator="equal">
      <formula>"Non Ouvert"</formula>
    </cfRule>
    <cfRule type="cellIs" dxfId="330" priority="102" operator="equal">
      <formula>"Complete"</formula>
    </cfRule>
    <cfRule type="cellIs" dxfId="329" priority="103" operator="equal">
      <formula>"Annule"</formula>
    </cfRule>
    <cfRule type="cellIs" dxfId="328" priority="104" operator="equal">
      <formula>"Attente App2"</formula>
    </cfRule>
    <cfRule type="cellIs" dxfId="327" priority="105" operator="equal">
      <formula>"Ouvert"</formula>
    </cfRule>
    <cfRule type="cellIs" dxfId="326" priority="106" operator="equal">
      <formula>"Ouvert Priorite 3"</formula>
    </cfRule>
    <cfRule type="cellIs" dxfId="325" priority="107" operator="equal">
      <formula>"Ouvert Priorite 2"</formula>
    </cfRule>
    <cfRule type="cellIs" dxfId="324" priority="108" operator="equal">
      <formula>"Ouvert Priorite 1"</formula>
    </cfRule>
  </conditionalFormatting>
  <conditionalFormatting sqref="N567:N707">
    <cfRule type="cellIs" dxfId="323" priority="91" operator="equal">
      <formula>"Ligne partielle"</formula>
    </cfRule>
    <cfRule type="cellIs" dxfId="322" priority="92" operator="equal">
      <formula>"Non Ouvert"</formula>
    </cfRule>
    <cfRule type="cellIs" dxfId="321" priority="93" operator="equal">
      <formula>"Complete"</formula>
    </cfRule>
    <cfRule type="cellIs" dxfId="320" priority="94" operator="equal">
      <formula>"Annule"</formula>
    </cfRule>
    <cfRule type="cellIs" dxfId="319" priority="95" operator="equal">
      <formula>"Attente App2"</formula>
    </cfRule>
    <cfRule type="cellIs" dxfId="318" priority="96" operator="equal">
      <formula>"Ouvert"</formula>
    </cfRule>
    <cfRule type="cellIs" dxfId="317" priority="97" operator="equal">
      <formula>"Ouvert Priorite 3"</formula>
    </cfRule>
    <cfRule type="cellIs" dxfId="316" priority="98" operator="equal">
      <formula>"Ouvert Priorite 2"</formula>
    </cfRule>
    <cfRule type="cellIs" dxfId="315" priority="99" operator="equal">
      <formula>"Ouvert Priorite 1"</formula>
    </cfRule>
  </conditionalFormatting>
  <conditionalFormatting sqref="N567:N585">
    <cfRule type="cellIs" dxfId="314" priority="82" operator="equal">
      <formula>"Ligne partielle"</formula>
    </cfRule>
    <cfRule type="cellIs" dxfId="313" priority="83" operator="equal">
      <formula>"Non Ouvert"</formula>
    </cfRule>
    <cfRule type="cellIs" dxfId="312" priority="84" operator="equal">
      <formula>"Complete"</formula>
    </cfRule>
    <cfRule type="cellIs" dxfId="311" priority="85" operator="equal">
      <formula>"Annule"</formula>
    </cfRule>
    <cfRule type="cellIs" dxfId="310" priority="86" operator="equal">
      <formula>"Attente App2"</formula>
    </cfRule>
    <cfRule type="cellIs" dxfId="309" priority="87" operator="equal">
      <formula>"Ouvert"</formula>
    </cfRule>
    <cfRule type="cellIs" dxfId="308" priority="88" operator="equal">
      <formula>"Ouvert Priorite 3"</formula>
    </cfRule>
    <cfRule type="cellIs" dxfId="307" priority="89" operator="equal">
      <formula>"Ouvert Priorite 2"</formula>
    </cfRule>
    <cfRule type="cellIs" dxfId="306" priority="90" operator="equal">
      <formula>"Ouvert Priorite 1"</formula>
    </cfRule>
  </conditionalFormatting>
  <conditionalFormatting sqref="N567:N585">
    <cfRule type="cellIs" dxfId="305" priority="73" operator="equal">
      <formula>"Ligne partielle"</formula>
    </cfRule>
    <cfRule type="cellIs" dxfId="304" priority="74" operator="equal">
      <formula>"Non Ouvert"</formula>
    </cfRule>
    <cfRule type="cellIs" dxfId="303" priority="75" operator="equal">
      <formula>"Complete"</formula>
    </cfRule>
    <cfRule type="cellIs" dxfId="302" priority="76" operator="equal">
      <formula>"Annule"</formula>
    </cfRule>
    <cfRule type="cellIs" dxfId="301" priority="77" operator="equal">
      <formula>"Attente App2"</formula>
    </cfRule>
    <cfRule type="cellIs" dxfId="300" priority="78" operator="equal">
      <formula>"Ouvert"</formula>
    </cfRule>
    <cfRule type="cellIs" dxfId="299" priority="79" operator="equal">
      <formula>"Ouvert Priorite 3"</formula>
    </cfRule>
    <cfRule type="cellIs" dxfId="298" priority="80" operator="equal">
      <formula>"Ouvert Priorite 2"</formula>
    </cfRule>
    <cfRule type="cellIs" dxfId="297" priority="81" operator="equal">
      <formula>"Ouvert Priorite 1"</formula>
    </cfRule>
  </conditionalFormatting>
  <conditionalFormatting sqref="N567:N585">
    <cfRule type="cellIs" dxfId="296" priority="64" operator="equal">
      <formula>"Ligne partielle"</formula>
    </cfRule>
    <cfRule type="cellIs" dxfId="295" priority="65" operator="equal">
      <formula>"Non Ouvert"</formula>
    </cfRule>
    <cfRule type="cellIs" dxfId="294" priority="66" operator="equal">
      <formula>"Complete"</formula>
    </cfRule>
    <cfRule type="cellIs" dxfId="293" priority="67" operator="equal">
      <formula>"Annule"</formula>
    </cfRule>
    <cfRule type="cellIs" dxfId="292" priority="68" operator="equal">
      <formula>"Attente App2"</formula>
    </cfRule>
    <cfRule type="cellIs" dxfId="291" priority="69" operator="equal">
      <formula>"Ouvert"</formula>
    </cfRule>
    <cfRule type="cellIs" dxfId="290" priority="70" operator="equal">
      <formula>"Ouvert Priorite 3"</formula>
    </cfRule>
    <cfRule type="cellIs" dxfId="289" priority="71" operator="equal">
      <formula>"Ouvert Priorite 2"</formula>
    </cfRule>
    <cfRule type="cellIs" dxfId="288" priority="72" operator="equal">
      <formula>"Ouvert Priorite 1"</formula>
    </cfRule>
  </conditionalFormatting>
  <conditionalFormatting sqref="N708:N848">
    <cfRule type="cellIs" dxfId="287" priority="55" operator="equal">
      <formula>"Ligne partielle"</formula>
    </cfRule>
    <cfRule type="cellIs" dxfId="286" priority="56" operator="equal">
      <formula>"Non Ouvert"</formula>
    </cfRule>
    <cfRule type="cellIs" dxfId="285" priority="57" operator="equal">
      <formula>"Complete"</formula>
    </cfRule>
    <cfRule type="cellIs" dxfId="284" priority="58" operator="equal">
      <formula>"Annule"</formula>
    </cfRule>
    <cfRule type="cellIs" dxfId="283" priority="59" operator="equal">
      <formula>"Attente App2"</formula>
    </cfRule>
    <cfRule type="cellIs" dxfId="282" priority="60" operator="equal">
      <formula>"Ouvert"</formula>
    </cfRule>
    <cfRule type="cellIs" dxfId="281" priority="61" operator="equal">
      <formula>"Ouvert Priorite 3"</formula>
    </cfRule>
    <cfRule type="cellIs" dxfId="280" priority="62" operator="equal">
      <formula>"Ouvert Priorite 2"</formula>
    </cfRule>
    <cfRule type="cellIs" dxfId="279" priority="63" operator="equal">
      <formula>"Ouvert Priorite 1"</formula>
    </cfRule>
  </conditionalFormatting>
  <conditionalFormatting sqref="N708:N848">
    <cfRule type="cellIs" dxfId="278" priority="46" operator="equal">
      <formula>"Ligne partielle"</formula>
    </cfRule>
    <cfRule type="cellIs" dxfId="277" priority="47" operator="equal">
      <formula>"Non Ouvert"</formula>
    </cfRule>
    <cfRule type="cellIs" dxfId="276" priority="48" operator="equal">
      <formula>"Complete"</formula>
    </cfRule>
    <cfRule type="cellIs" dxfId="275" priority="49" operator="equal">
      <formula>"Annule"</formula>
    </cfRule>
    <cfRule type="cellIs" dxfId="274" priority="50" operator="equal">
      <formula>"Attente App2"</formula>
    </cfRule>
    <cfRule type="cellIs" dxfId="273" priority="51" operator="equal">
      <formula>"Ouvert"</formula>
    </cfRule>
    <cfRule type="cellIs" dxfId="272" priority="52" operator="equal">
      <formula>"Ouvert Priorite 3"</formula>
    </cfRule>
    <cfRule type="cellIs" dxfId="271" priority="53" operator="equal">
      <formula>"Ouvert Priorite 2"</formula>
    </cfRule>
    <cfRule type="cellIs" dxfId="270" priority="54" operator="equal">
      <formula>"Ouvert Priorite 1"</formula>
    </cfRule>
  </conditionalFormatting>
  <conditionalFormatting sqref="N708:N848">
    <cfRule type="cellIs" dxfId="269" priority="37" operator="equal">
      <formula>"Ligne partielle"</formula>
    </cfRule>
    <cfRule type="cellIs" dxfId="268" priority="38" operator="equal">
      <formula>"Non Ouvert"</formula>
    </cfRule>
    <cfRule type="cellIs" dxfId="267" priority="39" operator="equal">
      <formula>"Complete"</formula>
    </cfRule>
    <cfRule type="cellIs" dxfId="266" priority="40" operator="equal">
      <formula>"Annule"</formula>
    </cfRule>
    <cfRule type="cellIs" dxfId="265" priority="41" operator="equal">
      <formula>"Attente App2"</formula>
    </cfRule>
    <cfRule type="cellIs" dxfId="264" priority="42" operator="equal">
      <formula>"Ouvert"</formula>
    </cfRule>
    <cfRule type="cellIs" dxfId="263" priority="43" operator="equal">
      <formula>"Ouvert Priorite 3"</formula>
    </cfRule>
    <cfRule type="cellIs" dxfId="262" priority="44" operator="equal">
      <formula>"Ouvert Priorite 2"</formula>
    </cfRule>
    <cfRule type="cellIs" dxfId="261" priority="45" operator="equal">
      <formula>"Ouvert Priorite 1"</formula>
    </cfRule>
  </conditionalFormatting>
  <conditionalFormatting sqref="N708:N726">
    <cfRule type="cellIs" dxfId="260" priority="28" operator="equal">
      <formula>"Ligne partielle"</formula>
    </cfRule>
    <cfRule type="cellIs" dxfId="259" priority="29" operator="equal">
      <formula>"Non Ouvert"</formula>
    </cfRule>
    <cfRule type="cellIs" dxfId="258" priority="30" operator="equal">
      <formula>"Complete"</formula>
    </cfRule>
    <cfRule type="cellIs" dxfId="257" priority="31" operator="equal">
      <formula>"Annule"</formula>
    </cfRule>
    <cfRule type="cellIs" dxfId="256" priority="32" operator="equal">
      <formula>"Attente App2"</formula>
    </cfRule>
    <cfRule type="cellIs" dxfId="255" priority="33" operator="equal">
      <formula>"Ouvert"</formula>
    </cfRule>
    <cfRule type="cellIs" dxfId="254" priority="34" operator="equal">
      <formula>"Ouvert Priorite 3"</formula>
    </cfRule>
    <cfRule type="cellIs" dxfId="253" priority="35" operator="equal">
      <formula>"Ouvert Priorite 2"</formula>
    </cfRule>
    <cfRule type="cellIs" dxfId="252" priority="36" operator="equal">
      <formula>"Ouvert Priorite 1"</formula>
    </cfRule>
  </conditionalFormatting>
  <conditionalFormatting sqref="N708:N726">
    <cfRule type="cellIs" dxfId="251" priority="19" operator="equal">
      <formula>"Ligne partielle"</formula>
    </cfRule>
    <cfRule type="cellIs" dxfId="250" priority="20" operator="equal">
      <formula>"Non Ouvert"</formula>
    </cfRule>
    <cfRule type="cellIs" dxfId="249" priority="21" operator="equal">
      <formula>"Complete"</formula>
    </cfRule>
    <cfRule type="cellIs" dxfId="248" priority="22" operator="equal">
      <formula>"Annule"</formula>
    </cfRule>
    <cfRule type="cellIs" dxfId="247" priority="23" operator="equal">
      <formula>"Attente App2"</formula>
    </cfRule>
    <cfRule type="cellIs" dxfId="246" priority="24" operator="equal">
      <formula>"Ouvert"</formula>
    </cfRule>
    <cfRule type="cellIs" dxfId="245" priority="25" operator="equal">
      <formula>"Ouvert Priorite 3"</formula>
    </cfRule>
    <cfRule type="cellIs" dxfId="244" priority="26" operator="equal">
      <formula>"Ouvert Priorite 2"</formula>
    </cfRule>
    <cfRule type="cellIs" dxfId="243" priority="27" operator="equal">
      <formula>"Ouvert Priorite 1"</formula>
    </cfRule>
  </conditionalFormatting>
  <conditionalFormatting sqref="N708:N726">
    <cfRule type="cellIs" dxfId="242" priority="10" operator="equal">
      <formula>"Ligne partielle"</formula>
    </cfRule>
    <cfRule type="cellIs" dxfId="241" priority="11" operator="equal">
      <formula>"Non Ouvert"</formula>
    </cfRule>
    <cfRule type="cellIs" dxfId="240" priority="12" operator="equal">
      <formula>"Complete"</formula>
    </cfRule>
    <cfRule type="cellIs" dxfId="239" priority="13" operator="equal">
      <formula>"Annule"</formula>
    </cfRule>
    <cfRule type="cellIs" dxfId="238" priority="14" operator="equal">
      <formula>"Attente App2"</formula>
    </cfRule>
    <cfRule type="cellIs" dxfId="237" priority="15" operator="equal">
      <formula>"Ouvert"</formula>
    </cfRule>
    <cfRule type="cellIs" dxfId="236" priority="16" operator="equal">
      <formula>"Ouvert Priorite 3"</formula>
    </cfRule>
    <cfRule type="cellIs" dxfId="235" priority="17" operator="equal">
      <formula>"Ouvert Priorite 2"</formula>
    </cfRule>
    <cfRule type="cellIs" dxfId="234" priority="18" operator="equal">
      <formula>"Ouvert Priorite 1"</formula>
    </cfRule>
  </conditionalFormatting>
  <conditionalFormatting sqref="N682">
    <cfRule type="cellIs" dxfId="233" priority="1" operator="equal">
      <formula>"Ligne partielle"</formula>
    </cfRule>
    <cfRule type="cellIs" dxfId="232" priority="2" operator="equal">
      <formula>"Non Ouvert"</formula>
    </cfRule>
    <cfRule type="cellIs" dxfId="231" priority="3" operator="equal">
      <formula>"Complete"</formula>
    </cfRule>
    <cfRule type="cellIs" dxfId="230" priority="4" operator="equal">
      <formula>"Annule"</formula>
    </cfRule>
    <cfRule type="cellIs" dxfId="229" priority="5" operator="equal">
      <formula>"Attente App2"</formula>
    </cfRule>
    <cfRule type="cellIs" dxfId="228" priority="6" operator="equal">
      <formula>"Ouvert"</formula>
    </cfRule>
    <cfRule type="cellIs" dxfId="227" priority="7" operator="equal">
      <formula>"Ouvert Priorite 3"</formula>
    </cfRule>
    <cfRule type="cellIs" dxfId="226" priority="8" operator="equal">
      <formula>"Ouvert Priorite 2"</formula>
    </cfRule>
    <cfRule type="cellIs" dxfId="225" priority="9" operator="equal">
      <formula>"Ouvert Priorite 1"</formula>
    </cfRule>
  </conditionalFormatting>
  <dataValidations count="1">
    <dataValidation type="date" allowBlank="1" showInputMessage="1" showErrorMessage="1" sqref="X451:X566 X713:X717 X289:X308 X439:X440 X310:X425 X592:X707 X430:X436 X442:X449 X571:X576 X584:X590 X733:X848 X725:X731 X27:X166 X2:X25 X168:X285">
      <formula1>40179</formula1>
      <formula2>40543</formula2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98"/>
  <sheetViews>
    <sheetView view="pageLayout" zoomScaleNormal="100" workbookViewId="0">
      <selection activeCell="F6" sqref="F5:F9 F11:F15"/>
      <pivotSelection pane="bottomRight" showHeader="1" axis="axisRow" dimension="5" activeRow="5" activeCol="5" previousRow="5" previousCol="5" click="1" r:id="rId1">
        <pivotArea dataOnly="0" labelOnly="1" outline="0" fieldPosition="0">
          <references count="1">
            <reference field="7" count="0"/>
          </references>
        </pivotArea>
      </pivotSelection>
    </sheetView>
  </sheetViews>
  <sheetFormatPr defaultColWidth="9.109375" defaultRowHeight="14.4"/>
  <cols>
    <col min="1" max="1" width="9.44140625" style="8" customWidth="1"/>
    <col min="2" max="2" width="4.44140625" style="6" customWidth="1"/>
    <col min="3" max="3" width="12.5546875" style="8" customWidth="1"/>
    <col min="4" max="4" width="8.6640625" style="13" customWidth="1"/>
    <col min="5" max="5" width="12.88671875" style="8" customWidth="1"/>
    <col min="6" max="6" width="13.44140625" style="4" customWidth="1"/>
    <col min="7" max="7" width="10.88671875" style="8" customWidth="1"/>
    <col min="8" max="8" width="8" style="4" customWidth="1"/>
    <col min="9" max="9" width="6.109375" style="13" customWidth="1"/>
    <col min="10" max="10" width="7.5546875" style="6" customWidth="1"/>
    <col min="11" max="11" width="6.88671875" style="6" customWidth="1"/>
    <col min="12" max="12" width="12.5546875" style="8" customWidth="1"/>
    <col min="13" max="14" width="14.33203125" style="8" bestFit="1" customWidth="1"/>
    <col min="15" max="15" width="11.6640625" style="4" customWidth="1"/>
    <col min="16" max="16" width="11.33203125" style="8" customWidth="1"/>
    <col min="17" max="17" width="10.33203125" style="8" customWidth="1"/>
    <col min="18" max="18" width="11.88671875" style="8" customWidth="1"/>
    <col min="19" max="19" width="4.88671875" style="8" customWidth="1"/>
    <col min="20" max="20" width="8.44140625" style="8" customWidth="1"/>
    <col min="21" max="21" width="7.44140625" style="8" customWidth="1"/>
    <col min="22" max="22" width="15.44140625" style="8" customWidth="1"/>
    <col min="23" max="16384" width="9.109375" style="8"/>
  </cols>
  <sheetData>
    <row r="1" spans="1:22" ht="18.75" customHeight="1">
      <c r="B1" s="4"/>
    </row>
    <row r="2" spans="1:22" ht="20.25" customHeight="1"/>
    <row r="3" spans="1:22">
      <c r="B3" s="8"/>
      <c r="D3" s="8"/>
      <c r="F3" s="8"/>
      <c r="H3" s="8"/>
      <c r="I3" s="8"/>
      <c r="J3" s="8"/>
      <c r="K3" s="8"/>
      <c r="O3" s="8"/>
    </row>
    <row r="4" spans="1:22">
      <c r="A4" s="11" t="s">
        <v>378</v>
      </c>
      <c r="B4" s="5" t="s">
        <v>379</v>
      </c>
      <c r="C4" s="11" t="s">
        <v>2</v>
      </c>
      <c r="D4" s="46" t="s">
        <v>4</v>
      </c>
      <c r="E4" s="11" t="s">
        <v>5</v>
      </c>
      <c r="F4" s="3" t="s">
        <v>380</v>
      </c>
      <c r="G4" s="11" t="s">
        <v>7</v>
      </c>
      <c r="H4" s="3" t="s">
        <v>8</v>
      </c>
      <c r="I4" s="46" t="s">
        <v>9</v>
      </c>
      <c r="J4" s="5" t="s">
        <v>381</v>
      </c>
      <c r="K4" s="5" t="s">
        <v>382</v>
      </c>
      <c r="L4" s="11" t="s">
        <v>383</v>
      </c>
      <c r="M4" s="11" t="s">
        <v>387</v>
      </c>
      <c r="N4" s="11" t="s">
        <v>386</v>
      </c>
      <c r="O4" s="3" t="s">
        <v>17</v>
      </c>
      <c r="P4" s="11" t="s">
        <v>385</v>
      </c>
      <c r="Q4" s="11" t="s">
        <v>373</v>
      </c>
      <c r="R4" s="11" t="s">
        <v>374</v>
      </c>
      <c r="S4" s="11" t="s">
        <v>10</v>
      </c>
      <c r="T4" s="11" t="s">
        <v>384</v>
      </c>
      <c r="U4" s="11" t="s">
        <v>19</v>
      </c>
      <c r="V4" s="11" t="s">
        <v>394</v>
      </c>
    </row>
    <row r="5" spans="1:22">
      <c r="A5" s="8" t="s">
        <v>38</v>
      </c>
      <c r="B5" s="8">
        <v>1</v>
      </c>
      <c r="C5" s="8">
        <v>40302.583333333336</v>
      </c>
      <c r="D5" s="8" t="s">
        <v>39</v>
      </c>
      <c r="E5" s="8" t="s">
        <v>375</v>
      </c>
      <c r="F5" s="8">
        <v>3</v>
      </c>
      <c r="G5" s="8" t="s">
        <v>24</v>
      </c>
      <c r="H5" s="8" t="s">
        <v>322</v>
      </c>
      <c r="I5" s="8" t="s">
        <v>29</v>
      </c>
      <c r="J5" s="8">
        <v>1</v>
      </c>
      <c r="K5" s="8" t="s">
        <v>322</v>
      </c>
      <c r="L5" s="8" t="s">
        <v>40</v>
      </c>
      <c r="M5" s="8" t="s">
        <v>322</v>
      </c>
      <c r="N5" s="8" t="s">
        <v>322</v>
      </c>
      <c r="O5" s="8" t="s">
        <v>322</v>
      </c>
      <c r="P5" s="8" t="s">
        <v>322</v>
      </c>
      <c r="Q5" s="8" t="s">
        <v>322</v>
      </c>
      <c r="R5" s="8" t="s">
        <v>322</v>
      </c>
      <c r="S5" s="8" t="s">
        <v>322</v>
      </c>
      <c r="T5" s="8" t="s">
        <v>322</v>
      </c>
      <c r="U5" s="8" t="s">
        <v>322</v>
      </c>
      <c r="V5" s="8" t="s">
        <v>322</v>
      </c>
    </row>
    <row r="6" spans="1:22">
      <c r="B6" s="8"/>
      <c r="D6" s="8" t="s">
        <v>45</v>
      </c>
      <c r="E6" s="8" t="s">
        <v>375</v>
      </c>
      <c r="F6" s="8">
        <v>3</v>
      </c>
      <c r="G6" s="8" t="s">
        <v>24</v>
      </c>
      <c r="H6" s="8" t="s">
        <v>322</v>
      </c>
      <c r="I6" s="8" t="s">
        <v>29</v>
      </c>
      <c r="J6" s="8">
        <v>1</v>
      </c>
      <c r="K6" s="8" t="s">
        <v>322</v>
      </c>
      <c r="L6" s="8" t="s">
        <v>36</v>
      </c>
      <c r="M6" s="8" t="s">
        <v>322</v>
      </c>
      <c r="N6" s="8">
        <v>40302.583333333336</v>
      </c>
      <c r="O6" s="8">
        <v>80</v>
      </c>
      <c r="P6" s="8" t="s">
        <v>400</v>
      </c>
      <c r="Q6" s="8" t="s">
        <v>401</v>
      </c>
      <c r="R6" s="8" t="s">
        <v>402</v>
      </c>
      <c r="S6" s="8" t="s">
        <v>322</v>
      </c>
      <c r="T6" s="8" t="s">
        <v>322</v>
      </c>
      <c r="U6" s="8" t="s">
        <v>322</v>
      </c>
      <c r="V6" s="8" t="s">
        <v>322</v>
      </c>
    </row>
    <row r="7" spans="1:22">
      <c r="B7" s="8"/>
      <c r="D7" s="8" t="s">
        <v>231</v>
      </c>
      <c r="E7" s="8" t="s">
        <v>375</v>
      </c>
      <c r="F7" s="8">
        <v>3</v>
      </c>
      <c r="G7" s="8" t="s">
        <v>24</v>
      </c>
      <c r="H7" s="8" t="s">
        <v>322</v>
      </c>
      <c r="I7" s="8" t="s">
        <v>29</v>
      </c>
      <c r="J7" s="8">
        <v>1</v>
      </c>
      <c r="K7" s="8" t="s">
        <v>322</v>
      </c>
      <c r="L7" s="8" t="s">
        <v>40</v>
      </c>
      <c r="M7" s="8" t="s">
        <v>322</v>
      </c>
      <c r="N7" s="8" t="s">
        <v>322</v>
      </c>
      <c r="O7" s="8" t="s">
        <v>322</v>
      </c>
      <c r="P7" s="8" t="s">
        <v>322</v>
      </c>
      <c r="Q7" s="8" t="s">
        <v>322</v>
      </c>
      <c r="R7" s="8" t="s">
        <v>322</v>
      </c>
      <c r="S7" s="8" t="s">
        <v>322</v>
      </c>
      <c r="T7" s="8" t="s">
        <v>322</v>
      </c>
      <c r="U7" s="8" t="s">
        <v>322</v>
      </c>
      <c r="V7" s="8" t="s">
        <v>322</v>
      </c>
    </row>
    <row r="8" spans="1:22">
      <c r="B8" s="8"/>
      <c r="D8" s="8" t="s">
        <v>223</v>
      </c>
      <c r="E8" s="8" t="s">
        <v>375</v>
      </c>
      <c r="F8" s="8">
        <v>4</v>
      </c>
      <c r="G8" s="8" t="s">
        <v>24</v>
      </c>
      <c r="H8" s="8" t="s">
        <v>322</v>
      </c>
      <c r="I8" s="8" t="s">
        <v>25</v>
      </c>
      <c r="J8" s="8">
        <v>1</v>
      </c>
      <c r="K8" s="8" t="s">
        <v>322</v>
      </c>
      <c r="L8" s="8" t="s">
        <v>40</v>
      </c>
      <c r="M8" s="8" t="s">
        <v>322</v>
      </c>
      <c r="N8" s="8" t="s">
        <v>322</v>
      </c>
      <c r="O8" s="8" t="s">
        <v>322</v>
      </c>
      <c r="P8" s="8" t="s">
        <v>322</v>
      </c>
      <c r="Q8" s="8" t="s">
        <v>322</v>
      </c>
      <c r="R8" s="8" t="s">
        <v>322</v>
      </c>
      <c r="S8" s="8" t="s">
        <v>322</v>
      </c>
      <c r="T8" s="8" t="s">
        <v>322</v>
      </c>
      <c r="U8" s="8" t="s">
        <v>322</v>
      </c>
      <c r="V8" s="8" t="s">
        <v>322</v>
      </c>
    </row>
    <row r="9" spans="1:22">
      <c r="B9" s="8"/>
      <c r="D9" s="8" t="s">
        <v>52</v>
      </c>
      <c r="E9" s="8" t="s">
        <v>375</v>
      </c>
      <c r="F9" s="8">
        <v>3</v>
      </c>
      <c r="G9" s="8" t="s">
        <v>24</v>
      </c>
      <c r="H9" s="8" t="s">
        <v>322</v>
      </c>
      <c r="I9" s="8" t="s">
        <v>29</v>
      </c>
      <c r="J9" s="8">
        <v>1</v>
      </c>
      <c r="K9" s="8" t="s">
        <v>322</v>
      </c>
      <c r="L9" s="8" t="s">
        <v>26</v>
      </c>
      <c r="M9" s="8" t="s">
        <v>322</v>
      </c>
      <c r="N9" s="8">
        <v>40303.083333333336</v>
      </c>
      <c r="O9" s="8">
        <v>45</v>
      </c>
      <c r="P9" s="8" t="s">
        <v>390</v>
      </c>
      <c r="Q9" s="8" t="s">
        <v>391</v>
      </c>
      <c r="R9" s="8" t="s">
        <v>392</v>
      </c>
      <c r="S9" s="8" t="s">
        <v>322</v>
      </c>
      <c r="T9" s="8" t="s">
        <v>322</v>
      </c>
      <c r="U9" s="8" t="s">
        <v>322</v>
      </c>
      <c r="V9" s="8" t="s">
        <v>322</v>
      </c>
    </row>
    <row r="10" spans="1:22">
      <c r="B10" s="8" t="s">
        <v>377</v>
      </c>
      <c r="D10" s="8"/>
      <c r="F10" s="8"/>
      <c r="H10" s="8"/>
      <c r="I10" s="8"/>
      <c r="J10" s="8"/>
      <c r="K10" s="8"/>
      <c r="O10" s="8"/>
    </row>
    <row r="11" spans="1:22">
      <c r="B11" s="8">
        <v>5</v>
      </c>
      <c r="C11" s="8">
        <v>40306.583333333336</v>
      </c>
      <c r="D11" s="8" t="s">
        <v>39</v>
      </c>
      <c r="E11" s="8" t="s">
        <v>375</v>
      </c>
      <c r="F11" s="8">
        <v>3</v>
      </c>
      <c r="G11" s="8" t="s">
        <v>24</v>
      </c>
      <c r="H11" s="8">
        <v>45</v>
      </c>
      <c r="I11" s="8" t="s">
        <v>29</v>
      </c>
      <c r="J11" s="8">
        <v>1</v>
      </c>
      <c r="K11" s="8" t="s">
        <v>322</v>
      </c>
      <c r="L11" s="8" t="s">
        <v>36</v>
      </c>
      <c r="M11" s="8" t="s">
        <v>322</v>
      </c>
      <c r="N11" s="8">
        <v>40307.083333333336</v>
      </c>
      <c r="O11" s="8">
        <v>50</v>
      </c>
      <c r="P11" s="8" t="s">
        <v>408</v>
      </c>
      <c r="Q11" s="8" t="s">
        <v>409</v>
      </c>
      <c r="R11" s="8" t="s">
        <v>410</v>
      </c>
      <c r="S11" s="8" t="s">
        <v>322</v>
      </c>
      <c r="T11" s="8" t="s">
        <v>322</v>
      </c>
      <c r="U11" s="8" t="s">
        <v>322</v>
      </c>
      <c r="V11" s="8" t="s">
        <v>322</v>
      </c>
    </row>
    <row r="12" spans="1:22">
      <c r="B12" s="8"/>
      <c r="D12" s="8" t="s">
        <v>45</v>
      </c>
      <c r="E12" s="8" t="s">
        <v>375</v>
      </c>
      <c r="F12" s="8">
        <v>3</v>
      </c>
      <c r="G12" s="8" t="s">
        <v>24</v>
      </c>
      <c r="H12" s="8" t="s">
        <v>322</v>
      </c>
      <c r="I12" s="8" t="s">
        <v>29</v>
      </c>
      <c r="J12" s="8">
        <v>2</v>
      </c>
      <c r="K12" s="8">
        <v>5</v>
      </c>
      <c r="L12" s="8" t="s">
        <v>26</v>
      </c>
      <c r="M12" s="8" t="s">
        <v>322</v>
      </c>
      <c r="N12" s="8">
        <v>40307.583333333336</v>
      </c>
      <c r="O12" s="8">
        <v>80</v>
      </c>
      <c r="P12" s="8" t="s">
        <v>400</v>
      </c>
      <c r="Q12" s="8" t="s">
        <v>401</v>
      </c>
      <c r="R12" s="8" t="s">
        <v>402</v>
      </c>
      <c r="S12" s="8" t="s">
        <v>322</v>
      </c>
      <c r="T12" s="8" t="s">
        <v>322</v>
      </c>
      <c r="U12" s="8" t="s">
        <v>322</v>
      </c>
      <c r="V12" s="8" t="s">
        <v>322</v>
      </c>
    </row>
    <row r="13" spans="1:22">
      <c r="B13" s="8"/>
      <c r="D13" s="8" t="s">
        <v>231</v>
      </c>
      <c r="E13" s="8" t="s">
        <v>375</v>
      </c>
      <c r="F13" s="8">
        <v>3</v>
      </c>
      <c r="G13" s="8" t="s">
        <v>24</v>
      </c>
      <c r="H13" s="8" t="s">
        <v>322</v>
      </c>
      <c r="I13" s="8" t="s">
        <v>29</v>
      </c>
      <c r="J13" s="8">
        <v>1</v>
      </c>
      <c r="K13" s="8" t="s">
        <v>322</v>
      </c>
      <c r="L13" s="8" t="s">
        <v>40</v>
      </c>
      <c r="M13" s="8" t="s">
        <v>322</v>
      </c>
      <c r="N13" s="8" t="s">
        <v>322</v>
      </c>
      <c r="O13" s="8" t="s">
        <v>322</v>
      </c>
      <c r="P13" s="8" t="s">
        <v>322</v>
      </c>
      <c r="Q13" s="8" t="s">
        <v>322</v>
      </c>
      <c r="R13" s="8" t="s">
        <v>322</v>
      </c>
      <c r="S13" s="8" t="s">
        <v>322</v>
      </c>
      <c r="T13" s="8" t="s">
        <v>322</v>
      </c>
      <c r="U13" s="8" t="s">
        <v>322</v>
      </c>
      <c r="V13" s="8" t="s">
        <v>322</v>
      </c>
    </row>
    <row r="14" spans="1:22">
      <c r="B14" s="8"/>
      <c r="D14" s="8" t="s">
        <v>223</v>
      </c>
      <c r="E14" s="8" t="s">
        <v>375</v>
      </c>
      <c r="F14" s="8">
        <v>4</v>
      </c>
      <c r="G14" s="8" t="s">
        <v>24</v>
      </c>
      <c r="H14" s="8">
        <v>95</v>
      </c>
      <c r="I14" s="8" t="s">
        <v>25</v>
      </c>
      <c r="J14" s="8">
        <v>1</v>
      </c>
      <c r="K14" s="8" t="s">
        <v>322</v>
      </c>
      <c r="L14" s="8" t="s">
        <v>26</v>
      </c>
      <c r="M14" s="8" t="s">
        <v>322</v>
      </c>
      <c r="N14" s="8">
        <v>40307.083333333336</v>
      </c>
      <c r="O14" s="8">
        <v>78</v>
      </c>
      <c r="P14" s="8" t="s">
        <v>413</v>
      </c>
      <c r="Q14" s="8" t="s">
        <v>412</v>
      </c>
      <c r="R14" s="8" t="s">
        <v>411</v>
      </c>
      <c r="S14" s="8" t="s">
        <v>322</v>
      </c>
      <c r="T14" s="8" t="s">
        <v>322</v>
      </c>
      <c r="U14" s="8" t="s">
        <v>322</v>
      </c>
      <c r="V14" s="8" t="s">
        <v>322</v>
      </c>
    </row>
    <row r="15" spans="1:22">
      <c r="B15" s="8"/>
      <c r="D15" s="8" t="s">
        <v>52</v>
      </c>
      <c r="E15" s="8" t="s">
        <v>375</v>
      </c>
      <c r="F15" s="8">
        <v>3</v>
      </c>
      <c r="G15" s="8" t="s">
        <v>24</v>
      </c>
      <c r="H15" s="8" t="s">
        <v>322</v>
      </c>
      <c r="I15" s="8" t="s">
        <v>29</v>
      </c>
      <c r="J15" s="8">
        <v>2</v>
      </c>
      <c r="K15" s="8">
        <v>5</v>
      </c>
      <c r="L15" s="8" t="s">
        <v>376</v>
      </c>
      <c r="M15" s="8" t="s">
        <v>322</v>
      </c>
      <c r="N15" s="8">
        <v>40308.083333333336</v>
      </c>
      <c r="O15" s="8">
        <v>45</v>
      </c>
      <c r="P15" s="8" t="s">
        <v>390</v>
      </c>
      <c r="Q15" s="8" t="s">
        <v>391</v>
      </c>
      <c r="R15" s="8" t="s">
        <v>392</v>
      </c>
      <c r="S15" s="8" t="s">
        <v>322</v>
      </c>
      <c r="T15" s="8" t="s">
        <v>322</v>
      </c>
      <c r="U15" s="8" t="s">
        <v>322</v>
      </c>
      <c r="V15" s="8" t="s">
        <v>322</v>
      </c>
    </row>
    <row r="16" spans="1:22">
      <c r="B16" s="8" t="s">
        <v>388</v>
      </c>
      <c r="D16" s="8"/>
      <c r="F16" s="8"/>
      <c r="H16" s="8"/>
      <c r="I16" s="8"/>
      <c r="J16" s="8"/>
      <c r="K16" s="8"/>
      <c r="O16" s="8"/>
    </row>
    <row r="17" spans="1:28">
      <c r="A17" s="8" t="s">
        <v>323</v>
      </c>
      <c r="B17" s="8"/>
      <c r="D17" s="8"/>
      <c r="F17" s="8"/>
      <c r="H17" s="8"/>
      <c r="I17" s="8"/>
      <c r="J17" s="8"/>
      <c r="K17" s="8"/>
      <c r="O17" s="8"/>
    </row>
    <row r="18" spans="1:28">
      <c r="A18" s="8" t="s">
        <v>321</v>
      </c>
      <c r="B18" s="8"/>
      <c r="D18" s="8"/>
      <c r="F18" s="8"/>
      <c r="H18" s="8"/>
      <c r="I18" s="8"/>
      <c r="J18" s="8"/>
      <c r="K18" s="8"/>
      <c r="O18" s="8"/>
    </row>
    <row r="19" spans="1:28">
      <c r="A19"/>
      <c r="B19" s="4"/>
      <c r="C19"/>
      <c r="D19"/>
      <c r="E19"/>
      <c r="G19"/>
      <c r="I19"/>
      <c r="J19" s="4"/>
      <c r="K19" s="4"/>
      <c r="L19"/>
      <c r="M19"/>
      <c r="N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>
      <c r="A20"/>
      <c r="B20" s="4"/>
      <c r="C20"/>
      <c r="D20"/>
      <c r="E20"/>
      <c r="G20"/>
      <c r="I20"/>
      <c r="J20" s="4"/>
      <c r="K20" s="4"/>
      <c r="L20"/>
      <c r="M20"/>
      <c r="N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>
      <c r="A21"/>
      <c r="B21" s="4"/>
      <c r="C21"/>
      <c r="D21"/>
      <c r="E21"/>
      <c r="G21"/>
      <c r="I21"/>
      <c r="J21" s="4"/>
      <c r="K21" s="4"/>
      <c r="L21"/>
      <c r="M21"/>
      <c r="N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>
      <c r="A22"/>
      <c r="B22" s="4"/>
      <c r="C22"/>
      <c r="D22"/>
      <c r="E22"/>
      <c r="G22"/>
      <c r="I22"/>
      <c r="J22" s="4"/>
      <c r="K22" s="4"/>
      <c r="L22"/>
      <c r="M22"/>
      <c r="N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>
      <c r="A23"/>
      <c r="B23" s="4"/>
      <c r="C23"/>
      <c r="D23"/>
      <c r="E23"/>
      <c r="G23"/>
      <c r="I23"/>
      <c r="J23" s="4"/>
      <c r="K23" s="4"/>
      <c r="L23"/>
      <c r="M23"/>
      <c r="N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>
      <c r="A24"/>
      <c r="B24" s="4"/>
      <c r="C24"/>
      <c r="D24"/>
      <c r="E24"/>
      <c r="G24"/>
      <c r="I24"/>
      <c r="J24" s="4"/>
      <c r="K24" s="4"/>
      <c r="L24"/>
      <c r="M24"/>
      <c r="N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>
      <c r="A25"/>
      <c r="B25" s="4"/>
      <c r="C25"/>
      <c r="D25"/>
      <c r="E25"/>
      <c r="G25"/>
      <c r="I25"/>
      <c r="J25" s="4"/>
      <c r="K25" s="4"/>
      <c r="L25"/>
      <c r="M25"/>
      <c r="N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>
      <c r="A26"/>
      <c r="B26" s="4"/>
      <c r="C26"/>
      <c r="D26"/>
      <c r="E26"/>
      <c r="G26"/>
      <c r="I26"/>
      <c r="J26" s="4"/>
      <c r="K26" s="4"/>
      <c r="L26"/>
      <c r="M26"/>
      <c r="N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>
      <c r="A27"/>
      <c r="B27" s="4"/>
      <c r="C27"/>
      <c r="D27"/>
      <c r="E27"/>
      <c r="G27"/>
      <c r="I27"/>
      <c r="J27" s="4"/>
      <c r="K27" s="4"/>
      <c r="L27"/>
      <c r="M27"/>
      <c r="N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>
      <c r="A28"/>
      <c r="B28" s="4"/>
      <c r="C28"/>
      <c r="D28"/>
      <c r="E28"/>
      <c r="G28"/>
      <c r="I28"/>
      <c r="J28" s="4"/>
      <c r="K28" s="4"/>
      <c r="L28"/>
      <c r="M28"/>
      <c r="N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>
      <c r="A29"/>
      <c r="B29" s="4"/>
      <c r="C29"/>
      <c r="D29"/>
      <c r="E29"/>
      <c r="G29"/>
      <c r="I29"/>
      <c r="J29" s="4"/>
      <c r="K29" s="4"/>
      <c r="L29"/>
      <c r="M29"/>
      <c r="N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>
      <c r="A30"/>
      <c r="B30" s="4"/>
      <c r="C30"/>
      <c r="D30"/>
      <c r="E30"/>
      <c r="G30"/>
      <c r="I30"/>
      <c r="J30" s="4"/>
      <c r="K30" s="4"/>
      <c r="L30"/>
      <c r="M30"/>
      <c r="N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>
      <c r="A31"/>
      <c r="B31" s="4"/>
      <c r="C31"/>
      <c r="D31"/>
      <c r="E31"/>
      <c r="G31"/>
      <c r="I31"/>
      <c r="J31" s="4"/>
      <c r="K31" s="4"/>
      <c r="L31"/>
      <c r="M31"/>
      <c r="N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>
      <c r="A32"/>
      <c r="B32" s="4"/>
      <c r="C32"/>
      <c r="D32"/>
      <c r="E32"/>
      <c r="G32"/>
      <c r="I32"/>
      <c r="J32" s="4"/>
      <c r="K32" s="4"/>
      <c r="L32"/>
      <c r="M32"/>
      <c r="N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>
      <c r="A33"/>
      <c r="B33" s="4"/>
      <c r="C33"/>
      <c r="D33"/>
      <c r="E33"/>
      <c r="G33"/>
      <c r="I33"/>
      <c r="J33" s="4"/>
      <c r="K33" s="4"/>
      <c r="L33"/>
      <c r="M33"/>
      <c r="N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>
      <c r="A34"/>
      <c r="B34" s="4"/>
      <c r="C34"/>
      <c r="D34"/>
      <c r="E34"/>
      <c r="G34"/>
      <c r="I34"/>
      <c r="J34" s="4"/>
      <c r="K34" s="4"/>
      <c r="L34"/>
      <c r="M34"/>
      <c r="N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>
      <c r="A35"/>
      <c r="B35" s="4"/>
      <c r="C35"/>
      <c r="D35"/>
      <c r="E35"/>
      <c r="G35"/>
      <c r="I35"/>
      <c r="J35" s="4"/>
      <c r="K35" s="4"/>
      <c r="L35"/>
      <c r="M35"/>
      <c r="N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>
      <c r="A36"/>
      <c r="B36" s="4"/>
      <c r="C36"/>
      <c r="D36"/>
      <c r="E36"/>
      <c r="G36"/>
      <c r="I36"/>
      <c r="J36" s="4"/>
      <c r="K36" s="4"/>
      <c r="L36"/>
      <c r="M36"/>
      <c r="N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>
      <c r="A37"/>
      <c r="B37" s="4"/>
      <c r="C37"/>
      <c r="D37"/>
      <c r="E37"/>
      <c r="G37"/>
      <c r="I37"/>
      <c r="J37" s="4"/>
      <c r="K37" s="4"/>
      <c r="L37"/>
      <c r="M37"/>
      <c r="N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>
      <c r="A38"/>
      <c r="B38" s="4"/>
      <c r="C38"/>
      <c r="D38"/>
      <c r="E38"/>
      <c r="G38"/>
      <c r="I38"/>
      <c r="J38" s="4"/>
      <c r="K38" s="4"/>
      <c r="L38"/>
      <c r="M38"/>
      <c r="N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>
      <c r="A39"/>
      <c r="B39" s="4"/>
      <c r="C39"/>
      <c r="D39"/>
      <c r="E39"/>
      <c r="G39"/>
      <c r="I39"/>
      <c r="J39" s="4"/>
      <c r="K39" s="4"/>
      <c r="L39"/>
      <c r="M39"/>
      <c r="N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>
      <c r="A40"/>
      <c r="B40" s="4"/>
      <c r="C40"/>
      <c r="D40"/>
      <c r="E40"/>
      <c r="G40"/>
      <c r="I40"/>
      <c r="J40" s="4"/>
      <c r="K40" s="4"/>
      <c r="L40"/>
      <c r="M40"/>
      <c r="N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>
      <c r="A41"/>
      <c r="B41" s="4"/>
      <c r="C41"/>
      <c r="D41"/>
      <c r="E41"/>
      <c r="G41"/>
      <c r="I41"/>
      <c r="J41" s="4"/>
      <c r="K41" s="4"/>
      <c r="L41"/>
      <c r="M41"/>
      <c r="N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>
      <c r="A42"/>
      <c r="B42" s="4"/>
      <c r="C42"/>
      <c r="D42"/>
      <c r="E42"/>
      <c r="G42"/>
      <c r="I42"/>
      <c r="J42" s="4"/>
      <c r="K42" s="4"/>
      <c r="L42"/>
      <c r="M42"/>
      <c r="N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>
      <c r="A43"/>
      <c r="B43" s="4"/>
      <c r="C43"/>
      <c r="D43"/>
      <c r="E43"/>
      <c r="G43"/>
      <c r="I43"/>
      <c r="J43" s="4"/>
      <c r="K43" s="4"/>
      <c r="L43"/>
      <c r="M43"/>
      <c r="N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>
      <c r="A44"/>
      <c r="B44" s="4"/>
      <c r="C44"/>
      <c r="D44"/>
      <c r="E44"/>
      <c r="G44"/>
      <c r="I44"/>
      <c r="J44" s="4"/>
      <c r="K44" s="4"/>
      <c r="L44"/>
      <c r="M44"/>
      <c r="N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>
      <c r="A45"/>
      <c r="B45" s="4"/>
      <c r="C45"/>
      <c r="D45"/>
      <c r="E45"/>
      <c r="G45"/>
      <c r="I45"/>
      <c r="J45" s="4"/>
      <c r="K45" s="4"/>
      <c r="L45"/>
      <c r="M45"/>
      <c r="N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>
      <c r="A46"/>
      <c r="B46" s="4"/>
      <c r="C46"/>
      <c r="D46"/>
      <c r="E46"/>
      <c r="G46"/>
      <c r="I46"/>
      <c r="J46" s="4"/>
      <c r="K46" s="4"/>
      <c r="L46"/>
      <c r="M46"/>
      <c r="N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>
      <c r="A47"/>
      <c r="B47" s="4"/>
      <c r="C47"/>
      <c r="D47"/>
      <c r="E47"/>
      <c r="G47"/>
      <c r="I47"/>
      <c r="J47" s="4"/>
      <c r="K47" s="4"/>
      <c r="L47"/>
      <c r="M47"/>
      <c r="N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>
      <c r="A48"/>
      <c r="B48" s="4"/>
      <c r="C48"/>
      <c r="D48"/>
      <c r="E48"/>
      <c r="G48"/>
      <c r="I48"/>
      <c r="J48" s="4"/>
      <c r="K48" s="4"/>
      <c r="L48"/>
      <c r="M48"/>
      <c r="N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>
      <c r="A49"/>
      <c r="B49" s="4"/>
      <c r="C49"/>
      <c r="D49"/>
      <c r="E49"/>
      <c r="G49"/>
      <c r="I49"/>
      <c r="J49" s="4"/>
      <c r="K49" s="4"/>
      <c r="L49"/>
      <c r="M49"/>
      <c r="N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>
      <c r="A50"/>
      <c r="B50" s="4"/>
      <c r="C50"/>
      <c r="D50"/>
      <c r="E50"/>
      <c r="G50"/>
      <c r="I50"/>
      <c r="J50" s="4"/>
      <c r="K50" s="4"/>
      <c r="L50"/>
      <c r="M50"/>
      <c r="N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>
      <c r="A51"/>
      <c r="B51" s="4"/>
      <c r="C51"/>
      <c r="D51"/>
      <c r="E51"/>
      <c r="G51"/>
      <c r="I51"/>
      <c r="J51" s="4"/>
      <c r="K51" s="4"/>
      <c r="L51"/>
      <c r="M51"/>
      <c r="N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>
      <c r="A52"/>
      <c r="B52" s="4"/>
      <c r="C52"/>
      <c r="D52"/>
      <c r="E52"/>
      <c r="G52"/>
      <c r="I52"/>
      <c r="J52" s="4"/>
      <c r="K52" s="4"/>
      <c r="L52"/>
      <c r="M52"/>
      <c r="N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>
      <c r="A53"/>
      <c r="B53" s="4"/>
      <c r="C53"/>
      <c r="D53"/>
      <c r="E53"/>
      <c r="G53"/>
      <c r="I53"/>
      <c r="J53" s="4"/>
      <c r="K53" s="4"/>
      <c r="L53"/>
      <c r="M53"/>
      <c r="N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>
      <c r="A54"/>
      <c r="B54" s="4"/>
      <c r="C54"/>
      <c r="D54"/>
      <c r="E54"/>
      <c r="G54"/>
      <c r="I54"/>
      <c r="J54" s="4"/>
      <c r="K54" s="4"/>
      <c r="L54"/>
      <c r="M54"/>
      <c r="N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>
      <c r="A55"/>
      <c r="B55" s="4"/>
      <c r="C55"/>
      <c r="D55"/>
      <c r="E55"/>
      <c r="G55"/>
      <c r="I55"/>
      <c r="J55" s="4"/>
      <c r="K55" s="4"/>
      <c r="L55"/>
      <c r="M55"/>
      <c r="N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>
      <c r="A56"/>
      <c r="B56" s="4"/>
      <c r="C56"/>
      <c r="D56"/>
      <c r="E56"/>
      <c r="G56"/>
      <c r="I56"/>
      <c r="J56" s="4"/>
      <c r="K56" s="4"/>
      <c r="L56"/>
      <c r="M56"/>
      <c r="N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>
      <c r="A57"/>
      <c r="B57" s="4"/>
      <c r="C57"/>
      <c r="D57"/>
      <c r="E57"/>
      <c r="G57"/>
      <c r="I57"/>
      <c r="J57" s="4"/>
      <c r="K57" s="4"/>
      <c r="L57"/>
      <c r="M57"/>
      <c r="N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>
      <c r="A58"/>
      <c r="B58" s="4"/>
      <c r="C58"/>
      <c r="D58"/>
      <c r="E58"/>
      <c r="G58"/>
      <c r="I58"/>
      <c r="J58" s="4"/>
      <c r="K58" s="4"/>
      <c r="L58"/>
      <c r="M58"/>
      <c r="N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>
      <c r="A59"/>
      <c r="B59" s="4"/>
      <c r="C59"/>
      <c r="D59"/>
      <c r="E59"/>
      <c r="G59"/>
      <c r="I59"/>
      <c r="J59" s="4"/>
      <c r="K59" s="4"/>
      <c r="L59"/>
      <c r="M59"/>
      <c r="N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>
      <c r="A60"/>
      <c r="B60" s="4"/>
      <c r="C60"/>
      <c r="D60"/>
      <c r="E60"/>
      <c r="G60"/>
      <c r="I60"/>
      <c r="J60" s="4"/>
      <c r="K60" s="4"/>
      <c r="L60"/>
      <c r="M60"/>
      <c r="N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>
      <c r="A61"/>
      <c r="B61" s="4"/>
      <c r="C61"/>
      <c r="D61"/>
      <c r="E61"/>
      <c r="G61"/>
      <c r="I61"/>
      <c r="J61" s="4"/>
      <c r="K61" s="4"/>
      <c r="L61"/>
      <c r="M61"/>
      <c r="N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>
      <c r="A62"/>
      <c r="B62" s="4"/>
      <c r="C62"/>
      <c r="D62"/>
      <c r="E62"/>
      <c r="G62"/>
      <c r="I62"/>
      <c r="J62" s="4"/>
      <c r="K62" s="4"/>
      <c r="L62"/>
      <c r="M62"/>
      <c r="N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>
      <c r="A63"/>
      <c r="B63" s="4"/>
      <c r="C63"/>
      <c r="D63"/>
      <c r="E63"/>
      <c r="G63"/>
      <c r="I63"/>
      <c r="J63" s="4"/>
      <c r="K63" s="4"/>
      <c r="L63"/>
      <c r="M63"/>
      <c r="N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>
      <c r="A64"/>
      <c r="B64" s="4"/>
      <c r="C64"/>
      <c r="D64"/>
      <c r="E64"/>
      <c r="G64"/>
      <c r="I64"/>
      <c r="J64" s="4"/>
      <c r="K64" s="4"/>
      <c r="L64"/>
      <c r="M64"/>
      <c r="N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>
      <c r="A65"/>
      <c r="B65" s="4"/>
      <c r="C65"/>
      <c r="D65"/>
      <c r="E65"/>
      <c r="G65"/>
      <c r="I65"/>
      <c r="J65" s="4"/>
      <c r="K65" s="4"/>
      <c r="L65"/>
      <c r="M65"/>
      <c r="N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>
      <c r="A66"/>
      <c r="B66" s="4"/>
      <c r="C66"/>
      <c r="D66"/>
      <c r="E66"/>
      <c r="G66"/>
      <c r="I66"/>
      <c r="J66" s="4"/>
      <c r="K66" s="4"/>
      <c r="L66"/>
      <c r="M66"/>
      <c r="N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>
      <c r="A67"/>
      <c r="B67" s="4"/>
      <c r="C67"/>
      <c r="D67"/>
      <c r="E67"/>
      <c r="G67"/>
      <c r="I67"/>
      <c r="J67" s="4"/>
      <c r="K67" s="4"/>
      <c r="L67"/>
      <c r="M67"/>
      <c r="N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>
      <c r="A68"/>
      <c r="B68" s="4"/>
      <c r="C68"/>
      <c r="D68"/>
      <c r="E68"/>
      <c r="G68"/>
      <c r="I68"/>
      <c r="J68" s="4"/>
      <c r="K68" s="4"/>
      <c r="L68"/>
      <c r="M68"/>
      <c r="N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>
      <c r="A69"/>
      <c r="B69" s="4"/>
      <c r="C69"/>
      <c r="D69"/>
      <c r="E69"/>
      <c r="G69"/>
      <c r="I69"/>
      <c r="J69" s="4"/>
      <c r="K69" s="4"/>
      <c r="L69"/>
      <c r="M69"/>
      <c r="N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>
      <c r="A70"/>
      <c r="B70" s="4"/>
      <c r="C70"/>
      <c r="D70"/>
      <c r="E70"/>
      <c r="G70"/>
      <c r="I70"/>
      <c r="J70" s="4"/>
      <c r="K70" s="4"/>
      <c r="L70"/>
      <c r="M70"/>
      <c r="N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>
      <c r="A71"/>
      <c r="B71" s="4"/>
      <c r="C71"/>
      <c r="D71"/>
      <c r="E71"/>
      <c r="G71"/>
      <c r="I71"/>
      <c r="J71" s="4"/>
      <c r="K71" s="4"/>
      <c r="L71"/>
      <c r="M71"/>
      <c r="N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>
      <c r="A72"/>
      <c r="B72" s="4"/>
      <c r="C72"/>
      <c r="D72"/>
      <c r="E72"/>
      <c r="G72"/>
      <c r="I72"/>
      <c r="J72" s="4"/>
      <c r="K72" s="4"/>
      <c r="L72"/>
      <c r="M72"/>
      <c r="N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>
      <c r="A73"/>
      <c r="B73" s="4"/>
      <c r="C73"/>
      <c r="D73"/>
      <c r="E73"/>
      <c r="G73"/>
      <c r="I73"/>
      <c r="J73" s="4"/>
      <c r="K73" s="4"/>
      <c r="L73"/>
      <c r="M73"/>
      <c r="N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>
      <c r="A74"/>
      <c r="B74" s="4"/>
      <c r="C74"/>
      <c r="D74"/>
      <c r="E74"/>
      <c r="G74"/>
      <c r="I74"/>
      <c r="J74" s="4"/>
      <c r="K74" s="4"/>
      <c r="L74"/>
      <c r="M74"/>
      <c r="N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>
      <c r="A75"/>
      <c r="B75" s="4"/>
      <c r="C75"/>
      <c r="D75"/>
      <c r="E75"/>
      <c r="G75"/>
      <c r="I75"/>
      <c r="J75" s="4"/>
      <c r="K75" s="4"/>
      <c r="L75"/>
      <c r="M75"/>
      <c r="N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>
      <c r="A76"/>
      <c r="B76" s="4"/>
      <c r="C76"/>
      <c r="D76"/>
      <c r="E76"/>
      <c r="G76"/>
      <c r="I76"/>
      <c r="J76" s="4"/>
      <c r="K76" s="4"/>
      <c r="L76"/>
      <c r="M76"/>
      <c r="N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>
      <c r="A77"/>
      <c r="B77" s="4"/>
      <c r="C77"/>
      <c r="D77"/>
      <c r="E77"/>
      <c r="G77"/>
      <c r="I77"/>
      <c r="J77" s="4"/>
      <c r="K77" s="4"/>
      <c r="L77"/>
      <c r="M77"/>
      <c r="N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>
      <c r="A78"/>
      <c r="B78" s="4"/>
      <c r="C78"/>
      <c r="D78"/>
      <c r="E78"/>
      <c r="G78"/>
      <c r="I78"/>
      <c r="J78" s="4"/>
      <c r="K78" s="4"/>
      <c r="L78"/>
      <c r="M78"/>
      <c r="N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>
      <c r="A79"/>
      <c r="B79" s="4"/>
      <c r="C79"/>
      <c r="D79"/>
      <c r="E79"/>
      <c r="G79"/>
      <c r="I79"/>
      <c r="J79" s="4"/>
      <c r="K79" s="4"/>
      <c r="L79"/>
      <c r="M79"/>
      <c r="N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>
      <c r="A80"/>
      <c r="B80" s="4"/>
      <c r="C80"/>
      <c r="D80"/>
      <c r="E80"/>
      <c r="G80"/>
      <c r="I80"/>
      <c r="J80" s="4"/>
      <c r="K80" s="4"/>
      <c r="L80"/>
      <c r="M80"/>
      <c r="N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>
      <c r="A81"/>
      <c r="B81" s="4"/>
      <c r="C81"/>
      <c r="D81"/>
      <c r="E81"/>
      <c r="G81"/>
      <c r="I81"/>
      <c r="J81" s="4"/>
      <c r="K81" s="4"/>
      <c r="L81"/>
      <c r="M81"/>
      <c r="N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>
      <c r="A82"/>
      <c r="B82" s="4"/>
      <c r="C82"/>
      <c r="D82"/>
      <c r="E82"/>
      <c r="G82"/>
      <c r="I82"/>
      <c r="J82" s="4"/>
      <c r="K82" s="4"/>
      <c r="L82"/>
      <c r="M82"/>
      <c r="N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>
      <c r="A83"/>
      <c r="B83" s="4"/>
      <c r="C83"/>
      <c r="D83"/>
      <c r="E83"/>
      <c r="G83"/>
      <c r="I83"/>
      <c r="J83" s="4"/>
      <c r="K83" s="4"/>
      <c r="L83"/>
      <c r="M83"/>
      <c r="N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>
      <c r="A84"/>
      <c r="B84" s="4"/>
      <c r="C84"/>
      <c r="D84"/>
      <c r="E84"/>
      <c r="G84"/>
      <c r="I84"/>
      <c r="J84" s="4"/>
      <c r="K84" s="4"/>
      <c r="L84"/>
      <c r="M84"/>
      <c r="N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>
      <c r="A85"/>
      <c r="B85" s="4"/>
      <c r="C85"/>
      <c r="D85"/>
      <c r="E85"/>
      <c r="G85"/>
      <c r="I85"/>
      <c r="J85" s="4"/>
      <c r="K85" s="4"/>
      <c r="L85"/>
      <c r="M85"/>
      <c r="N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>
      <c r="A86"/>
      <c r="B86" s="4"/>
      <c r="C86"/>
      <c r="D86"/>
      <c r="E86"/>
      <c r="G86"/>
      <c r="I86"/>
      <c r="J86" s="4"/>
      <c r="K86" s="4"/>
      <c r="L86"/>
      <c r="M86"/>
      <c r="N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>
      <c r="A87"/>
      <c r="B87" s="4"/>
      <c r="C87"/>
      <c r="D87"/>
      <c r="E87"/>
      <c r="G87"/>
      <c r="I87"/>
      <c r="J87" s="4"/>
      <c r="K87" s="4"/>
      <c r="L87"/>
      <c r="M87"/>
      <c r="N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>
      <c r="A88"/>
      <c r="B88" s="4"/>
      <c r="C88"/>
      <c r="D88"/>
      <c r="E88"/>
      <c r="G88"/>
      <c r="I88"/>
      <c r="J88" s="4"/>
      <c r="K88" s="4"/>
      <c r="L88"/>
      <c r="M88"/>
      <c r="N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>
      <c r="A89"/>
      <c r="B89" s="4"/>
      <c r="C89"/>
      <c r="D89"/>
      <c r="E89"/>
      <c r="G89"/>
      <c r="I89"/>
      <c r="J89" s="4"/>
      <c r="K89" s="4"/>
      <c r="L89"/>
      <c r="M89"/>
      <c r="N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>
      <c r="A90"/>
      <c r="B90" s="4"/>
      <c r="C90"/>
      <c r="D90"/>
      <c r="E90"/>
      <c r="G90"/>
      <c r="I90"/>
      <c r="J90" s="4"/>
      <c r="K90" s="4"/>
      <c r="L90"/>
      <c r="M90"/>
      <c r="N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>
      <c r="A91"/>
      <c r="B91" s="4"/>
      <c r="C91"/>
      <c r="D91"/>
      <c r="E91"/>
      <c r="G91"/>
      <c r="I91"/>
      <c r="J91" s="4"/>
      <c r="K91" s="4"/>
      <c r="L91"/>
      <c r="M91"/>
      <c r="N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>
      <c r="A92"/>
      <c r="B92" s="4"/>
      <c r="C92"/>
      <c r="D92"/>
      <c r="E92"/>
      <c r="G92"/>
      <c r="I92"/>
      <c r="J92" s="4"/>
      <c r="K92" s="4"/>
      <c r="L92"/>
      <c r="M92"/>
      <c r="N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>
      <c r="A93"/>
      <c r="B93" s="4"/>
      <c r="C93"/>
      <c r="D93"/>
      <c r="E93"/>
      <c r="G93"/>
      <c r="I93"/>
      <c r="J93" s="4"/>
      <c r="K93" s="4"/>
      <c r="L93"/>
      <c r="M93"/>
      <c r="N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>
      <c r="A94"/>
      <c r="B94" s="4"/>
      <c r="C94"/>
      <c r="D94"/>
      <c r="E94"/>
      <c r="G94"/>
      <c r="I94"/>
      <c r="J94" s="4"/>
      <c r="K94" s="4"/>
      <c r="L94"/>
      <c r="M94"/>
      <c r="N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>
      <c r="A95"/>
      <c r="B95" s="4"/>
      <c r="C95"/>
      <c r="D95"/>
      <c r="E95"/>
      <c r="G95"/>
      <c r="I95"/>
      <c r="J95" s="4"/>
      <c r="K95" s="4"/>
      <c r="L95"/>
      <c r="M95"/>
      <c r="N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>
      <c r="A96"/>
      <c r="B96" s="4"/>
      <c r="C96"/>
      <c r="D96"/>
      <c r="E96"/>
      <c r="G96"/>
      <c r="I96"/>
      <c r="J96" s="4"/>
      <c r="K96" s="4"/>
      <c r="L96"/>
      <c r="M96"/>
      <c r="N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>
      <c r="A97"/>
      <c r="B97" s="4"/>
      <c r="C97"/>
      <c r="D97"/>
      <c r="E97"/>
      <c r="G97"/>
      <c r="I97"/>
      <c r="J97" s="4"/>
      <c r="K97" s="4"/>
      <c r="L97"/>
      <c r="M97"/>
      <c r="N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>
      <c r="A98"/>
      <c r="B98" s="4"/>
      <c r="C98"/>
      <c r="D98"/>
      <c r="E98"/>
      <c r="G98"/>
      <c r="I98"/>
      <c r="J98" s="4"/>
      <c r="K98" s="4"/>
      <c r="L98"/>
      <c r="M98"/>
      <c r="N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>
      <c r="A99"/>
      <c r="B99" s="4"/>
      <c r="C99"/>
      <c r="D99"/>
      <c r="E99"/>
      <c r="G99"/>
      <c r="I99"/>
      <c r="J99" s="4"/>
      <c r="K99" s="4"/>
      <c r="L99"/>
      <c r="M99"/>
      <c r="N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>
      <c r="A100"/>
      <c r="B100" s="4"/>
      <c r="C100"/>
      <c r="D100"/>
      <c r="E100"/>
      <c r="G100"/>
      <c r="I100"/>
      <c r="J100" s="4"/>
      <c r="K100" s="4"/>
      <c r="L100"/>
      <c r="M100"/>
      <c r="N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>
      <c r="A101"/>
      <c r="B101" s="4"/>
      <c r="C101"/>
      <c r="D101"/>
      <c r="E101"/>
      <c r="G101"/>
      <c r="I101"/>
      <c r="J101" s="4"/>
      <c r="K101" s="4"/>
      <c r="L101"/>
      <c r="M101"/>
      <c r="N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>
      <c r="A102"/>
      <c r="B102" s="4"/>
      <c r="C102"/>
      <c r="D102"/>
      <c r="E102"/>
      <c r="G102"/>
      <c r="I102"/>
      <c r="J102" s="4"/>
      <c r="K102" s="4"/>
      <c r="L102"/>
      <c r="M102"/>
      <c r="N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>
      <c r="A103"/>
      <c r="B103" s="4"/>
      <c r="C103"/>
      <c r="D103"/>
      <c r="E103"/>
      <c r="G103"/>
      <c r="I103"/>
      <c r="J103" s="4"/>
      <c r="K103" s="4"/>
      <c r="L103"/>
      <c r="M103"/>
      <c r="N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>
      <c r="A104"/>
      <c r="B104" s="4"/>
      <c r="C104"/>
      <c r="D104"/>
      <c r="E104"/>
      <c r="G104"/>
      <c r="I104"/>
      <c r="J104" s="4"/>
      <c r="K104" s="4"/>
      <c r="L104"/>
      <c r="M104"/>
      <c r="N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>
      <c r="A105"/>
      <c r="B105" s="4"/>
      <c r="C105"/>
      <c r="D105"/>
      <c r="E105"/>
      <c r="G105"/>
      <c r="I105"/>
      <c r="J105" s="4"/>
      <c r="K105" s="4"/>
      <c r="L105"/>
      <c r="M105"/>
      <c r="N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>
      <c r="A106"/>
      <c r="B106" s="4"/>
      <c r="C106"/>
      <c r="D106"/>
      <c r="E106"/>
      <c r="G106"/>
      <c r="I106"/>
      <c r="J106" s="4"/>
      <c r="K106" s="4"/>
      <c r="L106"/>
      <c r="M106"/>
      <c r="N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>
      <c r="A107"/>
      <c r="B107" s="4"/>
      <c r="C107"/>
      <c r="D107"/>
      <c r="E107"/>
      <c r="G107"/>
      <c r="I107"/>
      <c r="J107" s="4"/>
      <c r="K107" s="4"/>
      <c r="L107"/>
      <c r="M107"/>
      <c r="N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>
      <c r="A108"/>
      <c r="B108" s="4"/>
      <c r="C108"/>
      <c r="D108"/>
      <c r="E108"/>
      <c r="G108"/>
      <c r="I108"/>
      <c r="J108" s="4"/>
      <c r="K108" s="4"/>
      <c r="L108"/>
      <c r="M108"/>
      <c r="N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>
      <c r="A109"/>
      <c r="B109" s="4"/>
      <c r="C109"/>
      <c r="D109"/>
      <c r="E109"/>
      <c r="G109"/>
      <c r="I109"/>
      <c r="J109" s="4"/>
      <c r="K109" s="4"/>
      <c r="L109"/>
      <c r="M109"/>
      <c r="N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>
      <c r="A110"/>
      <c r="B110" s="4"/>
      <c r="C110"/>
      <c r="D110"/>
      <c r="E110"/>
      <c r="G110"/>
      <c r="I110"/>
      <c r="J110" s="4"/>
      <c r="K110" s="4"/>
      <c r="L110"/>
      <c r="M110"/>
      <c r="N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>
      <c r="A111"/>
      <c r="B111" s="4"/>
      <c r="C111"/>
      <c r="D111"/>
      <c r="E111"/>
      <c r="G111"/>
      <c r="I111"/>
      <c r="J111" s="4"/>
      <c r="K111" s="4"/>
      <c r="L111"/>
      <c r="M111"/>
      <c r="N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>
      <c r="A112"/>
      <c r="B112" s="4"/>
      <c r="C112"/>
      <c r="D112"/>
      <c r="E112"/>
      <c r="G112"/>
      <c r="I112"/>
      <c r="J112" s="4"/>
      <c r="K112" s="4"/>
      <c r="L112"/>
      <c r="M112"/>
      <c r="N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>
      <c r="A113"/>
      <c r="B113" s="4"/>
      <c r="C113"/>
      <c r="D113"/>
      <c r="E113"/>
      <c r="G113"/>
      <c r="I113"/>
      <c r="J113" s="4"/>
      <c r="K113" s="4"/>
      <c r="L113"/>
      <c r="M113"/>
      <c r="N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>
      <c r="A114"/>
      <c r="B114" s="4"/>
      <c r="C114"/>
      <c r="D114"/>
      <c r="E114"/>
      <c r="G114"/>
      <c r="I114"/>
      <c r="J114" s="4"/>
      <c r="K114" s="4"/>
      <c r="L114"/>
      <c r="M114"/>
      <c r="N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>
      <c r="A115"/>
      <c r="B115" s="4"/>
      <c r="C115"/>
      <c r="D115"/>
      <c r="E115"/>
      <c r="G115"/>
      <c r="I115"/>
      <c r="J115" s="4"/>
      <c r="K115" s="4"/>
      <c r="L115"/>
      <c r="M115"/>
      <c r="N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>
      <c r="A116"/>
      <c r="B116" s="4"/>
      <c r="C116"/>
      <c r="D116"/>
      <c r="E116"/>
      <c r="G116"/>
      <c r="I116"/>
      <c r="J116" s="4"/>
      <c r="K116" s="4"/>
      <c r="L116"/>
      <c r="M116"/>
      <c r="N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>
      <c r="A117"/>
      <c r="B117" s="4"/>
      <c r="C117"/>
      <c r="D117"/>
      <c r="E117"/>
      <c r="G117"/>
      <c r="I117"/>
      <c r="J117" s="4"/>
      <c r="K117" s="4"/>
      <c r="L117"/>
      <c r="M117"/>
      <c r="N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>
      <c r="A118"/>
      <c r="B118" s="4"/>
      <c r="C118"/>
      <c r="D118"/>
      <c r="E118"/>
      <c r="G118"/>
      <c r="I118"/>
      <c r="J118" s="4"/>
      <c r="K118" s="4"/>
      <c r="L118"/>
      <c r="M118"/>
      <c r="N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>
      <c r="A119"/>
      <c r="B119" s="4"/>
      <c r="C119"/>
      <c r="D119"/>
      <c r="E119"/>
      <c r="G119"/>
      <c r="I119"/>
      <c r="J119" s="4"/>
      <c r="K119" s="4"/>
      <c r="L119"/>
      <c r="M119"/>
      <c r="N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>
      <c r="A120"/>
      <c r="B120" s="4"/>
      <c r="C120"/>
      <c r="D120"/>
      <c r="E120"/>
      <c r="G120"/>
      <c r="I120"/>
      <c r="J120" s="4"/>
      <c r="K120" s="4"/>
      <c r="L120"/>
      <c r="M120"/>
      <c r="N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>
      <c r="A121"/>
      <c r="B121" s="4"/>
      <c r="C121"/>
      <c r="D121"/>
      <c r="E121"/>
      <c r="G121"/>
      <c r="I121"/>
      <c r="J121" s="4"/>
      <c r="K121" s="4"/>
      <c r="L121"/>
      <c r="M121"/>
      <c r="N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>
      <c r="A122"/>
      <c r="B122" s="4"/>
      <c r="C122"/>
      <c r="D122"/>
      <c r="E122"/>
      <c r="G122"/>
      <c r="I122"/>
      <c r="J122" s="4"/>
      <c r="K122" s="4"/>
      <c r="L122"/>
      <c r="M122"/>
      <c r="N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>
      <c r="A123"/>
      <c r="B123" s="4"/>
      <c r="C123"/>
      <c r="D123"/>
      <c r="E123"/>
      <c r="G123"/>
      <c r="I123"/>
      <c r="J123" s="4"/>
      <c r="K123" s="4"/>
      <c r="L123"/>
      <c r="M123"/>
      <c r="N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>
      <c r="A124"/>
      <c r="B124" s="4"/>
      <c r="C124"/>
      <c r="D124"/>
      <c r="E124"/>
      <c r="G124"/>
      <c r="I124"/>
      <c r="J124" s="4"/>
      <c r="K124" s="4"/>
      <c r="L124"/>
      <c r="M124"/>
      <c r="N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>
      <c r="A125"/>
      <c r="B125" s="4"/>
      <c r="C125"/>
      <c r="D125"/>
      <c r="E125"/>
      <c r="G125"/>
      <c r="I125"/>
      <c r="J125" s="4"/>
      <c r="K125" s="4"/>
      <c r="L125"/>
      <c r="M125"/>
      <c r="N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>
      <c r="A126"/>
      <c r="B126" s="4"/>
      <c r="C126"/>
      <c r="D126"/>
      <c r="E126"/>
      <c r="G126"/>
      <c r="I126"/>
      <c r="J126" s="4"/>
      <c r="K126" s="4"/>
      <c r="L126"/>
      <c r="M126"/>
      <c r="N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>
      <c r="A127"/>
      <c r="B127" s="4"/>
      <c r="C127"/>
      <c r="D127"/>
      <c r="E127"/>
      <c r="G127"/>
      <c r="I127"/>
      <c r="J127" s="4"/>
      <c r="K127" s="4"/>
      <c r="L127"/>
      <c r="M127"/>
      <c r="N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>
      <c r="A128"/>
      <c r="B128" s="4"/>
      <c r="C128"/>
      <c r="D128"/>
      <c r="E128"/>
      <c r="G128"/>
      <c r="I128"/>
      <c r="J128" s="4"/>
      <c r="K128" s="4"/>
      <c r="L128"/>
      <c r="M128"/>
      <c r="N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>
      <c r="A129"/>
      <c r="B129" s="4"/>
      <c r="C129"/>
      <c r="D129"/>
      <c r="E129"/>
      <c r="G129"/>
      <c r="I129"/>
      <c r="J129" s="4"/>
      <c r="K129" s="4"/>
      <c r="L129"/>
      <c r="M129"/>
      <c r="N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>
      <c r="A130"/>
      <c r="B130" s="4"/>
      <c r="C130"/>
      <c r="D130"/>
      <c r="E130"/>
      <c r="G130"/>
      <c r="I130"/>
      <c r="J130" s="4"/>
      <c r="K130" s="4"/>
      <c r="L130"/>
      <c r="M130"/>
      <c r="N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>
      <c r="A131"/>
      <c r="B131" s="4"/>
      <c r="C131"/>
      <c r="D131"/>
      <c r="E131"/>
      <c r="G131"/>
      <c r="I131"/>
      <c r="J131" s="4"/>
      <c r="K131" s="4"/>
      <c r="L131"/>
      <c r="M131"/>
      <c r="N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>
      <c r="A132"/>
      <c r="B132" s="4"/>
      <c r="C132"/>
      <c r="D132"/>
      <c r="E132"/>
      <c r="G132"/>
      <c r="I132"/>
      <c r="J132" s="4"/>
      <c r="K132" s="4"/>
      <c r="L132"/>
      <c r="M132"/>
      <c r="N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>
      <c r="A133"/>
      <c r="B133" s="4"/>
      <c r="C133"/>
      <c r="D133"/>
      <c r="E133"/>
      <c r="G133"/>
      <c r="I133"/>
      <c r="J133" s="4"/>
      <c r="K133" s="4"/>
      <c r="L133"/>
      <c r="M133"/>
      <c r="N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>
      <c r="A134"/>
      <c r="B134" s="4"/>
      <c r="C134"/>
      <c r="D134"/>
      <c r="E134"/>
      <c r="G134"/>
      <c r="I134"/>
      <c r="J134" s="4"/>
      <c r="K134" s="4"/>
      <c r="L134"/>
      <c r="M134"/>
      <c r="N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>
      <c r="A135"/>
      <c r="B135" s="4"/>
      <c r="C135"/>
      <c r="D135"/>
      <c r="E135"/>
      <c r="G135"/>
      <c r="I135"/>
      <c r="J135" s="4"/>
      <c r="K135" s="4"/>
      <c r="L135"/>
      <c r="M135"/>
      <c r="N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>
      <c r="A136"/>
      <c r="B136" s="4"/>
      <c r="C136"/>
      <c r="D136"/>
      <c r="E136"/>
      <c r="G136"/>
      <c r="I136"/>
      <c r="J136" s="4"/>
      <c r="K136" s="4"/>
      <c r="L136"/>
      <c r="M136"/>
      <c r="N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>
      <c r="A137"/>
      <c r="B137" s="4"/>
      <c r="C137"/>
      <c r="D137"/>
      <c r="E137"/>
      <c r="G137"/>
      <c r="I137"/>
      <c r="J137" s="4"/>
      <c r="K137" s="4"/>
      <c r="L137"/>
      <c r="M137"/>
      <c r="N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>
      <c r="A138"/>
      <c r="B138" s="4"/>
      <c r="C138"/>
      <c r="D138"/>
      <c r="E138"/>
      <c r="G138"/>
      <c r="I138"/>
      <c r="J138" s="4"/>
      <c r="K138" s="4"/>
      <c r="L138"/>
      <c r="M138"/>
      <c r="N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>
      <c r="A139"/>
      <c r="B139" s="4"/>
      <c r="C139"/>
      <c r="D139"/>
      <c r="E139"/>
      <c r="G139"/>
      <c r="I139"/>
      <c r="J139" s="4"/>
      <c r="K139" s="4"/>
      <c r="L139"/>
      <c r="M139"/>
      <c r="N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>
      <c r="A140"/>
      <c r="B140" s="4"/>
      <c r="C140"/>
      <c r="D140"/>
      <c r="E140"/>
      <c r="G140"/>
      <c r="I140"/>
      <c r="J140" s="4"/>
      <c r="K140" s="4"/>
      <c r="L140"/>
      <c r="M140"/>
      <c r="N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>
      <c r="A141"/>
      <c r="B141" s="4"/>
      <c r="C141"/>
      <c r="D141"/>
      <c r="E141"/>
      <c r="G141"/>
      <c r="I141"/>
      <c r="J141" s="4"/>
      <c r="K141" s="4"/>
      <c r="L141"/>
      <c r="M141"/>
      <c r="N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>
      <c r="A142"/>
      <c r="B142" s="4"/>
      <c r="C142"/>
      <c r="D142"/>
      <c r="E142"/>
      <c r="G142"/>
      <c r="I142"/>
      <c r="J142" s="4"/>
      <c r="K142" s="4"/>
      <c r="L142"/>
      <c r="M142"/>
      <c r="N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>
      <c r="A143"/>
      <c r="B143" s="4"/>
      <c r="C143"/>
      <c r="D143"/>
      <c r="E143"/>
      <c r="G143"/>
      <c r="I143"/>
      <c r="J143" s="4"/>
      <c r="K143" s="4"/>
      <c r="L143"/>
      <c r="M143"/>
      <c r="N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>
      <c r="A144"/>
      <c r="B144" s="4"/>
      <c r="C144"/>
      <c r="D144"/>
      <c r="E144"/>
      <c r="G144"/>
      <c r="I144"/>
      <c r="J144" s="4"/>
      <c r="K144" s="4"/>
      <c r="L144"/>
      <c r="M144"/>
      <c r="N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>
      <c r="A145"/>
      <c r="B145" s="4"/>
      <c r="C145"/>
      <c r="D145"/>
      <c r="E145"/>
      <c r="G145"/>
      <c r="I145"/>
      <c r="J145" s="4"/>
      <c r="K145" s="4"/>
      <c r="L145"/>
      <c r="M145"/>
      <c r="N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>
      <c r="A146"/>
      <c r="B146" s="4"/>
      <c r="C146"/>
      <c r="D146"/>
      <c r="E146"/>
      <c r="G146"/>
      <c r="I146"/>
      <c r="J146" s="4"/>
      <c r="K146" s="4"/>
      <c r="L146"/>
      <c r="M146"/>
      <c r="N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>
      <c r="A147"/>
      <c r="B147" s="4"/>
      <c r="C147"/>
      <c r="D147"/>
      <c r="E147"/>
      <c r="G147"/>
      <c r="I147"/>
      <c r="J147" s="4"/>
      <c r="K147" s="4"/>
      <c r="L147"/>
      <c r="M147"/>
      <c r="N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>
      <c r="A148"/>
      <c r="B148" s="4"/>
      <c r="C148"/>
      <c r="D148"/>
      <c r="E148"/>
      <c r="G148"/>
      <c r="I148"/>
      <c r="J148" s="4"/>
      <c r="K148" s="4"/>
      <c r="L148"/>
      <c r="M148"/>
      <c r="N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>
      <c r="A149"/>
      <c r="B149" s="4"/>
      <c r="C149"/>
      <c r="D149"/>
      <c r="E149"/>
      <c r="G149"/>
      <c r="I149"/>
      <c r="J149" s="4"/>
      <c r="K149" s="4"/>
      <c r="L149"/>
      <c r="M149"/>
      <c r="N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>
      <c r="A150"/>
      <c r="B150" s="4"/>
      <c r="C150"/>
      <c r="D150"/>
      <c r="E150"/>
      <c r="G150"/>
      <c r="I150"/>
      <c r="J150" s="4"/>
      <c r="K150" s="4"/>
      <c r="L150"/>
      <c r="M150"/>
      <c r="N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>
      <c r="A151"/>
      <c r="B151" s="4"/>
      <c r="C151"/>
      <c r="D151"/>
      <c r="E151"/>
      <c r="G151"/>
      <c r="I151"/>
      <c r="J151" s="4"/>
      <c r="K151" s="4"/>
      <c r="L151"/>
      <c r="M151"/>
      <c r="N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>
      <c r="A152"/>
      <c r="B152" s="4"/>
      <c r="C152"/>
      <c r="D152"/>
      <c r="E152"/>
      <c r="G152"/>
      <c r="I152"/>
      <c r="J152" s="4"/>
      <c r="K152" s="4"/>
      <c r="L152"/>
      <c r="M152"/>
      <c r="N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>
      <c r="A153"/>
      <c r="B153" s="4"/>
      <c r="C153"/>
      <c r="D153"/>
      <c r="E153"/>
      <c r="G153"/>
      <c r="I153"/>
      <c r="J153" s="4"/>
      <c r="K153" s="4"/>
      <c r="L153"/>
      <c r="M153"/>
      <c r="N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>
      <c r="A154"/>
      <c r="B154" s="4"/>
      <c r="C154"/>
      <c r="D154"/>
      <c r="E154"/>
      <c r="G154"/>
      <c r="I154"/>
      <c r="J154" s="4"/>
      <c r="K154" s="4"/>
      <c r="L154"/>
      <c r="M154"/>
      <c r="N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>
      <c r="A155"/>
      <c r="B155" s="4"/>
      <c r="C155"/>
      <c r="D155"/>
      <c r="E155"/>
      <c r="G155"/>
      <c r="I155"/>
      <c r="J155" s="4"/>
      <c r="K155" s="4"/>
      <c r="L155"/>
      <c r="M155"/>
      <c r="N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>
      <c r="A156"/>
      <c r="B156" s="4"/>
      <c r="C156"/>
      <c r="D156"/>
      <c r="E156"/>
      <c r="G156"/>
      <c r="I156"/>
      <c r="J156" s="4"/>
      <c r="K156" s="4"/>
      <c r="L156"/>
      <c r="M156"/>
      <c r="N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>
      <c r="A157"/>
      <c r="B157" s="4"/>
      <c r="C157"/>
      <c r="D157"/>
      <c r="E157"/>
      <c r="G157"/>
      <c r="I157"/>
      <c r="J157" s="4"/>
      <c r="K157" s="4"/>
      <c r="L157"/>
      <c r="M157"/>
      <c r="N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>
      <c r="A158"/>
      <c r="B158" s="4"/>
      <c r="C158"/>
      <c r="D158"/>
      <c r="E158"/>
      <c r="G158"/>
      <c r="I158"/>
      <c r="J158" s="4"/>
      <c r="K158" s="4"/>
      <c r="L158"/>
      <c r="M158"/>
      <c r="N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>
      <c r="A159"/>
      <c r="B159" s="4"/>
      <c r="C159"/>
      <c r="D159"/>
      <c r="E159"/>
      <c r="G159"/>
      <c r="I159"/>
      <c r="J159" s="4"/>
      <c r="K159" s="4"/>
      <c r="L159"/>
      <c r="M159"/>
      <c r="N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>
      <c r="A160"/>
      <c r="B160" s="4"/>
      <c r="C160"/>
      <c r="D160"/>
      <c r="E160"/>
      <c r="G160"/>
      <c r="I160"/>
      <c r="J160" s="4"/>
      <c r="K160" s="4"/>
      <c r="L160"/>
      <c r="M160"/>
      <c r="N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>
      <c r="A161"/>
      <c r="B161" s="4"/>
      <c r="C161"/>
      <c r="D161"/>
      <c r="E161"/>
      <c r="G161"/>
      <c r="I161"/>
      <c r="J161" s="4"/>
      <c r="K161" s="4"/>
      <c r="L161"/>
      <c r="M161"/>
      <c r="N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>
      <c r="A162"/>
      <c r="B162" s="4"/>
      <c r="C162"/>
      <c r="D162"/>
      <c r="E162"/>
      <c r="G162"/>
      <c r="I162"/>
      <c r="J162" s="4"/>
      <c r="K162" s="4"/>
      <c r="L162"/>
      <c r="M162"/>
      <c r="N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>
      <c r="A163"/>
      <c r="B163" s="4"/>
      <c r="C163"/>
      <c r="D163"/>
      <c r="E163"/>
      <c r="G163"/>
      <c r="I163"/>
      <c r="J163" s="4"/>
      <c r="K163" s="4"/>
      <c r="L163"/>
      <c r="M163"/>
      <c r="N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>
      <c r="A164"/>
      <c r="B164" s="4"/>
      <c r="C164"/>
      <c r="D164"/>
      <c r="E164"/>
      <c r="G164"/>
      <c r="I164"/>
      <c r="J164" s="4"/>
      <c r="K164" s="4"/>
      <c r="L164"/>
      <c r="M164"/>
      <c r="N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>
      <c r="A165"/>
      <c r="B165" s="4"/>
      <c r="C165"/>
      <c r="D165"/>
      <c r="E165"/>
      <c r="G165"/>
      <c r="I165"/>
      <c r="J165" s="4"/>
      <c r="K165" s="4"/>
      <c r="L165"/>
      <c r="M165"/>
      <c r="N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>
      <c r="A166"/>
      <c r="B166" s="4"/>
      <c r="C166"/>
      <c r="D166"/>
      <c r="E166"/>
      <c r="G166"/>
      <c r="I166"/>
      <c r="J166" s="4"/>
      <c r="K166" s="4"/>
      <c r="L166"/>
      <c r="M166"/>
      <c r="N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>
      <c r="A167"/>
      <c r="B167" s="4"/>
      <c r="C167"/>
      <c r="D167"/>
      <c r="E167"/>
      <c r="G167"/>
      <c r="I167"/>
      <c r="J167" s="4"/>
      <c r="K167" s="4"/>
      <c r="L167"/>
      <c r="M167"/>
      <c r="N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>
      <c r="A168"/>
      <c r="B168" s="4"/>
      <c r="C168"/>
      <c r="D168"/>
      <c r="E168"/>
      <c r="G168"/>
      <c r="I168"/>
      <c r="J168" s="4"/>
      <c r="K168" s="4"/>
      <c r="L168"/>
      <c r="M168"/>
      <c r="N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>
      <c r="A169"/>
      <c r="B169" s="4"/>
      <c r="C169"/>
      <c r="D169"/>
      <c r="E169"/>
      <c r="G169"/>
      <c r="I169"/>
      <c r="J169" s="4"/>
      <c r="K169" s="4"/>
      <c r="L169"/>
      <c r="M169"/>
      <c r="N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>
      <c r="A170"/>
      <c r="B170" s="4"/>
      <c r="C170"/>
      <c r="D170"/>
      <c r="E170"/>
      <c r="G170"/>
      <c r="I170"/>
      <c r="J170" s="4"/>
      <c r="K170" s="4"/>
      <c r="L170"/>
      <c r="M170"/>
      <c r="N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>
      <c r="A171"/>
      <c r="B171" s="4"/>
      <c r="C171"/>
      <c r="D171"/>
      <c r="E171"/>
      <c r="G171"/>
      <c r="I171"/>
      <c r="J171" s="4"/>
      <c r="K171" s="4"/>
      <c r="L171"/>
      <c r="M171"/>
      <c r="N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>
      <c r="A172"/>
      <c r="B172" s="4"/>
      <c r="C172"/>
      <c r="D172"/>
      <c r="E172"/>
      <c r="G172"/>
      <c r="I172"/>
      <c r="J172" s="4"/>
      <c r="K172" s="4"/>
      <c r="L172"/>
      <c r="M172"/>
      <c r="N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>
      <c r="A173"/>
      <c r="B173" s="4"/>
      <c r="C173"/>
      <c r="D173"/>
      <c r="E173"/>
      <c r="G173"/>
      <c r="I173"/>
      <c r="J173" s="4"/>
      <c r="K173" s="4"/>
      <c r="L173"/>
      <c r="M173"/>
      <c r="N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>
      <c r="A174"/>
      <c r="B174" s="4"/>
      <c r="C174"/>
      <c r="D174"/>
      <c r="E174"/>
      <c r="G174"/>
      <c r="I174"/>
      <c r="J174" s="4"/>
      <c r="K174" s="4"/>
      <c r="L174"/>
      <c r="M174"/>
      <c r="N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>
      <c r="A175"/>
      <c r="B175" s="4"/>
      <c r="C175"/>
      <c r="D175"/>
      <c r="E175"/>
      <c r="G175"/>
      <c r="I175"/>
      <c r="J175" s="4"/>
      <c r="K175" s="4"/>
      <c r="L175"/>
      <c r="M175"/>
      <c r="N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>
      <c r="A176"/>
      <c r="B176" s="4"/>
      <c r="C176"/>
      <c r="D176"/>
      <c r="E176"/>
      <c r="G176"/>
      <c r="I176"/>
      <c r="J176" s="4"/>
      <c r="K176" s="4"/>
      <c r="L176"/>
      <c r="M176"/>
      <c r="N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>
      <c r="A177"/>
      <c r="B177" s="4"/>
      <c r="C177"/>
      <c r="D177"/>
      <c r="E177"/>
      <c r="G177"/>
      <c r="I177"/>
      <c r="J177" s="4"/>
      <c r="K177" s="4"/>
      <c r="L177"/>
      <c r="M177"/>
      <c r="N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>
      <c r="A178"/>
      <c r="B178" s="4"/>
      <c r="C178"/>
      <c r="D178"/>
      <c r="E178"/>
      <c r="G178"/>
      <c r="I178"/>
      <c r="J178" s="4"/>
      <c r="K178" s="4"/>
      <c r="L178"/>
      <c r="M178"/>
      <c r="N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>
      <c r="A179"/>
      <c r="B179" s="4"/>
      <c r="C179"/>
      <c r="D179"/>
      <c r="E179"/>
      <c r="G179"/>
      <c r="I179"/>
      <c r="J179" s="4"/>
      <c r="K179" s="4"/>
      <c r="L179"/>
      <c r="M179"/>
      <c r="N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>
      <c r="A180"/>
      <c r="B180" s="4"/>
      <c r="C180"/>
      <c r="D180"/>
      <c r="E180"/>
      <c r="G180"/>
      <c r="I180"/>
      <c r="J180" s="4"/>
      <c r="K180" s="4"/>
      <c r="L180"/>
      <c r="M180"/>
      <c r="N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>
      <c r="A181"/>
      <c r="B181" s="4"/>
      <c r="C181"/>
      <c r="D181"/>
      <c r="E181"/>
      <c r="G181"/>
      <c r="I181"/>
      <c r="J181" s="4"/>
      <c r="K181" s="4"/>
      <c r="L181"/>
      <c r="M181"/>
      <c r="N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>
      <c r="A182"/>
      <c r="B182" s="4"/>
      <c r="C182"/>
      <c r="D182"/>
      <c r="E182"/>
      <c r="G182"/>
      <c r="I182"/>
      <c r="J182" s="4"/>
      <c r="K182" s="4"/>
      <c r="L182"/>
      <c r="M182"/>
      <c r="N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>
      <c r="A183"/>
      <c r="B183" s="4"/>
      <c r="C183"/>
      <c r="D183"/>
      <c r="E183"/>
      <c r="G183"/>
      <c r="I183"/>
      <c r="J183" s="4"/>
      <c r="K183" s="4"/>
      <c r="L183"/>
      <c r="M183"/>
      <c r="N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>
      <c r="A184"/>
      <c r="B184" s="4"/>
      <c r="C184"/>
      <c r="D184"/>
      <c r="E184"/>
      <c r="G184"/>
      <c r="I184"/>
      <c r="J184" s="4"/>
      <c r="K184" s="4"/>
      <c r="L184"/>
      <c r="M184"/>
      <c r="N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>
      <c r="A185"/>
      <c r="B185" s="4"/>
      <c r="C185"/>
      <c r="D185"/>
      <c r="E185"/>
      <c r="G185"/>
      <c r="I185"/>
      <c r="J185" s="4"/>
      <c r="K185" s="4"/>
      <c r="L185"/>
      <c r="M185"/>
      <c r="N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>
      <c r="A186"/>
      <c r="B186" s="4"/>
      <c r="C186"/>
      <c r="D186"/>
      <c r="E186"/>
      <c r="G186"/>
      <c r="I186"/>
      <c r="J186" s="4"/>
      <c r="K186" s="4"/>
      <c r="L186"/>
      <c r="M186"/>
      <c r="N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>
      <c r="A187"/>
      <c r="B187" s="4"/>
      <c r="C187"/>
      <c r="D187"/>
      <c r="E187"/>
      <c r="G187"/>
      <c r="I187"/>
      <c r="J187" s="4"/>
      <c r="K187" s="4"/>
      <c r="L187"/>
      <c r="M187"/>
      <c r="N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>
      <c r="A188"/>
      <c r="B188" s="4"/>
      <c r="C188"/>
      <c r="D188"/>
      <c r="E188"/>
      <c r="G188"/>
      <c r="I188"/>
      <c r="J188" s="4"/>
      <c r="K188" s="4"/>
      <c r="L188"/>
      <c r="M188"/>
      <c r="N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>
      <c r="A189"/>
      <c r="B189" s="4"/>
      <c r="C189"/>
      <c r="D189"/>
      <c r="E189"/>
      <c r="G189"/>
      <c r="I189"/>
      <c r="J189" s="4"/>
      <c r="K189" s="4"/>
      <c r="L189"/>
      <c r="M189"/>
      <c r="N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>
      <c r="A190"/>
      <c r="B190" s="4"/>
      <c r="C190"/>
      <c r="D190"/>
      <c r="E190"/>
      <c r="G190"/>
      <c r="I190"/>
      <c r="J190" s="4"/>
      <c r="K190" s="4"/>
      <c r="L190"/>
      <c r="M190"/>
      <c r="N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>
      <c r="A191"/>
      <c r="B191" s="4"/>
      <c r="C191"/>
      <c r="D191"/>
      <c r="E191"/>
      <c r="G191"/>
      <c r="I191"/>
      <c r="J191" s="4"/>
      <c r="K191" s="4"/>
      <c r="L191"/>
      <c r="M191"/>
      <c r="N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>
      <c r="A192"/>
      <c r="B192" s="4"/>
      <c r="C192"/>
      <c r="D192"/>
      <c r="E192"/>
      <c r="G192"/>
      <c r="I192"/>
      <c r="J192" s="4"/>
      <c r="K192" s="4"/>
      <c r="L192"/>
      <c r="M192"/>
      <c r="N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>
      <c r="A193"/>
      <c r="B193" s="4"/>
      <c r="C193"/>
      <c r="D193"/>
      <c r="E193"/>
      <c r="G193"/>
      <c r="I193"/>
      <c r="J193" s="4"/>
      <c r="K193" s="4"/>
      <c r="L193"/>
      <c r="M193"/>
      <c r="N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>
      <c r="A194"/>
      <c r="B194" s="4"/>
      <c r="C194"/>
      <c r="D194"/>
      <c r="E194"/>
      <c r="G194"/>
      <c r="I194"/>
      <c r="J194" s="4"/>
      <c r="K194" s="4"/>
      <c r="L194"/>
      <c r="M194"/>
      <c r="N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>
      <c r="A195"/>
      <c r="B195" s="4"/>
      <c r="C195"/>
      <c r="D195"/>
      <c r="E195"/>
      <c r="G195"/>
      <c r="I195"/>
      <c r="J195" s="4"/>
      <c r="K195" s="4"/>
      <c r="L195"/>
      <c r="M195"/>
      <c r="N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>
      <c r="A196"/>
      <c r="B196" s="4"/>
      <c r="C196"/>
      <c r="D196"/>
      <c r="E196"/>
      <c r="G196"/>
      <c r="I196"/>
      <c r="J196" s="4"/>
      <c r="K196" s="4"/>
      <c r="L196"/>
      <c r="M196"/>
      <c r="N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>
      <c r="A197"/>
      <c r="B197" s="4"/>
      <c r="C197"/>
      <c r="D197"/>
      <c r="E197"/>
      <c r="G197"/>
      <c r="I197"/>
      <c r="J197" s="4"/>
      <c r="K197" s="4"/>
      <c r="L197"/>
      <c r="M197"/>
      <c r="N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>
      <c r="A198"/>
      <c r="B198" s="4"/>
      <c r="C198"/>
      <c r="D198"/>
      <c r="E198"/>
      <c r="G198"/>
      <c r="I198"/>
      <c r="J198" s="4"/>
      <c r="K198" s="4"/>
      <c r="L198"/>
      <c r="M198"/>
      <c r="N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>
      <c r="A199"/>
      <c r="B199" s="4"/>
      <c r="C199"/>
      <c r="D199"/>
      <c r="E199"/>
      <c r="G199"/>
      <c r="I199"/>
      <c r="J199" s="4"/>
      <c r="K199" s="4"/>
      <c r="L199"/>
      <c r="M199"/>
      <c r="N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>
      <c r="A200"/>
      <c r="B200" s="4"/>
      <c r="C200"/>
      <c r="D200"/>
      <c r="E200"/>
      <c r="G200"/>
      <c r="I200"/>
      <c r="J200" s="4"/>
      <c r="K200" s="4"/>
      <c r="L200"/>
      <c r="M200"/>
      <c r="N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>
      <c r="A201"/>
      <c r="B201" s="4"/>
      <c r="C201"/>
      <c r="D201"/>
      <c r="E201"/>
      <c r="G201"/>
      <c r="I201"/>
      <c r="J201" s="4"/>
      <c r="K201" s="4"/>
      <c r="L201"/>
      <c r="M201"/>
      <c r="N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>
      <c r="A202"/>
      <c r="B202" s="4"/>
      <c r="C202"/>
      <c r="D202"/>
      <c r="E202"/>
      <c r="G202"/>
      <c r="I202"/>
      <c r="J202" s="4"/>
      <c r="K202" s="4"/>
      <c r="L202"/>
      <c r="M202"/>
      <c r="N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>
      <c r="A203"/>
      <c r="B203" s="4"/>
      <c r="C203"/>
      <c r="D203"/>
      <c r="E203"/>
      <c r="G203"/>
      <c r="I203"/>
      <c r="J203" s="4"/>
      <c r="K203" s="4"/>
      <c r="L203"/>
      <c r="M203"/>
      <c r="N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>
      <c r="A204"/>
      <c r="B204" s="4"/>
      <c r="C204"/>
      <c r="D204"/>
      <c r="E204"/>
      <c r="G204"/>
      <c r="I204"/>
      <c r="J204" s="4"/>
      <c r="K204" s="4"/>
      <c r="L204"/>
      <c r="M204"/>
      <c r="N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>
      <c r="A205"/>
      <c r="B205" s="4"/>
      <c r="C205"/>
      <c r="D205"/>
      <c r="E205"/>
      <c r="G205"/>
      <c r="I205"/>
      <c r="J205" s="4"/>
      <c r="K205" s="4"/>
      <c r="L205"/>
      <c r="M205"/>
      <c r="N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>
      <c r="A206"/>
      <c r="B206" s="4"/>
      <c r="C206"/>
      <c r="D206"/>
      <c r="E206"/>
      <c r="G206"/>
      <c r="I206"/>
      <c r="J206" s="4"/>
      <c r="K206" s="4"/>
      <c r="L206"/>
      <c r="M206"/>
      <c r="N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>
      <c r="A207"/>
      <c r="B207" s="4"/>
      <c r="C207"/>
      <c r="D207"/>
      <c r="E207"/>
      <c r="G207"/>
      <c r="I207"/>
      <c r="J207" s="4"/>
      <c r="K207" s="4"/>
      <c r="L207"/>
      <c r="M207"/>
      <c r="N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>
      <c r="A208"/>
      <c r="B208" s="4"/>
      <c r="C208"/>
      <c r="D208"/>
      <c r="E208"/>
      <c r="G208"/>
      <c r="I208"/>
      <c r="J208" s="4"/>
      <c r="K208" s="4"/>
      <c r="L208"/>
      <c r="M208"/>
      <c r="N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>
      <c r="A209"/>
      <c r="B209" s="4"/>
      <c r="C209"/>
      <c r="D209"/>
      <c r="E209"/>
      <c r="G209"/>
      <c r="I209"/>
      <c r="J209" s="4"/>
      <c r="K209" s="4"/>
      <c r="L209"/>
      <c r="M209"/>
      <c r="N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>
      <c r="A210"/>
      <c r="B210" s="4"/>
      <c r="C210"/>
      <c r="D210"/>
      <c r="E210"/>
      <c r="G210"/>
      <c r="I210"/>
      <c r="J210" s="4"/>
      <c r="K210" s="4"/>
      <c r="L210"/>
      <c r="M210"/>
      <c r="N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>
      <c r="A211"/>
      <c r="B211" s="4"/>
      <c r="C211"/>
      <c r="D211"/>
      <c r="E211"/>
      <c r="G211"/>
      <c r="I211"/>
      <c r="J211" s="4"/>
      <c r="K211" s="4"/>
      <c r="L211"/>
      <c r="M211"/>
      <c r="N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>
      <c r="A212"/>
      <c r="B212" s="4"/>
      <c r="C212"/>
      <c r="D212"/>
      <c r="E212"/>
      <c r="G212"/>
      <c r="I212"/>
      <c r="J212" s="4"/>
      <c r="K212" s="4"/>
      <c r="L212"/>
      <c r="M212"/>
      <c r="N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>
      <c r="A213"/>
      <c r="B213" s="4"/>
      <c r="C213"/>
      <c r="D213"/>
      <c r="E213"/>
      <c r="G213"/>
      <c r="I213"/>
      <c r="J213" s="4"/>
      <c r="K213" s="4"/>
      <c r="L213"/>
      <c r="M213"/>
      <c r="N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>
      <c r="A214"/>
      <c r="B214" s="4"/>
      <c r="C214"/>
      <c r="D214"/>
      <c r="E214"/>
      <c r="G214"/>
      <c r="I214"/>
      <c r="J214" s="4"/>
      <c r="K214" s="4"/>
      <c r="L214"/>
      <c r="M214"/>
      <c r="N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>
      <c r="A215"/>
      <c r="B215" s="4"/>
      <c r="C215"/>
      <c r="D215"/>
      <c r="E215"/>
      <c r="G215"/>
      <c r="I215"/>
      <c r="J215" s="4"/>
      <c r="K215" s="4"/>
      <c r="L215"/>
      <c r="M215"/>
      <c r="N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>
      <c r="A216"/>
      <c r="B216" s="4"/>
      <c r="C216"/>
      <c r="D216"/>
      <c r="E216"/>
      <c r="G216"/>
      <c r="I216"/>
      <c r="J216" s="4"/>
      <c r="K216" s="4"/>
      <c r="L216"/>
      <c r="M216"/>
      <c r="N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>
      <c r="A217"/>
      <c r="B217" s="4"/>
      <c r="C217"/>
      <c r="D217"/>
      <c r="E217"/>
      <c r="G217"/>
      <c r="I217"/>
      <c r="J217" s="4"/>
      <c r="K217" s="4"/>
      <c r="L217"/>
      <c r="M217"/>
      <c r="N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>
      <c r="A218"/>
      <c r="B218" s="4"/>
      <c r="C218"/>
      <c r="D218"/>
      <c r="E218"/>
      <c r="G218"/>
      <c r="I218"/>
      <c r="J218" s="4"/>
      <c r="K218" s="4"/>
      <c r="L218"/>
      <c r="M218"/>
      <c r="N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>
      <c r="A219"/>
      <c r="B219" s="4"/>
      <c r="C219"/>
      <c r="D219"/>
      <c r="E219"/>
      <c r="G219"/>
      <c r="I219"/>
      <c r="J219" s="4"/>
      <c r="K219" s="4"/>
      <c r="L219"/>
      <c r="M219"/>
      <c r="N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>
      <c r="A220"/>
      <c r="B220" s="4"/>
      <c r="C220"/>
      <c r="D220"/>
      <c r="E220"/>
      <c r="G220"/>
      <c r="I220"/>
      <c r="J220" s="4"/>
      <c r="K220" s="4"/>
      <c r="L220"/>
      <c r="M220"/>
      <c r="N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>
      <c r="A221"/>
      <c r="B221" s="4"/>
      <c r="C221"/>
      <c r="D221"/>
      <c r="E221"/>
      <c r="G221"/>
      <c r="I221"/>
      <c r="J221" s="4"/>
      <c r="K221" s="4"/>
      <c r="L221"/>
      <c r="M221"/>
      <c r="N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>
      <c r="A222"/>
      <c r="B222" s="4"/>
      <c r="C222"/>
      <c r="D222"/>
      <c r="E222"/>
      <c r="G222"/>
      <c r="I222"/>
      <c r="J222" s="4"/>
      <c r="K222" s="4"/>
      <c r="L222"/>
      <c r="M222"/>
      <c r="N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>
      <c r="A223"/>
      <c r="B223" s="4"/>
      <c r="C223"/>
      <c r="D223"/>
      <c r="E223"/>
      <c r="G223"/>
      <c r="I223"/>
      <c r="J223" s="4"/>
      <c r="K223" s="4"/>
      <c r="L223"/>
      <c r="M223"/>
      <c r="N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>
      <c r="A224"/>
      <c r="B224" s="4"/>
      <c r="C224"/>
      <c r="D224"/>
      <c r="E224"/>
      <c r="G224"/>
      <c r="I224"/>
      <c r="J224" s="4"/>
      <c r="K224" s="4"/>
      <c r="L224"/>
      <c r="M224"/>
      <c r="N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>
      <c r="A225"/>
      <c r="B225" s="4"/>
      <c r="C225"/>
      <c r="D225"/>
      <c r="E225"/>
      <c r="G225"/>
      <c r="I225"/>
      <c r="J225" s="4"/>
      <c r="K225" s="4"/>
      <c r="L225"/>
      <c r="M225"/>
      <c r="N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>
      <c r="A226"/>
      <c r="B226" s="4"/>
      <c r="C226"/>
      <c r="D226"/>
      <c r="E226"/>
      <c r="G226"/>
      <c r="I226"/>
      <c r="J226" s="4"/>
      <c r="K226" s="4"/>
      <c r="L226"/>
      <c r="M226"/>
      <c r="N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>
      <c r="A227"/>
      <c r="B227" s="4"/>
      <c r="C227"/>
      <c r="D227"/>
      <c r="E227"/>
      <c r="G227"/>
      <c r="I227"/>
      <c r="J227" s="4"/>
      <c r="K227" s="4"/>
      <c r="L227"/>
      <c r="M227"/>
      <c r="N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>
      <c r="A228"/>
      <c r="B228" s="4"/>
      <c r="C228"/>
      <c r="D228"/>
      <c r="E228"/>
      <c r="G228"/>
      <c r="I228"/>
      <c r="J228" s="4"/>
      <c r="K228" s="4"/>
      <c r="L228"/>
      <c r="M228"/>
      <c r="N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>
      <c r="A229"/>
      <c r="B229" s="4"/>
      <c r="C229"/>
      <c r="D229"/>
      <c r="E229"/>
      <c r="G229"/>
      <c r="I229"/>
      <c r="J229" s="4"/>
      <c r="K229" s="4"/>
      <c r="L229"/>
      <c r="M229"/>
      <c r="N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>
      <c r="A230"/>
      <c r="B230" s="4"/>
      <c r="C230"/>
      <c r="D230"/>
      <c r="E230"/>
      <c r="G230"/>
      <c r="I230"/>
      <c r="J230" s="4"/>
      <c r="K230" s="4"/>
      <c r="L230"/>
      <c r="M230"/>
      <c r="N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>
      <c r="A231"/>
      <c r="B231" s="4"/>
      <c r="C231"/>
      <c r="D231"/>
      <c r="E231"/>
      <c r="G231"/>
      <c r="I231"/>
      <c r="J231" s="4"/>
      <c r="K231" s="4"/>
      <c r="L231"/>
      <c r="M231"/>
      <c r="N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>
      <c r="A232"/>
      <c r="B232" s="4"/>
      <c r="C232"/>
      <c r="D232"/>
      <c r="E232"/>
      <c r="G232"/>
      <c r="I232"/>
      <c r="J232" s="4"/>
      <c r="K232" s="4"/>
      <c r="L232"/>
      <c r="M232"/>
      <c r="N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>
      <c r="A233"/>
      <c r="B233" s="4"/>
      <c r="C233"/>
      <c r="D233"/>
      <c r="E233"/>
      <c r="G233"/>
      <c r="I233"/>
      <c r="J233" s="4"/>
      <c r="K233" s="4"/>
      <c r="L233"/>
      <c r="M233"/>
      <c r="N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>
      <c r="A234"/>
      <c r="B234" s="4"/>
      <c r="C234"/>
      <c r="D234"/>
      <c r="E234"/>
      <c r="G234"/>
      <c r="I234"/>
      <c r="J234" s="4"/>
      <c r="K234" s="4"/>
      <c r="L234"/>
      <c r="M234"/>
      <c r="N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>
      <c r="A235"/>
      <c r="B235" s="4"/>
      <c r="C235"/>
      <c r="D235"/>
      <c r="E235"/>
      <c r="G235"/>
      <c r="I235"/>
      <c r="J235" s="4"/>
      <c r="K235" s="4"/>
      <c r="L235"/>
      <c r="M235"/>
      <c r="N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>
      <c r="A236"/>
      <c r="B236" s="4"/>
      <c r="C236"/>
      <c r="D236"/>
      <c r="E236"/>
      <c r="G236"/>
      <c r="I236"/>
      <c r="J236" s="4"/>
      <c r="K236" s="4"/>
      <c r="L236"/>
      <c r="M236"/>
      <c r="N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>
      <c r="A237"/>
      <c r="B237" s="4"/>
      <c r="C237"/>
      <c r="D237"/>
      <c r="E237"/>
      <c r="G237"/>
      <c r="I237"/>
      <c r="J237" s="4"/>
      <c r="K237" s="4"/>
      <c r="L237"/>
      <c r="M237"/>
      <c r="N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>
      <c r="A238"/>
      <c r="B238" s="4"/>
      <c r="C238"/>
      <c r="D238"/>
      <c r="E238"/>
      <c r="G238"/>
      <c r="I238"/>
      <c r="J238" s="4"/>
      <c r="K238" s="4"/>
      <c r="L238"/>
      <c r="M238"/>
      <c r="N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>
      <c r="A239"/>
      <c r="B239" s="4"/>
      <c r="C239"/>
      <c r="D239"/>
      <c r="E239"/>
      <c r="G239"/>
      <c r="I239"/>
      <c r="J239" s="4"/>
      <c r="K239" s="4"/>
      <c r="L239"/>
      <c r="M239"/>
      <c r="N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>
      <c r="A240"/>
      <c r="B240" s="4"/>
      <c r="C240"/>
      <c r="D240"/>
      <c r="E240"/>
      <c r="G240"/>
      <c r="I240"/>
      <c r="J240" s="4"/>
      <c r="K240" s="4"/>
      <c r="L240"/>
      <c r="M240"/>
      <c r="N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>
      <c r="A241"/>
      <c r="B241" s="4"/>
      <c r="C241"/>
      <c r="D241"/>
      <c r="E241"/>
      <c r="G241"/>
      <c r="I241"/>
      <c r="J241" s="4"/>
      <c r="K241" s="4"/>
      <c r="L241"/>
      <c r="M241"/>
      <c r="N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>
      <c r="A242"/>
      <c r="B242" s="4"/>
      <c r="C242"/>
      <c r="D242"/>
      <c r="E242"/>
      <c r="G242"/>
      <c r="I242"/>
      <c r="J242" s="4"/>
      <c r="K242" s="4"/>
      <c r="L242"/>
      <c r="M242"/>
      <c r="N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>
      <c r="B243" s="4"/>
    </row>
    <row r="244" spans="1:28">
      <c r="B244" s="4"/>
    </row>
    <row r="245" spans="1:28">
      <c r="B245" s="4"/>
    </row>
    <row r="246" spans="1:28">
      <c r="B246" s="4"/>
    </row>
    <row r="247" spans="1:28">
      <c r="B247" s="4"/>
    </row>
    <row r="248" spans="1:28">
      <c r="B248" s="4"/>
    </row>
    <row r="249" spans="1:28">
      <c r="B249" s="4"/>
    </row>
    <row r="250" spans="1:28">
      <c r="B250" s="4"/>
    </row>
    <row r="251" spans="1:28">
      <c r="B251" s="4"/>
    </row>
    <row r="252" spans="1:28">
      <c r="B252" s="4"/>
    </row>
    <row r="253" spans="1:28">
      <c r="B253" s="4"/>
    </row>
    <row r="254" spans="1:28">
      <c r="B254" s="4"/>
    </row>
    <row r="255" spans="1:28">
      <c r="B255" s="4"/>
    </row>
    <row r="256" spans="1:28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</sheetData>
  <conditionalFormatting sqref="T699:Y1048576 S684:S1048576 A1:R1048576 AC1:XFD1048576 S1:AB4 Z447:AB1048576">
    <cfRule type="cellIs" dxfId="224" priority="5" operator="equal">
      <formula>"Ouvert Priorite 1"</formula>
    </cfRule>
    <cfRule type="cellIs" dxfId="223" priority="13" operator="equal">
      <formula>"Ouvert priorite 1"</formula>
    </cfRule>
    <cfRule type="cellIs" dxfId="222" priority="14" operator="equal">
      <formula>"Ouvert priorite 2"</formula>
    </cfRule>
    <cfRule type="cellIs" dxfId="221" priority="15" operator="equal">
      <formula>"Ouvert priorite 3"</formula>
    </cfRule>
    <cfRule type="cellIs" dxfId="220" priority="16" operator="equal">
      <formula>"Ouvert"</formula>
    </cfRule>
    <cfRule type="cellIs" dxfId="219" priority="12" operator="equal">
      <formula>"Non ouvert"</formula>
    </cfRule>
    <cfRule type="cellIs" dxfId="218" priority="11" operator="equal">
      <formula>"Annule"</formula>
    </cfRule>
    <cfRule type="cellIs" dxfId="217" priority="10" operator="equal">
      <formula>"Complete"</formula>
    </cfRule>
    <cfRule type="cellIs" dxfId="216" priority="8" operator="equal">
      <formula>"Ouvert"</formula>
    </cfRule>
    <cfRule type="cellIs" dxfId="215" priority="4" operator="equal">
      <formula>"Attente App2"</formula>
    </cfRule>
  </conditionalFormatting>
  <conditionalFormatting sqref="S699:Y1048576 S684:S698 A1:R1048576 AC1:XFD1048576 S1:AB4 Z447:AB1048576">
    <cfRule type="cellIs" dxfId="214" priority="7" operator="equal">
      <formula>"(vide)"</formula>
    </cfRule>
  </conditionalFormatting>
  <conditionalFormatting sqref="A1:V1048576 AC1:XFD1048576 W1:AB4 W243:AB1048576">
    <cfRule type="cellIs" dxfId="213" priority="2" operator="equal">
      <formula>"(vide)"</formula>
    </cfRule>
  </conditionalFormatting>
  <pageMargins left="0.31496062992125984" right="0.19685039370078741" top="0.55118110236220474" bottom="0.43307086614173229" header="0.31496062992125984" footer="0.31496062992125984"/>
  <pageSetup paperSize="5" scale="72" orientation="landscape" verticalDpi="0" r:id="rId2"/>
  <headerFooter>
    <oddHeader>&amp;L&amp;14Message d'ouverture  pour les Relevés</oddHeader>
    <oddFooter>&amp;R&amp;P/&amp;N</oddFooter>
  </headerFooter>
  <rowBreaks count="17" manualBreakCount="17">
    <brk id="17" max="16383" man="1"/>
    <brk id="31" max="21" man="1"/>
    <brk id="44" max="21" man="1"/>
    <brk id="57" max="21" man="1"/>
    <brk id="70" max="21" man="1"/>
    <brk id="84" max="21" man="1"/>
    <brk id="110" max="21" man="1"/>
    <brk id="136" max="21" man="1"/>
    <brk id="162" max="21" man="1"/>
    <brk id="188" max="21" man="1"/>
    <brk id="214" max="21" man="1"/>
    <brk id="308" max="16383" man="1"/>
    <brk id="384" max="16383" man="1"/>
    <brk id="461" max="16383" man="1"/>
    <brk id="500" max="18" man="1"/>
    <brk id="540" max="16383" man="1"/>
    <brk id="61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Q875"/>
  <sheetViews>
    <sheetView zoomScaleNormal="100" workbookViewId="0">
      <selection activeCell="H20" sqref="H20"/>
    </sheetView>
  </sheetViews>
  <sheetFormatPr defaultColWidth="11.5546875" defaultRowHeight="14.4"/>
  <cols>
    <col min="1" max="1" width="11.6640625" customWidth="1"/>
    <col min="2" max="2" width="7.109375" style="8" customWidth="1"/>
    <col min="3" max="3" width="17.109375" style="7" customWidth="1"/>
    <col min="4" max="4" width="10.33203125" style="14" customWidth="1"/>
    <col min="5" max="5" width="14.88671875" customWidth="1"/>
    <col min="6" max="6" width="10.6640625" style="14" customWidth="1"/>
    <col min="7" max="7" width="6.44140625" style="14" customWidth="1"/>
    <col min="8" max="8" width="16.5546875" customWidth="1"/>
    <col min="9" max="9" width="11.88671875" style="8" customWidth="1"/>
    <col min="10" max="10" width="17.88671875" style="8" customWidth="1"/>
    <col min="11" max="11" width="11.5546875" style="8" customWidth="1"/>
    <col min="12" max="12" width="10.6640625" style="2" customWidth="1"/>
    <col min="13" max="13" width="13.44140625" style="8" customWidth="1"/>
    <col min="14" max="14" width="9.109375" customWidth="1"/>
    <col min="15" max="15" width="9.5546875" customWidth="1"/>
    <col min="16" max="16" width="15.5546875" customWidth="1"/>
    <col min="17" max="17" width="13.44140625" style="2" customWidth="1"/>
    <col min="18" max="19" width="13.44140625" customWidth="1"/>
  </cols>
  <sheetData>
    <row r="1" spans="1:17">
      <c r="B1"/>
      <c r="K1"/>
      <c r="L1"/>
      <c r="Q1"/>
    </row>
    <row r="2" spans="1:17">
      <c r="K2"/>
      <c r="L2"/>
      <c r="Q2"/>
    </row>
    <row r="3" spans="1:17">
      <c r="B3"/>
      <c r="C3"/>
      <c r="D3"/>
      <c r="F3"/>
      <c r="G3"/>
      <c r="I3"/>
      <c r="J3"/>
      <c r="K3"/>
      <c r="L3"/>
      <c r="M3"/>
      <c r="Q3"/>
    </row>
    <row r="4" spans="1:17">
      <c r="A4" s="1" t="s">
        <v>3</v>
      </c>
      <c r="B4" s="1" t="s">
        <v>389</v>
      </c>
      <c r="C4" s="12" t="s">
        <v>2</v>
      </c>
      <c r="D4" s="15" t="s">
        <v>324</v>
      </c>
      <c r="E4" s="1" t="s">
        <v>5</v>
      </c>
      <c r="F4" s="15" t="s">
        <v>9</v>
      </c>
      <c r="G4" s="15" t="s">
        <v>381</v>
      </c>
      <c r="H4" s="1" t="s">
        <v>12</v>
      </c>
      <c r="I4" s="11" t="s">
        <v>15</v>
      </c>
      <c r="J4" s="11" t="s">
        <v>16</v>
      </c>
      <c r="K4" s="1" t="s">
        <v>372</v>
      </c>
      <c r="L4" s="1" t="s">
        <v>373</v>
      </c>
      <c r="M4" s="1" t="s">
        <v>374</v>
      </c>
      <c r="N4" s="11" t="s">
        <v>18</v>
      </c>
      <c r="O4" s="1" t="s">
        <v>19</v>
      </c>
      <c r="P4" s="1" t="s">
        <v>394</v>
      </c>
      <c r="Q4"/>
    </row>
    <row r="5" spans="1:17">
      <c r="A5" s="8" t="s">
        <v>38</v>
      </c>
      <c r="B5">
        <v>1</v>
      </c>
      <c r="C5" s="50">
        <v>40302.583333333336</v>
      </c>
      <c r="D5" t="s">
        <v>45</v>
      </c>
      <c r="E5" t="s">
        <v>375</v>
      </c>
      <c r="F5" t="s">
        <v>29</v>
      </c>
      <c r="G5">
        <v>1</v>
      </c>
      <c r="H5" t="s">
        <v>36</v>
      </c>
      <c r="I5" t="s">
        <v>322</v>
      </c>
      <c r="J5" s="8">
        <v>40302.583333333336</v>
      </c>
      <c r="K5" t="s">
        <v>400</v>
      </c>
      <c r="L5" t="s">
        <v>401</v>
      </c>
      <c r="M5" t="s">
        <v>402</v>
      </c>
      <c r="N5" t="s">
        <v>322</v>
      </c>
      <c r="O5" t="s">
        <v>322</v>
      </c>
      <c r="P5" t="s">
        <v>322</v>
      </c>
      <c r="Q5"/>
    </row>
    <row r="6" spans="1:17">
      <c r="A6" s="8"/>
      <c r="B6"/>
      <c r="C6" s="50"/>
      <c r="D6" t="s">
        <v>52</v>
      </c>
      <c r="E6" t="s">
        <v>375</v>
      </c>
      <c r="F6" t="s">
        <v>29</v>
      </c>
      <c r="G6">
        <v>1</v>
      </c>
      <c r="H6" t="s">
        <v>26</v>
      </c>
      <c r="I6" t="s">
        <v>322</v>
      </c>
      <c r="J6" s="8">
        <v>40303.083333333336</v>
      </c>
      <c r="K6" t="s">
        <v>390</v>
      </c>
      <c r="L6" t="s">
        <v>391</v>
      </c>
      <c r="M6" t="s">
        <v>392</v>
      </c>
      <c r="N6" t="s">
        <v>322</v>
      </c>
      <c r="O6" t="s">
        <v>322</v>
      </c>
      <c r="P6" t="s">
        <v>322</v>
      </c>
      <c r="Q6"/>
    </row>
    <row r="7" spans="1:17">
      <c r="A7" s="8"/>
      <c r="B7"/>
      <c r="C7" s="50"/>
      <c r="D7" t="s">
        <v>50</v>
      </c>
      <c r="E7" t="s">
        <v>375</v>
      </c>
      <c r="F7" t="s">
        <v>29</v>
      </c>
      <c r="G7">
        <v>1</v>
      </c>
      <c r="H7" t="s">
        <v>30</v>
      </c>
      <c r="I7" t="s">
        <v>322</v>
      </c>
      <c r="J7" s="8">
        <v>40302.583333333336</v>
      </c>
      <c r="K7" t="s">
        <v>406</v>
      </c>
      <c r="L7" t="s">
        <v>392</v>
      </c>
      <c r="M7" t="s">
        <v>407</v>
      </c>
      <c r="N7" t="s">
        <v>322</v>
      </c>
      <c r="O7" t="s">
        <v>322</v>
      </c>
      <c r="P7" t="s">
        <v>322</v>
      </c>
      <c r="Q7"/>
    </row>
    <row r="8" spans="1:17">
      <c r="A8" s="8"/>
      <c r="B8"/>
      <c r="C8" s="50"/>
      <c r="D8" t="s">
        <v>48</v>
      </c>
      <c r="E8" t="s">
        <v>375</v>
      </c>
      <c r="F8" t="s">
        <v>29</v>
      </c>
      <c r="G8">
        <v>1</v>
      </c>
      <c r="H8" t="s">
        <v>33</v>
      </c>
      <c r="I8" t="s">
        <v>322</v>
      </c>
      <c r="J8" s="57">
        <v>40302.583333333336</v>
      </c>
      <c r="K8" t="s">
        <v>404</v>
      </c>
      <c r="L8" t="s">
        <v>403</v>
      </c>
      <c r="M8" t="s">
        <v>405</v>
      </c>
      <c r="N8" t="s">
        <v>322</v>
      </c>
      <c r="O8" t="s">
        <v>322</v>
      </c>
      <c r="P8" t="s">
        <v>322</v>
      </c>
      <c r="Q8"/>
    </row>
    <row r="9" spans="1:17">
      <c r="A9" s="8"/>
      <c r="B9" t="s">
        <v>395</v>
      </c>
      <c r="C9"/>
      <c r="D9"/>
      <c r="F9"/>
      <c r="G9"/>
      <c r="I9"/>
      <c r="J9"/>
      <c r="K9"/>
      <c r="L9"/>
      <c r="M9"/>
      <c r="Q9"/>
    </row>
    <row r="10" spans="1:17">
      <c r="A10" t="s">
        <v>323</v>
      </c>
      <c r="B10"/>
      <c r="C10"/>
      <c r="D10"/>
      <c r="F10"/>
      <c r="G10"/>
      <c r="I10"/>
      <c r="J10"/>
      <c r="K10"/>
      <c r="L10"/>
      <c r="M10"/>
      <c r="Q10"/>
    </row>
    <row r="11" spans="1:17">
      <c r="A11" t="s">
        <v>321</v>
      </c>
      <c r="B11"/>
      <c r="C11"/>
      <c r="D11"/>
      <c r="F11"/>
      <c r="G11"/>
      <c r="I11"/>
      <c r="J11"/>
      <c r="K11"/>
      <c r="L11"/>
      <c r="M11"/>
      <c r="Q11"/>
    </row>
    <row r="12" spans="1:17">
      <c r="B12"/>
      <c r="C12"/>
      <c r="D12"/>
      <c r="F12"/>
      <c r="G12"/>
      <c r="I12"/>
      <c r="J12"/>
      <c r="K12"/>
      <c r="L12"/>
      <c r="M12"/>
      <c r="Q12"/>
    </row>
    <row r="13" spans="1:17">
      <c r="B13"/>
      <c r="C13"/>
      <c r="D13"/>
      <c r="F13"/>
      <c r="G13"/>
      <c r="I13"/>
      <c r="J13"/>
      <c r="K13"/>
      <c r="L13"/>
      <c r="M13"/>
      <c r="Q13"/>
    </row>
    <row r="14" spans="1:17">
      <c r="B14"/>
      <c r="C14"/>
      <c r="D14"/>
      <c r="F14"/>
      <c r="G14"/>
      <c r="I14"/>
      <c r="J14"/>
      <c r="K14"/>
      <c r="L14"/>
      <c r="M14"/>
      <c r="Q14"/>
    </row>
    <row r="15" spans="1:17">
      <c r="B15"/>
      <c r="C15"/>
      <c r="D15"/>
      <c r="F15"/>
      <c r="G15"/>
      <c r="I15"/>
      <c r="J15"/>
      <c r="K15"/>
      <c r="L15"/>
      <c r="M15"/>
      <c r="Q15"/>
    </row>
    <row r="16" spans="1:17">
      <c r="B16"/>
      <c r="C16"/>
      <c r="D16"/>
      <c r="F16"/>
      <c r="G16"/>
      <c r="I16"/>
      <c r="J16"/>
      <c r="K16"/>
      <c r="L16"/>
      <c r="M16"/>
      <c r="Q16"/>
    </row>
    <row r="17" spans="2:17">
      <c r="B17"/>
      <c r="C17"/>
      <c r="D17"/>
      <c r="F17"/>
      <c r="G17"/>
      <c r="I17"/>
      <c r="J17"/>
      <c r="K17"/>
      <c r="L17"/>
      <c r="M17"/>
      <c r="Q17"/>
    </row>
    <row r="18" spans="2:17">
      <c r="B18"/>
      <c r="C18"/>
      <c r="D18"/>
      <c r="F18"/>
      <c r="G18"/>
      <c r="I18"/>
      <c r="J18"/>
      <c r="K18"/>
      <c r="L18"/>
      <c r="M18"/>
      <c r="Q18"/>
    </row>
    <row r="19" spans="2:17">
      <c r="B19"/>
      <c r="C19"/>
      <c r="D19"/>
      <c r="F19"/>
      <c r="G19"/>
      <c r="I19"/>
      <c r="J19"/>
      <c r="K19"/>
      <c r="L19"/>
      <c r="M19"/>
      <c r="Q19"/>
    </row>
    <row r="20" spans="2:17">
      <c r="B20"/>
      <c r="C20"/>
      <c r="D20"/>
      <c r="F20"/>
      <c r="G20"/>
      <c r="I20"/>
      <c r="J20"/>
      <c r="K20"/>
      <c r="L20"/>
      <c r="M20"/>
      <c r="Q20"/>
    </row>
    <row r="21" spans="2:17">
      <c r="B21"/>
      <c r="C21"/>
      <c r="D21"/>
      <c r="F21"/>
      <c r="G21"/>
      <c r="I21"/>
      <c r="J21"/>
      <c r="K21"/>
      <c r="L21"/>
      <c r="M21"/>
      <c r="Q21"/>
    </row>
    <row r="22" spans="2:17">
      <c r="B22"/>
      <c r="C22"/>
      <c r="D22"/>
      <c r="F22"/>
      <c r="G22"/>
      <c r="I22"/>
      <c r="J22"/>
      <c r="K22"/>
      <c r="L22"/>
      <c r="M22"/>
      <c r="Q22"/>
    </row>
    <row r="23" spans="2:17">
      <c r="B23"/>
      <c r="C23"/>
      <c r="D23"/>
      <c r="F23"/>
      <c r="G23"/>
      <c r="I23"/>
      <c r="J23"/>
      <c r="K23"/>
      <c r="L23"/>
      <c r="M23"/>
      <c r="Q23"/>
    </row>
    <row r="24" spans="2:17">
      <c r="B24"/>
      <c r="C24"/>
      <c r="D24"/>
      <c r="F24"/>
      <c r="G24"/>
      <c r="I24"/>
      <c r="J24"/>
      <c r="K24"/>
      <c r="L24"/>
      <c r="M24"/>
      <c r="Q24"/>
    </row>
    <row r="25" spans="2:17">
      <c r="B25"/>
      <c r="C25"/>
      <c r="D25"/>
      <c r="F25"/>
      <c r="G25"/>
      <c r="I25"/>
      <c r="J25"/>
      <c r="K25"/>
      <c r="L25"/>
      <c r="M25"/>
      <c r="Q25"/>
    </row>
    <row r="26" spans="2:17">
      <c r="B26"/>
      <c r="C26"/>
      <c r="D26"/>
      <c r="F26"/>
      <c r="G26"/>
      <c r="I26"/>
      <c r="J26"/>
      <c r="K26"/>
      <c r="L26"/>
      <c r="M26"/>
      <c r="Q26"/>
    </row>
    <row r="27" spans="2:17">
      <c r="B27"/>
      <c r="C27"/>
      <c r="D27"/>
      <c r="F27"/>
      <c r="G27"/>
      <c r="I27"/>
      <c r="J27"/>
      <c r="K27"/>
      <c r="L27"/>
      <c r="M27"/>
      <c r="Q27"/>
    </row>
    <row r="28" spans="2:17">
      <c r="B28"/>
      <c r="C28"/>
      <c r="D28"/>
      <c r="F28"/>
      <c r="G28"/>
      <c r="I28"/>
      <c r="J28"/>
      <c r="K28"/>
      <c r="L28"/>
      <c r="M28"/>
      <c r="Q28"/>
    </row>
    <row r="29" spans="2:17">
      <c r="B29"/>
      <c r="C29"/>
      <c r="D29"/>
      <c r="F29"/>
      <c r="G29"/>
      <c r="I29"/>
      <c r="J29"/>
      <c r="K29"/>
      <c r="L29"/>
      <c r="M29"/>
      <c r="Q29"/>
    </row>
    <row r="30" spans="2:17">
      <c r="B30"/>
      <c r="C30"/>
      <c r="D30"/>
      <c r="F30"/>
      <c r="G30"/>
      <c r="I30"/>
      <c r="J30"/>
      <c r="K30"/>
      <c r="L30"/>
      <c r="M30"/>
      <c r="Q30"/>
    </row>
    <row r="31" spans="2:17">
      <c r="B31"/>
      <c r="C31"/>
      <c r="D31"/>
      <c r="F31"/>
      <c r="G31"/>
      <c r="I31"/>
      <c r="J31"/>
      <c r="K31"/>
      <c r="L31"/>
      <c r="M31"/>
      <c r="Q31"/>
    </row>
    <row r="32" spans="2:17">
      <c r="B32"/>
      <c r="C32"/>
      <c r="D32"/>
      <c r="F32"/>
      <c r="G32"/>
      <c r="I32"/>
      <c r="J32"/>
      <c r="K32"/>
      <c r="L32"/>
      <c r="M32"/>
      <c r="Q32"/>
    </row>
    <row r="33" spans="2:17">
      <c r="B33"/>
      <c r="C33"/>
      <c r="D33"/>
      <c r="F33"/>
      <c r="G33"/>
      <c r="I33"/>
      <c r="J33"/>
      <c r="K33"/>
      <c r="L33"/>
      <c r="M33"/>
      <c r="Q33"/>
    </row>
    <row r="34" spans="2:17">
      <c r="B34"/>
      <c r="C34"/>
      <c r="D34"/>
      <c r="F34"/>
      <c r="G34"/>
      <c r="I34"/>
      <c r="J34"/>
      <c r="K34"/>
      <c r="L34"/>
      <c r="M34"/>
      <c r="Q34"/>
    </row>
    <row r="35" spans="2:17">
      <c r="B35"/>
      <c r="C35"/>
      <c r="D35"/>
      <c r="F35"/>
      <c r="G35"/>
      <c r="I35"/>
      <c r="J35"/>
      <c r="K35"/>
      <c r="L35"/>
      <c r="M35"/>
      <c r="Q35"/>
    </row>
    <row r="36" spans="2:17">
      <c r="B36"/>
      <c r="C36"/>
      <c r="D36"/>
      <c r="F36"/>
      <c r="G36"/>
      <c r="I36"/>
      <c r="J36"/>
      <c r="K36"/>
      <c r="L36"/>
      <c r="M36"/>
      <c r="Q36"/>
    </row>
    <row r="37" spans="2:17">
      <c r="B37"/>
      <c r="C37"/>
      <c r="D37"/>
      <c r="F37"/>
      <c r="G37"/>
      <c r="I37"/>
      <c r="J37"/>
      <c r="K37"/>
      <c r="L37"/>
      <c r="M37"/>
      <c r="Q37"/>
    </row>
    <row r="38" spans="2:17">
      <c r="B38"/>
      <c r="C38"/>
      <c r="D38"/>
      <c r="F38"/>
      <c r="G38"/>
      <c r="I38"/>
      <c r="J38"/>
      <c r="K38"/>
      <c r="L38"/>
      <c r="M38"/>
      <c r="Q38"/>
    </row>
    <row r="39" spans="2:17">
      <c r="B39"/>
      <c r="C39"/>
      <c r="D39"/>
      <c r="F39"/>
      <c r="G39"/>
      <c r="I39"/>
      <c r="J39"/>
      <c r="K39"/>
      <c r="L39"/>
      <c r="M39"/>
      <c r="Q39"/>
    </row>
    <row r="40" spans="2:17">
      <c r="B40"/>
      <c r="C40"/>
      <c r="D40"/>
      <c r="F40"/>
      <c r="G40"/>
      <c r="I40"/>
      <c r="J40"/>
      <c r="K40"/>
      <c r="L40"/>
      <c r="M40"/>
      <c r="Q40"/>
    </row>
    <row r="41" spans="2:17">
      <c r="B41"/>
      <c r="K41"/>
      <c r="L41"/>
      <c r="Q41"/>
    </row>
    <row r="42" spans="2:17">
      <c r="B42"/>
      <c r="K42"/>
      <c r="L42"/>
      <c r="Q42"/>
    </row>
    <row r="43" spans="2:17">
      <c r="B43"/>
      <c r="K43"/>
      <c r="L43"/>
      <c r="Q43"/>
    </row>
    <row r="44" spans="2:17">
      <c r="B44"/>
      <c r="K44"/>
      <c r="L44"/>
      <c r="Q44"/>
    </row>
    <row r="45" spans="2:17">
      <c r="B45"/>
      <c r="K45"/>
      <c r="L45"/>
      <c r="Q45"/>
    </row>
    <row r="46" spans="2:17">
      <c r="B46"/>
      <c r="K46"/>
      <c r="L46"/>
      <c r="Q46"/>
    </row>
    <row r="47" spans="2:17">
      <c r="B47"/>
      <c r="K47"/>
      <c r="L47"/>
      <c r="Q47"/>
    </row>
    <row r="48" spans="2:17">
      <c r="B48"/>
      <c r="K48"/>
      <c r="L48"/>
      <c r="Q48"/>
    </row>
    <row r="49" spans="2:17">
      <c r="B49"/>
      <c r="K49"/>
      <c r="L49"/>
      <c r="Q49"/>
    </row>
    <row r="50" spans="2:17">
      <c r="B50"/>
      <c r="K50"/>
      <c r="L50"/>
      <c r="Q50"/>
    </row>
    <row r="51" spans="2:17">
      <c r="B51"/>
      <c r="K51"/>
      <c r="L51"/>
      <c r="Q51"/>
    </row>
    <row r="52" spans="2:17">
      <c r="B52"/>
      <c r="K52"/>
      <c r="L52"/>
      <c r="Q52"/>
    </row>
    <row r="53" spans="2:17">
      <c r="B53"/>
      <c r="K53"/>
      <c r="L53"/>
      <c r="Q53"/>
    </row>
    <row r="54" spans="2:17">
      <c r="B54"/>
      <c r="K54"/>
      <c r="L54"/>
      <c r="Q54"/>
    </row>
    <row r="55" spans="2:17">
      <c r="B55"/>
      <c r="K55"/>
      <c r="L55"/>
      <c r="Q55"/>
    </row>
    <row r="56" spans="2:17">
      <c r="B56"/>
      <c r="K56"/>
      <c r="L56"/>
      <c r="Q56"/>
    </row>
    <row r="57" spans="2:17">
      <c r="B57"/>
      <c r="K57"/>
      <c r="L57"/>
      <c r="Q57"/>
    </row>
    <row r="58" spans="2:17">
      <c r="B58"/>
      <c r="K58"/>
      <c r="L58"/>
      <c r="Q58"/>
    </row>
    <row r="59" spans="2:17">
      <c r="B59"/>
      <c r="K59"/>
      <c r="L59"/>
      <c r="Q59"/>
    </row>
    <row r="60" spans="2:17">
      <c r="B60"/>
      <c r="K60"/>
      <c r="L60"/>
      <c r="Q60"/>
    </row>
    <row r="61" spans="2:17">
      <c r="B61"/>
      <c r="K61"/>
      <c r="L61"/>
      <c r="Q61"/>
    </row>
    <row r="62" spans="2:17">
      <c r="B62"/>
      <c r="K62"/>
      <c r="L62"/>
      <c r="Q62"/>
    </row>
    <row r="63" spans="2:17">
      <c r="B63"/>
      <c r="K63"/>
      <c r="L63"/>
      <c r="Q63"/>
    </row>
    <row r="64" spans="2:17">
      <c r="B64"/>
      <c r="K64"/>
      <c r="L64"/>
      <c r="Q64"/>
    </row>
    <row r="65" spans="2:17">
      <c r="B65"/>
      <c r="K65"/>
      <c r="L65"/>
      <c r="Q65"/>
    </row>
    <row r="66" spans="2:17">
      <c r="B66"/>
      <c r="K66"/>
      <c r="L66"/>
      <c r="Q66"/>
    </row>
    <row r="67" spans="2:17">
      <c r="B67"/>
      <c r="K67"/>
      <c r="L67"/>
      <c r="Q67"/>
    </row>
    <row r="68" spans="2:17">
      <c r="B68"/>
      <c r="K68"/>
      <c r="L68"/>
      <c r="Q68"/>
    </row>
    <row r="69" spans="2:17">
      <c r="B69"/>
      <c r="K69"/>
      <c r="L69"/>
      <c r="Q69"/>
    </row>
    <row r="70" spans="2:17">
      <c r="B70"/>
      <c r="K70"/>
      <c r="L70"/>
      <c r="Q70"/>
    </row>
    <row r="71" spans="2:17">
      <c r="B71"/>
      <c r="K71"/>
      <c r="L71"/>
      <c r="Q71"/>
    </row>
    <row r="72" spans="2:17">
      <c r="B72"/>
      <c r="K72"/>
      <c r="L72"/>
      <c r="Q72"/>
    </row>
    <row r="73" spans="2:17">
      <c r="B73"/>
      <c r="K73"/>
      <c r="L73"/>
      <c r="Q73"/>
    </row>
    <row r="74" spans="2:17">
      <c r="B74"/>
      <c r="K74"/>
      <c r="L74"/>
      <c r="Q74"/>
    </row>
    <row r="75" spans="2:17">
      <c r="B75"/>
      <c r="K75"/>
      <c r="L75"/>
      <c r="Q75"/>
    </row>
    <row r="76" spans="2:17">
      <c r="B76"/>
      <c r="K76"/>
      <c r="L76"/>
      <c r="Q76"/>
    </row>
    <row r="77" spans="2:17">
      <c r="B77"/>
      <c r="K77"/>
      <c r="L77"/>
      <c r="Q77"/>
    </row>
    <row r="78" spans="2:17">
      <c r="B78"/>
      <c r="K78"/>
      <c r="L78"/>
      <c r="Q78"/>
    </row>
    <row r="79" spans="2:17">
      <c r="B79"/>
      <c r="K79"/>
      <c r="L79"/>
      <c r="Q79"/>
    </row>
    <row r="80" spans="2:17">
      <c r="B80"/>
      <c r="K80"/>
      <c r="L80"/>
      <c r="Q80"/>
    </row>
    <row r="81" spans="2:17">
      <c r="B81"/>
      <c r="K81"/>
      <c r="L81"/>
      <c r="Q81"/>
    </row>
    <row r="82" spans="2:17">
      <c r="B82"/>
      <c r="K82"/>
      <c r="L82"/>
      <c r="Q82"/>
    </row>
    <row r="83" spans="2:17">
      <c r="B83"/>
      <c r="K83"/>
      <c r="L83"/>
      <c r="Q83"/>
    </row>
    <row r="84" spans="2:17">
      <c r="B84"/>
      <c r="K84"/>
      <c r="L84"/>
      <c r="Q84"/>
    </row>
    <row r="85" spans="2:17">
      <c r="B85"/>
      <c r="K85"/>
      <c r="L85"/>
      <c r="Q85"/>
    </row>
    <row r="86" spans="2:17">
      <c r="B86"/>
      <c r="K86"/>
      <c r="L86"/>
      <c r="Q86"/>
    </row>
    <row r="87" spans="2:17">
      <c r="B87"/>
      <c r="K87"/>
      <c r="L87"/>
      <c r="Q87"/>
    </row>
    <row r="88" spans="2:17">
      <c r="B88"/>
      <c r="K88"/>
      <c r="L88"/>
      <c r="Q88"/>
    </row>
    <row r="89" spans="2:17">
      <c r="B89"/>
      <c r="K89"/>
      <c r="L89"/>
      <c r="Q89"/>
    </row>
    <row r="90" spans="2:17">
      <c r="B90"/>
      <c r="K90"/>
      <c r="L90"/>
      <c r="Q90"/>
    </row>
    <row r="91" spans="2:17">
      <c r="B91"/>
      <c r="K91"/>
      <c r="L91"/>
      <c r="Q91"/>
    </row>
    <row r="92" spans="2:17">
      <c r="B92"/>
      <c r="K92"/>
      <c r="L92"/>
      <c r="Q92"/>
    </row>
    <row r="93" spans="2:17">
      <c r="B93"/>
      <c r="K93"/>
      <c r="L93"/>
      <c r="Q93"/>
    </row>
    <row r="94" spans="2:17">
      <c r="B94"/>
      <c r="K94"/>
      <c r="L94"/>
      <c r="Q94"/>
    </row>
    <row r="95" spans="2:17">
      <c r="B95"/>
      <c r="K95"/>
      <c r="L95"/>
      <c r="Q95"/>
    </row>
    <row r="96" spans="2:17">
      <c r="B96"/>
      <c r="K96"/>
      <c r="L96"/>
      <c r="Q96"/>
    </row>
    <row r="97" spans="2:17">
      <c r="B97"/>
      <c r="K97"/>
      <c r="L97"/>
      <c r="Q97"/>
    </row>
    <row r="98" spans="2:17">
      <c r="B98"/>
      <c r="K98"/>
      <c r="L98"/>
      <c r="Q98"/>
    </row>
    <row r="99" spans="2:17">
      <c r="B99"/>
      <c r="K99"/>
      <c r="L99"/>
      <c r="Q99"/>
    </row>
    <row r="100" spans="2:17">
      <c r="B100"/>
      <c r="K100"/>
      <c r="L100"/>
      <c r="Q100"/>
    </row>
    <row r="101" spans="2:17">
      <c r="B101"/>
      <c r="K101"/>
      <c r="L101"/>
      <c r="Q101"/>
    </row>
    <row r="102" spans="2:17">
      <c r="B102"/>
      <c r="K102"/>
      <c r="L102"/>
      <c r="Q102"/>
    </row>
    <row r="103" spans="2:17">
      <c r="B103"/>
      <c r="K103"/>
      <c r="L103"/>
      <c r="Q103"/>
    </row>
    <row r="104" spans="2:17">
      <c r="B104"/>
      <c r="K104"/>
      <c r="L104"/>
      <c r="Q104"/>
    </row>
    <row r="105" spans="2:17">
      <c r="B105"/>
      <c r="K105"/>
      <c r="L105"/>
      <c r="Q105"/>
    </row>
    <row r="106" spans="2:17">
      <c r="B106"/>
      <c r="K106"/>
      <c r="L106"/>
      <c r="Q106"/>
    </row>
    <row r="107" spans="2:17">
      <c r="B107"/>
      <c r="K107"/>
      <c r="L107"/>
      <c r="Q107"/>
    </row>
    <row r="108" spans="2:17">
      <c r="B108"/>
      <c r="K108"/>
      <c r="L108"/>
      <c r="Q108"/>
    </row>
    <row r="109" spans="2:17">
      <c r="B109"/>
      <c r="K109"/>
      <c r="L109"/>
      <c r="Q109"/>
    </row>
    <row r="110" spans="2:17">
      <c r="B110"/>
      <c r="K110"/>
      <c r="L110"/>
      <c r="Q110"/>
    </row>
    <row r="111" spans="2:17">
      <c r="B111"/>
      <c r="K111"/>
      <c r="L111"/>
      <c r="Q111"/>
    </row>
    <row r="112" spans="2:17">
      <c r="B112"/>
      <c r="K112"/>
      <c r="L112"/>
      <c r="Q112"/>
    </row>
    <row r="113" spans="2:17">
      <c r="B113"/>
      <c r="K113"/>
      <c r="L113"/>
      <c r="Q113"/>
    </row>
    <row r="114" spans="2:17">
      <c r="B114"/>
      <c r="K114"/>
      <c r="L114"/>
      <c r="Q114"/>
    </row>
    <row r="115" spans="2:17">
      <c r="B115"/>
      <c r="K115"/>
      <c r="L115"/>
      <c r="Q115"/>
    </row>
    <row r="116" spans="2:17">
      <c r="B116"/>
      <c r="K116"/>
      <c r="L116"/>
      <c r="Q116"/>
    </row>
    <row r="117" spans="2:17">
      <c r="B117"/>
      <c r="K117"/>
      <c r="L117"/>
      <c r="Q117"/>
    </row>
    <row r="118" spans="2:17">
      <c r="B118"/>
      <c r="K118"/>
      <c r="L118"/>
      <c r="Q118"/>
    </row>
    <row r="119" spans="2:17">
      <c r="B119"/>
      <c r="K119"/>
      <c r="L119"/>
      <c r="Q119"/>
    </row>
    <row r="120" spans="2:17">
      <c r="B120"/>
      <c r="K120"/>
      <c r="L120"/>
      <c r="Q120"/>
    </row>
    <row r="121" spans="2:17">
      <c r="B121"/>
      <c r="K121"/>
      <c r="L121"/>
      <c r="Q121"/>
    </row>
    <row r="122" spans="2:17">
      <c r="B122"/>
      <c r="K122"/>
      <c r="L122"/>
      <c r="Q122"/>
    </row>
    <row r="123" spans="2:17">
      <c r="B123"/>
      <c r="K123"/>
      <c r="L123"/>
      <c r="Q123"/>
    </row>
    <row r="124" spans="2:17">
      <c r="B124"/>
      <c r="K124"/>
      <c r="L124"/>
      <c r="Q124"/>
    </row>
    <row r="125" spans="2:17">
      <c r="B125"/>
      <c r="K125"/>
      <c r="L125"/>
      <c r="Q125"/>
    </row>
    <row r="126" spans="2:17">
      <c r="B126"/>
      <c r="K126"/>
      <c r="L126"/>
      <c r="Q126"/>
    </row>
    <row r="127" spans="2:17">
      <c r="B127"/>
      <c r="K127"/>
      <c r="L127"/>
      <c r="Q127"/>
    </row>
    <row r="128" spans="2:17">
      <c r="B128"/>
      <c r="K128"/>
      <c r="L128"/>
      <c r="Q128"/>
    </row>
    <row r="129" spans="2:17">
      <c r="B129"/>
      <c r="K129"/>
      <c r="L129"/>
      <c r="Q129"/>
    </row>
    <row r="130" spans="2:17">
      <c r="B130"/>
      <c r="K130"/>
      <c r="L130"/>
      <c r="Q130"/>
    </row>
    <row r="131" spans="2:17">
      <c r="B131"/>
      <c r="K131"/>
      <c r="L131"/>
      <c r="Q131"/>
    </row>
    <row r="132" spans="2:17">
      <c r="B132"/>
      <c r="K132"/>
      <c r="L132"/>
      <c r="Q132"/>
    </row>
    <row r="133" spans="2:17">
      <c r="B133"/>
      <c r="K133"/>
      <c r="L133"/>
      <c r="Q133"/>
    </row>
    <row r="134" spans="2:17">
      <c r="B134"/>
      <c r="K134"/>
      <c r="L134"/>
      <c r="Q134"/>
    </row>
    <row r="135" spans="2:17">
      <c r="B135"/>
      <c r="K135"/>
      <c r="L135"/>
      <c r="Q135"/>
    </row>
    <row r="136" spans="2:17">
      <c r="B136"/>
      <c r="K136"/>
      <c r="L136"/>
      <c r="Q136"/>
    </row>
    <row r="137" spans="2:17">
      <c r="B137"/>
      <c r="K137"/>
      <c r="L137"/>
      <c r="Q137"/>
    </row>
    <row r="138" spans="2:17">
      <c r="B138"/>
      <c r="K138"/>
      <c r="L138"/>
      <c r="Q138"/>
    </row>
    <row r="139" spans="2:17">
      <c r="B139"/>
      <c r="K139"/>
      <c r="L139"/>
      <c r="Q139"/>
    </row>
    <row r="140" spans="2:17">
      <c r="B140"/>
      <c r="K140"/>
      <c r="L140"/>
      <c r="Q140"/>
    </row>
    <row r="141" spans="2:17">
      <c r="B141"/>
      <c r="K141"/>
      <c r="L141"/>
      <c r="Q141"/>
    </row>
    <row r="142" spans="2:17">
      <c r="B142"/>
      <c r="K142"/>
      <c r="L142"/>
      <c r="Q142"/>
    </row>
    <row r="143" spans="2:17">
      <c r="B143"/>
      <c r="K143"/>
      <c r="L143"/>
      <c r="Q143"/>
    </row>
    <row r="144" spans="2:17">
      <c r="B144"/>
      <c r="K144"/>
      <c r="L144"/>
      <c r="Q144"/>
    </row>
    <row r="145" spans="2:17">
      <c r="B145"/>
      <c r="K145"/>
      <c r="L145"/>
      <c r="Q145"/>
    </row>
    <row r="146" spans="2:17">
      <c r="B146"/>
      <c r="K146"/>
      <c r="L146"/>
      <c r="Q146"/>
    </row>
    <row r="147" spans="2:17">
      <c r="B147"/>
      <c r="K147"/>
      <c r="L147"/>
      <c r="Q147"/>
    </row>
    <row r="148" spans="2:17">
      <c r="B148"/>
      <c r="K148"/>
      <c r="L148"/>
      <c r="Q148"/>
    </row>
    <row r="149" spans="2:17">
      <c r="B149"/>
      <c r="K149"/>
      <c r="L149"/>
      <c r="Q149"/>
    </row>
    <row r="150" spans="2:17">
      <c r="B150"/>
      <c r="K150"/>
      <c r="L150"/>
      <c r="Q150"/>
    </row>
    <row r="151" spans="2:17">
      <c r="B151"/>
      <c r="K151"/>
      <c r="L151"/>
      <c r="Q151"/>
    </row>
    <row r="152" spans="2:17">
      <c r="B152"/>
      <c r="K152"/>
      <c r="L152"/>
      <c r="Q152"/>
    </row>
    <row r="153" spans="2:17">
      <c r="B153"/>
      <c r="K153"/>
      <c r="L153"/>
      <c r="Q153"/>
    </row>
    <row r="154" spans="2:17">
      <c r="B154"/>
      <c r="K154"/>
      <c r="L154"/>
      <c r="Q154"/>
    </row>
    <row r="155" spans="2:17">
      <c r="B155"/>
      <c r="K155"/>
      <c r="L155"/>
      <c r="Q155"/>
    </row>
    <row r="156" spans="2:17">
      <c r="B156"/>
      <c r="K156"/>
      <c r="L156"/>
      <c r="Q156"/>
    </row>
    <row r="157" spans="2:17">
      <c r="B157"/>
      <c r="K157"/>
      <c r="L157"/>
      <c r="Q157"/>
    </row>
    <row r="158" spans="2:17">
      <c r="B158"/>
      <c r="K158"/>
      <c r="L158"/>
      <c r="Q158"/>
    </row>
    <row r="159" spans="2:17">
      <c r="B159"/>
      <c r="K159"/>
      <c r="L159"/>
      <c r="Q159"/>
    </row>
    <row r="160" spans="2:17">
      <c r="B160"/>
      <c r="K160"/>
      <c r="L160"/>
      <c r="Q160"/>
    </row>
    <row r="161" spans="2:17">
      <c r="B161"/>
      <c r="K161"/>
      <c r="L161"/>
      <c r="Q161"/>
    </row>
    <row r="162" spans="2:17">
      <c r="B162"/>
      <c r="K162"/>
      <c r="L162"/>
      <c r="Q162"/>
    </row>
    <row r="163" spans="2:17">
      <c r="B163"/>
      <c r="K163"/>
      <c r="L163"/>
      <c r="Q163"/>
    </row>
    <row r="164" spans="2:17">
      <c r="B164"/>
      <c r="K164"/>
      <c r="L164"/>
      <c r="Q164"/>
    </row>
    <row r="165" spans="2:17">
      <c r="B165"/>
      <c r="K165"/>
      <c r="L165"/>
      <c r="Q165"/>
    </row>
    <row r="166" spans="2:17">
      <c r="B166"/>
      <c r="K166"/>
      <c r="L166"/>
      <c r="Q166"/>
    </row>
    <row r="167" spans="2:17">
      <c r="B167"/>
      <c r="K167"/>
      <c r="L167"/>
      <c r="Q167"/>
    </row>
    <row r="168" spans="2:17">
      <c r="B168"/>
      <c r="K168"/>
      <c r="L168"/>
      <c r="Q168"/>
    </row>
    <row r="169" spans="2:17">
      <c r="B169"/>
      <c r="K169"/>
      <c r="L169"/>
      <c r="Q169"/>
    </row>
    <row r="170" spans="2:17">
      <c r="B170"/>
      <c r="K170"/>
      <c r="L170"/>
      <c r="Q170"/>
    </row>
    <row r="171" spans="2:17">
      <c r="B171"/>
      <c r="K171"/>
      <c r="L171"/>
      <c r="Q171"/>
    </row>
    <row r="172" spans="2:17">
      <c r="B172"/>
      <c r="K172"/>
      <c r="L172"/>
      <c r="Q172"/>
    </row>
    <row r="173" spans="2:17">
      <c r="B173"/>
      <c r="K173"/>
      <c r="L173"/>
      <c r="Q173"/>
    </row>
    <row r="174" spans="2:17">
      <c r="B174"/>
      <c r="K174"/>
      <c r="L174"/>
      <c r="Q174"/>
    </row>
    <row r="175" spans="2:17">
      <c r="B175"/>
      <c r="K175"/>
      <c r="L175"/>
      <c r="Q175"/>
    </row>
    <row r="176" spans="2:17">
      <c r="B176"/>
      <c r="K176"/>
      <c r="L176"/>
      <c r="Q176"/>
    </row>
    <row r="177" spans="2:17">
      <c r="B177"/>
      <c r="K177"/>
      <c r="L177"/>
      <c r="Q177"/>
    </row>
    <row r="178" spans="2:17">
      <c r="B178"/>
      <c r="K178"/>
      <c r="L178"/>
      <c r="Q178"/>
    </row>
    <row r="179" spans="2:17">
      <c r="B179"/>
      <c r="K179"/>
      <c r="L179"/>
      <c r="Q179"/>
    </row>
    <row r="180" spans="2:17">
      <c r="B180"/>
      <c r="K180"/>
      <c r="L180"/>
      <c r="Q180"/>
    </row>
    <row r="181" spans="2:17">
      <c r="B181"/>
      <c r="K181"/>
      <c r="L181"/>
      <c r="Q181"/>
    </row>
    <row r="182" spans="2:17">
      <c r="B182"/>
      <c r="K182"/>
      <c r="L182"/>
      <c r="Q182"/>
    </row>
    <row r="183" spans="2:17">
      <c r="B183"/>
      <c r="K183"/>
      <c r="L183"/>
      <c r="Q183"/>
    </row>
    <row r="184" spans="2:17">
      <c r="B184"/>
      <c r="K184"/>
      <c r="L184"/>
      <c r="Q184"/>
    </row>
    <row r="185" spans="2:17">
      <c r="B185"/>
      <c r="K185"/>
      <c r="L185"/>
      <c r="Q185"/>
    </row>
    <row r="186" spans="2:17">
      <c r="B186"/>
      <c r="K186"/>
      <c r="L186"/>
      <c r="Q186"/>
    </row>
    <row r="187" spans="2:17">
      <c r="B187"/>
      <c r="K187"/>
      <c r="L187"/>
      <c r="Q187"/>
    </row>
    <row r="188" spans="2:17">
      <c r="B188"/>
      <c r="K188"/>
      <c r="L188"/>
      <c r="Q188"/>
    </row>
    <row r="189" spans="2:17">
      <c r="B189"/>
      <c r="K189"/>
      <c r="L189"/>
      <c r="Q189"/>
    </row>
    <row r="190" spans="2:17">
      <c r="B190"/>
      <c r="K190"/>
      <c r="L190"/>
      <c r="Q190"/>
    </row>
    <row r="191" spans="2:17">
      <c r="B191"/>
      <c r="K191"/>
      <c r="L191"/>
      <c r="Q191"/>
    </row>
    <row r="192" spans="2:17">
      <c r="B192"/>
      <c r="K192"/>
      <c r="L192"/>
      <c r="Q192"/>
    </row>
    <row r="193" spans="2:17">
      <c r="B193"/>
      <c r="K193"/>
      <c r="L193"/>
      <c r="Q193"/>
    </row>
    <row r="194" spans="2:17">
      <c r="B194"/>
      <c r="K194"/>
      <c r="L194"/>
      <c r="Q194"/>
    </row>
    <row r="195" spans="2:17">
      <c r="B195"/>
      <c r="K195"/>
      <c r="L195"/>
      <c r="Q195"/>
    </row>
    <row r="196" spans="2:17">
      <c r="B196"/>
      <c r="K196"/>
      <c r="L196"/>
      <c r="Q196"/>
    </row>
    <row r="197" spans="2:17">
      <c r="B197"/>
      <c r="K197"/>
      <c r="L197"/>
      <c r="Q197"/>
    </row>
    <row r="198" spans="2:17">
      <c r="B198"/>
      <c r="K198"/>
      <c r="L198"/>
      <c r="Q198"/>
    </row>
    <row r="199" spans="2:17">
      <c r="B199"/>
      <c r="K199"/>
      <c r="L199"/>
      <c r="Q199"/>
    </row>
    <row r="200" spans="2:17">
      <c r="B200"/>
      <c r="K200"/>
      <c r="L200"/>
      <c r="Q200"/>
    </row>
    <row r="201" spans="2:17">
      <c r="B201"/>
      <c r="K201"/>
      <c r="L201"/>
      <c r="Q201"/>
    </row>
    <row r="202" spans="2:17">
      <c r="B202"/>
      <c r="K202"/>
      <c r="L202"/>
      <c r="Q202"/>
    </row>
    <row r="203" spans="2:17">
      <c r="B203"/>
      <c r="K203"/>
      <c r="L203"/>
      <c r="Q203"/>
    </row>
    <row r="204" spans="2:17">
      <c r="B204"/>
      <c r="K204"/>
      <c r="L204"/>
      <c r="Q204"/>
    </row>
    <row r="205" spans="2:17">
      <c r="B205"/>
      <c r="K205"/>
      <c r="L205"/>
      <c r="Q205"/>
    </row>
    <row r="206" spans="2:17">
      <c r="B206"/>
      <c r="K206"/>
      <c r="L206"/>
      <c r="Q206"/>
    </row>
    <row r="207" spans="2:17">
      <c r="B207"/>
      <c r="K207"/>
      <c r="L207"/>
      <c r="Q207"/>
    </row>
    <row r="208" spans="2:17">
      <c r="B208"/>
      <c r="K208"/>
      <c r="L208"/>
      <c r="Q208"/>
    </row>
    <row r="209" spans="2:17">
      <c r="B209"/>
      <c r="K209"/>
      <c r="L209"/>
      <c r="Q209"/>
    </row>
    <row r="210" spans="2:17">
      <c r="B210"/>
      <c r="K210"/>
      <c r="L210"/>
      <c r="Q210"/>
    </row>
    <row r="211" spans="2:17">
      <c r="B211"/>
      <c r="K211"/>
      <c r="L211"/>
      <c r="Q211"/>
    </row>
    <row r="212" spans="2:17">
      <c r="B212"/>
      <c r="K212"/>
      <c r="L212"/>
      <c r="Q212"/>
    </row>
    <row r="213" spans="2:17">
      <c r="B213"/>
      <c r="K213"/>
      <c r="L213"/>
      <c r="Q213"/>
    </row>
    <row r="214" spans="2:17">
      <c r="B214"/>
      <c r="K214"/>
      <c r="L214"/>
      <c r="Q214"/>
    </row>
    <row r="215" spans="2:17">
      <c r="B215"/>
      <c r="K215"/>
      <c r="L215"/>
      <c r="Q215"/>
    </row>
    <row r="216" spans="2:17">
      <c r="B216"/>
      <c r="K216"/>
      <c r="L216"/>
      <c r="Q216"/>
    </row>
    <row r="217" spans="2:17">
      <c r="B217"/>
      <c r="K217"/>
      <c r="L217"/>
      <c r="Q217"/>
    </row>
    <row r="218" spans="2:17">
      <c r="B218"/>
      <c r="K218"/>
      <c r="L218"/>
      <c r="Q218"/>
    </row>
    <row r="219" spans="2:17">
      <c r="B219"/>
      <c r="K219"/>
      <c r="L219"/>
      <c r="Q219"/>
    </row>
    <row r="220" spans="2:17">
      <c r="B220"/>
      <c r="K220"/>
      <c r="L220"/>
      <c r="Q220"/>
    </row>
    <row r="221" spans="2:17">
      <c r="B221"/>
      <c r="K221"/>
      <c r="L221"/>
      <c r="Q221"/>
    </row>
    <row r="222" spans="2:17">
      <c r="B222"/>
      <c r="K222"/>
      <c r="L222"/>
      <c r="Q222"/>
    </row>
    <row r="223" spans="2:17">
      <c r="B223"/>
      <c r="K223"/>
      <c r="L223"/>
      <c r="Q223"/>
    </row>
    <row r="224" spans="2:17">
      <c r="B224"/>
      <c r="K224"/>
      <c r="L224"/>
      <c r="Q224"/>
    </row>
    <row r="225" spans="2:17">
      <c r="B225"/>
      <c r="K225"/>
      <c r="L225"/>
      <c r="Q225"/>
    </row>
    <row r="226" spans="2:17">
      <c r="B226"/>
      <c r="K226"/>
      <c r="L226"/>
      <c r="Q226"/>
    </row>
    <row r="227" spans="2:17">
      <c r="B227"/>
      <c r="K227"/>
      <c r="L227"/>
      <c r="Q227"/>
    </row>
    <row r="228" spans="2:17">
      <c r="B228"/>
      <c r="K228"/>
      <c r="L228"/>
      <c r="Q228"/>
    </row>
    <row r="229" spans="2:17">
      <c r="B229"/>
      <c r="K229"/>
      <c r="L229"/>
      <c r="Q229"/>
    </row>
    <row r="230" spans="2:17">
      <c r="B230"/>
      <c r="K230"/>
      <c r="L230"/>
      <c r="Q230"/>
    </row>
    <row r="231" spans="2:17">
      <c r="B231"/>
      <c r="K231"/>
      <c r="L231"/>
      <c r="Q231"/>
    </row>
    <row r="232" spans="2:17">
      <c r="B232"/>
      <c r="K232"/>
      <c r="L232"/>
      <c r="Q232"/>
    </row>
    <row r="233" spans="2:17">
      <c r="B233"/>
      <c r="K233"/>
      <c r="L233"/>
      <c r="Q233"/>
    </row>
    <row r="234" spans="2:17">
      <c r="B234"/>
      <c r="K234"/>
      <c r="L234"/>
      <c r="Q234"/>
    </row>
    <row r="235" spans="2:17">
      <c r="B235"/>
      <c r="K235"/>
      <c r="L235"/>
      <c r="Q235"/>
    </row>
    <row r="236" spans="2:17">
      <c r="B236"/>
      <c r="K236"/>
      <c r="L236"/>
      <c r="Q236"/>
    </row>
    <row r="237" spans="2:17">
      <c r="B237"/>
      <c r="K237"/>
      <c r="L237"/>
      <c r="Q237"/>
    </row>
    <row r="238" spans="2:17">
      <c r="B238"/>
      <c r="K238"/>
      <c r="L238"/>
      <c r="Q238"/>
    </row>
    <row r="239" spans="2:17">
      <c r="B239"/>
      <c r="K239"/>
      <c r="L239"/>
      <c r="Q239"/>
    </row>
    <row r="240" spans="2:17">
      <c r="B240"/>
      <c r="K240"/>
      <c r="L240"/>
      <c r="Q240"/>
    </row>
    <row r="241" spans="2:17">
      <c r="B241"/>
      <c r="K241"/>
      <c r="L241"/>
      <c r="Q241"/>
    </row>
    <row r="242" spans="2:17">
      <c r="B242"/>
      <c r="K242"/>
      <c r="L242"/>
      <c r="Q242"/>
    </row>
    <row r="243" spans="2:17">
      <c r="B243"/>
      <c r="K243"/>
      <c r="L243"/>
      <c r="Q243"/>
    </row>
    <row r="244" spans="2:17">
      <c r="B244"/>
      <c r="K244"/>
      <c r="L244"/>
      <c r="Q244"/>
    </row>
    <row r="245" spans="2:17">
      <c r="B245"/>
      <c r="K245"/>
      <c r="L245"/>
      <c r="Q245"/>
    </row>
    <row r="246" spans="2:17">
      <c r="B246"/>
      <c r="K246"/>
      <c r="L246"/>
      <c r="Q246"/>
    </row>
    <row r="247" spans="2:17">
      <c r="B247"/>
      <c r="K247"/>
      <c r="L247"/>
      <c r="Q247"/>
    </row>
    <row r="248" spans="2:17">
      <c r="B248"/>
      <c r="K248"/>
      <c r="L248"/>
      <c r="Q248"/>
    </row>
    <row r="249" spans="2:17">
      <c r="B249"/>
      <c r="K249"/>
      <c r="L249"/>
      <c r="Q249"/>
    </row>
    <row r="250" spans="2:17">
      <c r="B250"/>
      <c r="K250"/>
      <c r="L250"/>
      <c r="Q250"/>
    </row>
    <row r="251" spans="2:17">
      <c r="B251"/>
      <c r="K251"/>
      <c r="L251"/>
      <c r="Q251"/>
    </row>
    <row r="252" spans="2:17">
      <c r="B252"/>
      <c r="K252"/>
      <c r="L252"/>
      <c r="Q252"/>
    </row>
    <row r="253" spans="2:17">
      <c r="B253"/>
      <c r="K253"/>
      <c r="L253"/>
      <c r="Q253"/>
    </row>
    <row r="254" spans="2:17">
      <c r="B254"/>
      <c r="K254"/>
      <c r="L254"/>
      <c r="Q254"/>
    </row>
    <row r="255" spans="2:17">
      <c r="B255"/>
      <c r="K255"/>
      <c r="L255"/>
      <c r="Q255"/>
    </row>
    <row r="256" spans="2:17">
      <c r="B256"/>
      <c r="K256"/>
      <c r="L256"/>
      <c r="Q256"/>
    </row>
    <row r="257" spans="2:17">
      <c r="B257"/>
      <c r="K257"/>
      <c r="L257"/>
      <c r="Q257"/>
    </row>
    <row r="258" spans="2:17">
      <c r="B258"/>
      <c r="K258"/>
      <c r="L258"/>
      <c r="Q258"/>
    </row>
    <row r="259" spans="2:17">
      <c r="B259"/>
      <c r="K259"/>
      <c r="L259"/>
      <c r="Q259"/>
    </row>
    <row r="260" spans="2:17">
      <c r="B260"/>
      <c r="K260"/>
      <c r="L260"/>
      <c r="Q260"/>
    </row>
    <row r="261" spans="2:17">
      <c r="B261"/>
      <c r="K261"/>
      <c r="L261"/>
      <c r="Q261"/>
    </row>
    <row r="262" spans="2:17">
      <c r="B262"/>
      <c r="K262"/>
      <c r="L262"/>
      <c r="Q262"/>
    </row>
    <row r="263" spans="2:17">
      <c r="B263"/>
      <c r="K263"/>
      <c r="L263"/>
      <c r="Q263"/>
    </row>
    <row r="264" spans="2:17">
      <c r="B264"/>
      <c r="K264"/>
      <c r="L264"/>
      <c r="Q264"/>
    </row>
    <row r="265" spans="2:17">
      <c r="B265"/>
      <c r="K265"/>
      <c r="L265"/>
      <c r="Q265"/>
    </row>
    <row r="266" spans="2:17">
      <c r="B266"/>
      <c r="K266"/>
      <c r="L266"/>
      <c r="Q266"/>
    </row>
    <row r="267" spans="2:17">
      <c r="B267"/>
      <c r="K267"/>
      <c r="L267"/>
      <c r="Q267"/>
    </row>
    <row r="268" spans="2:17">
      <c r="B268"/>
      <c r="K268"/>
      <c r="L268"/>
      <c r="Q268"/>
    </row>
    <row r="269" spans="2:17">
      <c r="B269"/>
      <c r="K269"/>
      <c r="L269"/>
      <c r="Q269"/>
    </row>
    <row r="270" spans="2:17">
      <c r="B270"/>
      <c r="K270"/>
      <c r="L270"/>
      <c r="Q270"/>
    </row>
    <row r="271" spans="2:17">
      <c r="B271"/>
      <c r="K271"/>
      <c r="L271"/>
      <c r="Q271"/>
    </row>
    <row r="272" spans="2:17">
      <c r="B272"/>
      <c r="K272"/>
      <c r="L272"/>
      <c r="Q272"/>
    </row>
    <row r="273" spans="2:17">
      <c r="B273"/>
      <c r="K273"/>
      <c r="L273"/>
      <c r="Q273"/>
    </row>
    <row r="274" spans="2:17">
      <c r="B274"/>
      <c r="K274"/>
      <c r="L274"/>
      <c r="Q274"/>
    </row>
    <row r="275" spans="2:17">
      <c r="B275"/>
      <c r="K275"/>
      <c r="L275"/>
      <c r="Q275"/>
    </row>
    <row r="276" spans="2:17">
      <c r="B276"/>
      <c r="K276"/>
      <c r="L276"/>
      <c r="Q276"/>
    </row>
    <row r="277" spans="2:17">
      <c r="B277"/>
      <c r="K277"/>
      <c r="L277"/>
      <c r="Q277"/>
    </row>
    <row r="278" spans="2:17">
      <c r="B278"/>
      <c r="K278"/>
      <c r="L278"/>
      <c r="Q278"/>
    </row>
    <row r="279" spans="2:17">
      <c r="B279"/>
      <c r="K279"/>
      <c r="L279"/>
      <c r="Q279"/>
    </row>
    <row r="280" spans="2:17">
      <c r="B280"/>
      <c r="K280"/>
      <c r="L280"/>
      <c r="Q280"/>
    </row>
    <row r="281" spans="2:17">
      <c r="B281"/>
      <c r="K281"/>
      <c r="L281"/>
      <c r="Q281"/>
    </row>
    <row r="282" spans="2:17">
      <c r="B282"/>
      <c r="K282"/>
      <c r="L282"/>
      <c r="Q282"/>
    </row>
    <row r="283" spans="2:17">
      <c r="B283"/>
      <c r="K283"/>
      <c r="L283"/>
      <c r="Q283"/>
    </row>
    <row r="284" spans="2:17">
      <c r="B284"/>
      <c r="K284"/>
      <c r="L284"/>
      <c r="Q284"/>
    </row>
    <row r="285" spans="2:17">
      <c r="B285"/>
      <c r="K285"/>
      <c r="L285"/>
      <c r="Q285"/>
    </row>
    <row r="286" spans="2:17">
      <c r="B286"/>
      <c r="K286"/>
      <c r="L286"/>
      <c r="Q286"/>
    </row>
    <row r="287" spans="2:17">
      <c r="B287"/>
      <c r="K287"/>
      <c r="L287"/>
      <c r="Q287"/>
    </row>
    <row r="288" spans="2:17">
      <c r="B288"/>
      <c r="K288"/>
      <c r="L288"/>
      <c r="Q288"/>
    </row>
    <row r="289" spans="2:17">
      <c r="B289"/>
      <c r="K289"/>
      <c r="L289"/>
      <c r="Q289"/>
    </row>
    <row r="290" spans="2:17">
      <c r="B290"/>
      <c r="K290"/>
      <c r="L290"/>
      <c r="Q290"/>
    </row>
    <row r="291" spans="2:17">
      <c r="B291"/>
      <c r="K291"/>
      <c r="L291"/>
      <c r="Q291"/>
    </row>
    <row r="292" spans="2:17">
      <c r="B292"/>
      <c r="K292"/>
      <c r="L292"/>
      <c r="Q292"/>
    </row>
    <row r="293" spans="2:17">
      <c r="B293"/>
      <c r="K293"/>
      <c r="L293"/>
      <c r="Q293"/>
    </row>
    <row r="294" spans="2:17">
      <c r="B294"/>
      <c r="K294"/>
      <c r="L294"/>
      <c r="Q294"/>
    </row>
    <row r="295" spans="2:17">
      <c r="B295"/>
      <c r="K295"/>
      <c r="L295"/>
      <c r="Q295"/>
    </row>
    <row r="296" spans="2:17">
      <c r="B296"/>
      <c r="K296"/>
      <c r="L296"/>
      <c r="Q296"/>
    </row>
    <row r="297" spans="2:17">
      <c r="B297"/>
      <c r="K297"/>
      <c r="L297"/>
      <c r="Q297"/>
    </row>
    <row r="298" spans="2:17">
      <c r="B298"/>
      <c r="K298"/>
      <c r="L298"/>
      <c r="Q298"/>
    </row>
    <row r="299" spans="2:17">
      <c r="B299"/>
      <c r="K299"/>
      <c r="L299"/>
      <c r="Q299"/>
    </row>
    <row r="300" spans="2:17">
      <c r="B300"/>
      <c r="K300"/>
      <c r="L300"/>
      <c r="Q300"/>
    </row>
    <row r="301" spans="2:17">
      <c r="B301"/>
      <c r="K301"/>
      <c r="L301"/>
      <c r="Q301"/>
    </row>
    <row r="302" spans="2:17">
      <c r="B302"/>
      <c r="K302"/>
      <c r="L302"/>
      <c r="Q302"/>
    </row>
    <row r="303" spans="2:17">
      <c r="B303"/>
      <c r="K303"/>
      <c r="L303"/>
      <c r="Q303"/>
    </row>
    <row r="304" spans="2:17">
      <c r="B304"/>
      <c r="K304"/>
      <c r="L304"/>
      <c r="Q304"/>
    </row>
    <row r="305" spans="2:17">
      <c r="B305"/>
      <c r="K305"/>
      <c r="L305"/>
      <c r="Q305"/>
    </row>
    <row r="306" spans="2:17">
      <c r="B306"/>
      <c r="K306"/>
      <c r="L306"/>
      <c r="Q306"/>
    </row>
    <row r="307" spans="2:17">
      <c r="B307"/>
      <c r="K307"/>
      <c r="L307"/>
      <c r="Q307"/>
    </row>
    <row r="308" spans="2:17">
      <c r="B308"/>
      <c r="K308"/>
      <c r="L308"/>
      <c r="Q308"/>
    </row>
    <row r="309" spans="2:17">
      <c r="B309"/>
      <c r="K309"/>
      <c r="L309"/>
      <c r="Q309"/>
    </row>
    <row r="310" spans="2:17">
      <c r="B310"/>
      <c r="K310"/>
      <c r="L310"/>
      <c r="Q310"/>
    </row>
    <row r="311" spans="2:17">
      <c r="B311"/>
      <c r="K311"/>
      <c r="L311"/>
      <c r="Q311"/>
    </row>
    <row r="312" spans="2:17">
      <c r="B312"/>
      <c r="K312"/>
      <c r="L312"/>
      <c r="Q312"/>
    </row>
    <row r="313" spans="2:17">
      <c r="B313"/>
      <c r="K313"/>
      <c r="L313"/>
      <c r="Q313"/>
    </row>
    <row r="314" spans="2:17">
      <c r="B314"/>
      <c r="K314"/>
      <c r="L314"/>
      <c r="Q314"/>
    </row>
    <row r="315" spans="2:17">
      <c r="B315"/>
      <c r="K315"/>
      <c r="L315"/>
      <c r="Q315"/>
    </row>
    <row r="316" spans="2:17">
      <c r="B316"/>
      <c r="K316"/>
      <c r="L316"/>
      <c r="Q316"/>
    </row>
    <row r="317" spans="2:17">
      <c r="B317"/>
      <c r="K317"/>
      <c r="L317"/>
      <c r="Q317"/>
    </row>
    <row r="318" spans="2:17">
      <c r="B318"/>
      <c r="K318"/>
      <c r="L318"/>
      <c r="Q318"/>
    </row>
    <row r="319" spans="2:17">
      <c r="B319"/>
      <c r="K319"/>
      <c r="L319"/>
      <c r="Q319"/>
    </row>
    <row r="320" spans="2:17">
      <c r="B320"/>
      <c r="K320"/>
      <c r="L320"/>
      <c r="Q320"/>
    </row>
    <row r="321" spans="2:17">
      <c r="B321"/>
      <c r="K321"/>
      <c r="L321"/>
      <c r="Q321"/>
    </row>
    <row r="322" spans="2:17">
      <c r="B322"/>
      <c r="K322"/>
      <c r="L322"/>
      <c r="Q322"/>
    </row>
    <row r="323" spans="2:17">
      <c r="B323"/>
      <c r="K323"/>
      <c r="L323"/>
      <c r="Q323"/>
    </row>
    <row r="324" spans="2:17">
      <c r="B324"/>
      <c r="K324"/>
      <c r="L324"/>
      <c r="Q324"/>
    </row>
    <row r="325" spans="2:17">
      <c r="B325"/>
      <c r="K325"/>
      <c r="L325"/>
      <c r="Q325"/>
    </row>
    <row r="326" spans="2:17">
      <c r="B326"/>
      <c r="K326"/>
      <c r="L326"/>
      <c r="Q326"/>
    </row>
    <row r="327" spans="2:17">
      <c r="B327"/>
      <c r="K327"/>
      <c r="L327"/>
      <c r="Q327"/>
    </row>
    <row r="328" spans="2:17">
      <c r="B328"/>
      <c r="K328"/>
      <c r="L328"/>
      <c r="Q328"/>
    </row>
    <row r="329" spans="2:17">
      <c r="B329"/>
      <c r="K329"/>
      <c r="L329"/>
      <c r="Q329"/>
    </row>
    <row r="330" spans="2:17">
      <c r="B330"/>
      <c r="K330"/>
      <c r="L330"/>
      <c r="Q330"/>
    </row>
    <row r="331" spans="2:17">
      <c r="B331"/>
      <c r="K331"/>
      <c r="L331"/>
      <c r="Q331"/>
    </row>
    <row r="332" spans="2:17">
      <c r="B332"/>
      <c r="K332"/>
      <c r="L332"/>
      <c r="Q332"/>
    </row>
    <row r="333" spans="2:17">
      <c r="B333"/>
      <c r="K333"/>
      <c r="L333"/>
      <c r="Q333"/>
    </row>
    <row r="334" spans="2:17">
      <c r="B334"/>
      <c r="K334"/>
      <c r="L334"/>
      <c r="Q334"/>
    </row>
    <row r="335" spans="2:17">
      <c r="B335"/>
      <c r="K335"/>
      <c r="L335"/>
      <c r="Q335"/>
    </row>
    <row r="336" spans="2:17">
      <c r="B336"/>
      <c r="K336"/>
      <c r="L336"/>
      <c r="Q336"/>
    </row>
    <row r="337" spans="2:17">
      <c r="B337"/>
      <c r="K337"/>
      <c r="L337"/>
      <c r="Q337"/>
    </row>
    <row r="338" spans="2:17">
      <c r="B338"/>
      <c r="K338"/>
      <c r="L338"/>
      <c r="Q338"/>
    </row>
    <row r="339" spans="2:17">
      <c r="B339"/>
      <c r="K339"/>
      <c r="L339"/>
      <c r="Q339"/>
    </row>
    <row r="340" spans="2:17">
      <c r="B340"/>
      <c r="K340"/>
      <c r="L340"/>
      <c r="Q340"/>
    </row>
    <row r="341" spans="2:17">
      <c r="B341"/>
      <c r="K341"/>
      <c r="L341"/>
      <c r="Q341"/>
    </row>
    <row r="342" spans="2:17">
      <c r="B342"/>
      <c r="K342"/>
      <c r="L342"/>
      <c r="Q342"/>
    </row>
    <row r="343" spans="2:17">
      <c r="B343"/>
      <c r="K343"/>
      <c r="L343"/>
      <c r="Q343"/>
    </row>
    <row r="344" spans="2:17">
      <c r="B344"/>
      <c r="K344"/>
      <c r="L344"/>
      <c r="Q344"/>
    </row>
    <row r="345" spans="2:17">
      <c r="B345"/>
      <c r="K345"/>
      <c r="L345"/>
      <c r="Q345"/>
    </row>
    <row r="346" spans="2:17">
      <c r="B346"/>
      <c r="K346"/>
      <c r="L346"/>
      <c r="Q346"/>
    </row>
    <row r="347" spans="2:17">
      <c r="B347"/>
      <c r="K347"/>
      <c r="L347"/>
      <c r="Q347"/>
    </row>
    <row r="348" spans="2:17">
      <c r="B348"/>
      <c r="K348"/>
      <c r="L348"/>
      <c r="Q348"/>
    </row>
    <row r="349" spans="2:17">
      <c r="B349"/>
      <c r="K349"/>
      <c r="L349"/>
      <c r="Q349"/>
    </row>
    <row r="350" spans="2:17">
      <c r="B350"/>
      <c r="K350"/>
      <c r="L350"/>
      <c r="Q350"/>
    </row>
    <row r="351" spans="2:17">
      <c r="B351"/>
      <c r="K351"/>
      <c r="L351"/>
      <c r="Q351"/>
    </row>
    <row r="352" spans="2:17">
      <c r="B352"/>
      <c r="K352"/>
      <c r="L352"/>
      <c r="Q352"/>
    </row>
    <row r="353" spans="2:17">
      <c r="B353"/>
      <c r="K353"/>
      <c r="L353"/>
      <c r="Q353"/>
    </row>
    <row r="354" spans="2:17">
      <c r="B354"/>
      <c r="K354"/>
      <c r="L354"/>
      <c r="Q354"/>
    </row>
    <row r="355" spans="2:17">
      <c r="B355"/>
      <c r="K355"/>
      <c r="L355"/>
      <c r="Q355"/>
    </row>
    <row r="356" spans="2:17">
      <c r="B356"/>
      <c r="K356"/>
      <c r="L356"/>
      <c r="Q356"/>
    </row>
    <row r="357" spans="2:17">
      <c r="B357"/>
      <c r="K357"/>
      <c r="L357"/>
      <c r="Q357"/>
    </row>
    <row r="358" spans="2:17">
      <c r="B358"/>
      <c r="K358"/>
      <c r="L358"/>
      <c r="Q358"/>
    </row>
    <row r="359" spans="2:17">
      <c r="B359"/>
      <c r="K359"/>
      <c r="L359"/>
      <c r="Q359"/>
    </row>
    <row r="360" spans="2:17">
      <c r="B360"/>
      <c r="K360"/>
      <c r="L360"/>
      <c r="Q360"/>
    </row>
    <row r="361" spans="2:17">
      <c r="B361"/>
      <c r="K361"/>
      <c r="L361"/>
      <c r="Q361"/>
    </row>
    <row r="362" spans="2:17">
      <c r="B362"/>
      <c r="K362"/>
      <c r="L362"/>
      <c r="Q362"/>
    </row>
    <row r="363" spans="2:17">
      <c r="B363"/>
      <c r="K363"/>
      <c r="L363"/>
      <c r="Q363"/>
    </row>
    <row r="364" spans="2:17">
      <c r="B364"/>
      <c r="K364"/>
      <c r="L364"/>
      <c r="Q364"/>
    </row>
    <row r="365" spans="2:17">
      <c r="B365"/>
      <c r="K365"/>
      <c r="L365"/>
      <c r="Q365"/>
    </row>
    <row r="366" spans="2:17">
      <c r="B366"/>
      <c r="K366"/>
      <c r="L366"/>
      <c r="Q366"/>
    </row>
    <row r="367" spans="2:17">
      <c r="B367"/>
      <c r="K367"/>
      <c r="L367"/>
      <c r="Q367"/>
    </row>
    <row r="368" spans="2:17">
      <c r="B368"/>
      <c r="K368"/>
      <c r="L368"/>
      <c r="Q368"/>
    </row>
    <row r="369" spans="2:17">
      <c r="B369"/>
      <c r="K369"/>
      <c r="L369"/>
      <c r="Q369"/>
    </row>
    <row r="370" spans="2:17">
      <c r="B370"/>
      <c r="K370"/>
      <c r="L370"/>
      <c r="Q370"/>
    </row>
    <row r="371" spans="2:17">
      <c r="B371"/>
      <c r="K371"/>
      <c r="L371"/>
      <c r="Q371"/>
    </row>
    <row r="372" spans="2:17">
      <c r="B372"/>
      <c r="K372"/>
      <c r="L372"/>
      <c r="Q372"/>
    </row>
    <row r="373" spans="2:17">
      <c r="B373"/>
      <c r="K373"/>
      <c r="L373"/>
      <c r="Q373"/>
    </row>
    <row r="374" spans="2:17">
      <c r="B374"/>
      <c r="K374"/>
      <c r="L374"/>
      <c r="Q374"/>
    </row>
    <row r="375" spans="2:17">
      <c r="B375"/>
      <c r="K375"/>
      <c r="L375"/>
      <c r="Q375"/>
    </row>
    <row r="376" spans="2:17">
      <c r="B376"/>
      <c r="K376"/>
      <c r="L376"/>
      <c r="Q376"/>
    </row>
    <row r="377" spans="2:17">
      <c r="B377"/>
      <c r="K377"/>
      <c r="L377"/>
      <c r="Q377"/>
    </row>
    <row r="378" spans="2:17">
      <c r="B378"/>
      <c r="K378"/>
      <c r="L378"/>
      <c r="Q378"/>
    </row>
    <row r="379" spans="2:17">
      <c r="B379"/>
      <c r="K379"/>
      <c r="L379"/>
      <c r="Q379"/>
    </row>
    <row r="380" spans="2:17">
      <c r="B380"/>
      <c r="K380"/>
      <c r="L380"/>
      <c r="Q380"/>
    </row>
    <row r="381" spans="2:17">
      <c r="B381"/>
      <c r="K381"/>
      <c r="L381"/>
      <c r="Q381"/>
    </row>
    <row r="382" spans="2:17">
      <c r="B382"/>
      <c r="K382"/>
      <c r="L382"/>
      <c r="Q382"/>
    </row>
    <row r="383" spans="2:17">
      <c r="B383"/>
      <c r="K383"/>
      <c r="L383"/>
      <c r="Q383"/>
    </row>
    <row r="384" spans="2:17">
      <c r="B384"/>
      <c r="K384"/>
      <c r="L384"/>
      <c r="Q384"/>
    </row>
    <row r="385" spans="2:17">
      <c r="B385"/>
      <c r="K385"/>
      <c r="L385"/>
      <c r="Q385"/>
    </row>
    <row r="386" spans="2:17">
      <c r="B386"/>
      <c r="K386"/>
      <c r="L386"/>
      <c r="Q386"/>
    </row>
    <row r="387" spans="2:17">
      <c r="B387"/>
      <c r="K387"/>
      <c r="L387"/>
      <c r="Q387"/>
    </row>
    <row r="388" spans="2:17">
      <c r="B388"/>
      <c r="K388"/>
      <c r="L388"/>
      <c r="Q388"/>
    </row>
    <row r="389" spans="2:17">
      <c r="B389"/>
      <c r="K389"/>
      <c r="L389"/>
      <c r="Q389"/>
    </row>
    <row r="390" spans="2:17">
      <c r="B390"/>
      <c r="K390"/>
      <c r="L390"/>
      <c r="Q390"/>
    </row>
    <row r="391" spans="2:17">
      <c r="B391"/>
      <c r="K391"/>
      <c r="L391"/>
      <c r="Q391"/>
    </row>
    <row r="392" spans="2:17">
      <c r="B392"/>
      <c r="K392"/>
      <c r="L392"/>
      <c r="Q392"/>
    </row>
    <row r="393" spans="2:17">
      <c r="B393"/>
      <c r="K393"/>
      <c r="L393"/>
      <c r="Q393"/>
    </row>
    <row r="394" spans="2:17">
      <c r="B394"/>
      <c r="K394"/>
      <c r="L394"/>
      <c r="Q394"/>
    </row>
    <row r="395" spans="2:17">
      <c r="B395"/>
      <c r="K395"/>
      <c r="L395"/>
      <c r="Q395"/>
    </row>
    <row r="396" spans="2:17">
      <c r="B396"/>
      <c r="K396"/>
      <c r="L396"/>
      <c r="Q396"/>
    </row>
    <row r="397" spans="2:17">
      <c r="B397"/>
      <c r="K397"/>
      <c r="L397"/>
      <c r="Q397"/>
    </row>
    <row r="398" spans="2:17">
      <c r="B398"/>
      <c r="K398"/>
      <c r="L398"/>
      <c r="Q398"/>
    </row>
    <row r="399" spans="2:17">
      <c r="B399"/>
      <c r="K399"/>
      <c r="L399"/>
      <c r="Q399"/>
    </row>
    <row r="400" spans="2:17">
      <c r="B400"/>
      <c r="K400"/>
      <c r="L400"/>
      <c r="Q400"/>
    </row>
    <row r="401" spans="2:17">
      <c r="B401"/>
      <c r="K401"/>
      <c r="L401"/>
      <c r="Q401"/>
    </row>
    <row r="402" spans="2:17">
      <c r="B402"/>
      <c r="K402"/>
      <c r="L402"/>
      <c r="Q402"/>
    </row>
    <row r="403" spans="2:17">
      <c r="B403"/>
      <c r="K403"/>
      <c r="L403"/>
      <c r="Q403"/>
    </row>
    <row r="404" spans="2:17">
      <c r="B404"/>
      <c r="K404"/>
      <c r="L404"/>
      <c r="Q404"/>
    </row>
    <row r="405" spans="2:17">
      <c r="B405"/>
      <c r="K405"/>
      <c r="L405"/>
      <c r="Q405"/>
    </row>
    <row r="406" spans="2:17">
      <c r="B406"/>
      <c r="K406"/>
      <c r="L406"/>
      <c r="Q406"/>
    </row>
    <row r="407" spans="2:17">
      <c r="B407"/>
      <c r="K407"/>
      <c r="L407"/>
      <c r="Q407"/>
    </row>
    <row r="408" spans="2:17">
      <c r="B408"/>
      <c r="K408"/>
      <c r="L408"/>
      <c r="Q408"/>
    </row>
    <row r="409" spans="2:17">
      <c r="B409"/>
      <c r="K409"/>
      <c r="L409"/>
      <c r="Q409"/>
    </row>
    <row r="410" spans="2:17">
      <c r="B410"/>
      <c r="K410"/>
      <c r="L410"/>
      <c r="Q410"/>
    </row>
    <row r="411" spans="2:17">
      <c r="B411"/>
      <c r="K411"/>
      <c r="L411"/>
      <c r="Q411"/>
    </row>
    <row r="412" spans="2:17">
      <c r="B412"/>
      <c r="K412"/>
      <c r="L412"/>
      <c r="Q412"/>
    </row>
    <row r="413" spans="2:17">
      <c r="B413"/>
      <c r="K413"/>
      <c r="L413"/>
      <c r="Q413"/>
    </row>
    <row r="414" spans="2:17">
      <c r="B414"/>
      <c r="K414"/>
      <c r="L414"/>
      <c r="Q414"/>
    </row>
    <row r="415" spans="2:17">
      <c r="B415"/>
      <c r="K415"/>
      <c r="L415"/>
      <c r="Q415"/>
    </row>
    <row r="416" spans="2:17">
      <c r="B416"/>
      <c r="K416"/>
      <c r="L416"/>
      <c r="Q416"/>
    </row>
    <row r="417" spans="2:17">
      <c r="B417"/>
      <c r="K417"/>
      <c r="L417"/>
      <c r="Q417"/>
    </row>
    <row r="418" spans="2:17">
      <c r="B418"/>
      <c r="K418"/>
      <c r="L418"/>
      <c r="Q418"/>
    </row>
    <row r="419" spans="2:17">
      <c r="B419"/>
      <c r="K419"/>
      <c r="L419"/>
      <c r="Q419"/>
    </row>
    <row r="420" spans="2:17">
      <c r="B420"/>
      <c r="K420"/>
      <c r="L420"/>
      <c r="Q420"/>
    </row>
    <row r="421" spans="2:17">
      <c r="B421"/>
      <c r="K421"/>
      <c r="L421"/>
      <c r="Q421"/>
    </row>
    <row r="422" spans="2:17">
      <c r="B422"/>
      <c r="K422"/>
      <c r="L422"/>
      <c r="Q422"/>
    </row>
    <row r="423" spans="2:17">
      <c r="B423"/>
      <c r="K423"/>
      <c r="L423"/>
      <c r="Q423"/>
    </row>
    <row r="424" spans="2:17">
      <c r="B424"/>
      <c r="K424"/>
      <c r="L424"/>
      <c r="Q424"/>
    </row>
    <row r="425" spans="2:17">
      <c r="B425"/>
      <c r="K425"/>
      <c r="L425"/>
      <c r="Q425"/>
    </row>
    <row r="426" spans="2:17">
      <c r="B426"/>
      <c r="K426"/>
      <c r="L426"/>
      <c r="Q426"/>
    </row>
    <row r="427" spans="2:17">
      <c r="B427"/>
      <c r="K427"/>
      <c r="L427"/>
      <c r="Q427"/>
    </row>
    <row r="428" spans="2:17">
      <c r="B428"/>
      <c r="K428"/>
      <c r="L428"/>
      <c r="Q428"/>
    </row>
    <row r="429" spans="2:17">
      <c r="B429"/>
      <c r="K429"/>
      <c r="L429"/>
      <c r="Q429"/>
    </row>
    <row r="430" spans="2:17">
      <c r="B430"/>
      <c r="K430"/>
      <c r="L430"/>
      <c r="Q430"/>
    </row>
    <row r="431" spans="2:17">
      <c r="B431"/>
      <c r="K431"/>
      <c r="L431"/>
      <c r="Q431"/>
    </row>
    <row r="432" spans="2:17">
      <c r="B432"/>
      <c r="K432"/>
      <c r="L432"/>
      <c r="Q432"/>
    </row>
    <row r="433" spans="2:17">
      <c r="B433"/>
      <c r="K433"/>
      <c r="L433"/>
      <c r="Q433"/>
    </row>
    <row r="434" spans="2:17">
      <c r="B434"/>
      <c r="K434"/>
      <c r="L434"/>
      <c r="Q434"/>
    </row>
    <row r="435" spans="2:17">
      <c r="B435"/>
      <c r="K435"/>
      <c r="L435"/>
      <c r="Q435"/>
    </row>
    <row r="436" spans="2:17">
      <c r="B436"/>
      <c r="K436"/>
      <c r="L436"/>
      <c r="Q436"/>
    </row>
    <row r="437" spans="2:17">
      <c r="B437"/>
      <c r="K437"/>
      <c r="L437"/>
      <c r="Q437"/>
    </row>
    <row r="438" spans="2:17">
      <c r="B438"/>
      <c r="K438"/>
      <c r="L438"/>
      <c r="Q438"/>
    </row>
    <row r="439" spans="2:17">
      <c r="B439"/>
      <c r="K439"/>
      <c r="L439"/>
      <c r="Q439"/>
    </row>
    <row r="440" spans="2:17">
      <c r="B440"/>
      <c r="K440"/>
      <c r="L440"/>
      <c r="Q440"/>
    </row>
    <row r="441" spans="2:17">
      <c r="B441"/>
      <c r="K441"/>
      <c r="L441"/>
      <c r="Q441"/>
    </row>
    <row r="442" spans="2:17">
      <c r="B442"/>
      <c r="K442"/>
      <c r="L442"/>
      <c r="Q442"/>
    </row>
    <row r="443" spans="2:17">
      <c r="B443"/>
      <c r="K443"/>
      <c r="L443"/>
      <c r="Q443"/>
    </row>
    <row r="444" spans="2:17">
      <c r="B444"/>
      <c r="K444"/>
      <c r="L444"/>
      <c r="Q444"/>
    </row>
    <row r="445" spans="2:17">
      <c r="B445"/>
      <c r="K445"/>
      <c r="L445"/>
      <c r="Q445"/>
    </row>
    <row r="446" spans="2:17">
      <c r="B446"/>
      <c r="K446"/>
      <c r="L446"/>
      <c r="Q446"/>
    </row>
    <row r="447" spans="2:17">
      <c r="B447"/>
      <c r="K447"/>
      <c r="L447"/>
      <c r="Q447"/>
    </row>
    <row r="448" spans="2:17">
      <c r="B448"/>
      <c r="K448"/>
      <c r="L448"/>
      <c r="Q448"/>
    </row>
    <row r="449" spans="2:17">
      <c r="B449"/>
      <c r="K449"/>
      <c r="L449"/>
      <c r="Q449"/>
    </row>
    <row r="450" spans="2:17">
      <c r="B450"/>
      <c r="K450"/>
      <c r="L450"/>
      <c r="Q450"/>
    </row>
    <row r="451" spans="2:17">
      <c r="B451"/>
      <c r="K451"/>
      <c r="L451"/>
      <c r="Q451"/>
    </row>
    <row r="452" spans="2:17">
      <c r="B452"/>
      <c r="K452"/>
      <c r="L452"/>
      <c r="Q452"/>
    </row>
    <row r="453" spans="2:17">
      <c r="B453"/>
      <c r="K453"/>
      <c r="L453"/>
      <c r="Q453"/>
    </row>
    <row r="454" spans="2:17">
      <c r="B454"/>
      <c r="K454"/>
      <c r="L454"/>
      <c r="Q454"/>
    </row>
    <row r="455" spans="2:17">
      <c r="B455"/>
      <c r="K455"/>
      <c r="L455"/>
      <c r="Q455"/>
    </row>
    <row r="456" spans="2:17">
      <c r="B456"/>
      <c r="K456"/>
      <c r="L456"/>
      <c r="Q456"/>
    </row>
    <row r="457" spans="2:17">
      <c r="B457"/>
      <c r="K457"/>
      <c r="L457"/>
      <c r="Q457"/>
    </row>
    <row r="458" spans="2:17">
      <c r="B458"/>
      <c r="K458"/>
      <c r="L458"/>
      <c r="Q458"/>
    </row>
    <row r="459" spans="2:17">
      <c r="B459"/>
      <c r="K459"/>
      <c r="L459"/>
      <c r="Q459"/>
    </row>
    <row r="460" spans="2:17">
      <c r="B460"/>
      <c r="K460"/>
      <c r="L460"/>
      <c r="Q460"/>
    </row>
    <row r="461" spans="2:17">
      <c r="B461"/>
      <c r="K461"/>
      <c r="L461"/>
      <c r="Q461"/>
    </row>
    <row r="462" spans="2:17">
      <c r="B462"/>
      <c r="K462"/>
      <c r="L462"/>
      <c r="Q462"/>
    </row>
    <row r="463" spans="2:17">
      <c r="B463"/>
      <c r="K463"/>
      <c r="L463"/>
      <c r="Q463"/>
    </row>
    <row r="464" spans="2:17">
      <c r="B464"/>
      <c r="K464"/>
      <c r="L464"/>
      <c r="Q464"/>
    </row>
    <row r="465" spans="2:17">
      <c r="B465"/>
      <c r="K465"/>
      <c r="L465"/>
      <c r="Q465"/>
    </row>
    <row r="466" spans="2:17">
      <c r="B466"/>
      <c r="K466"/>
      <c r="L466"/>
      <c r="Q466"/>
    </row>
    <row r="467" spans="2:17">
      <c r="B467"/>
      <c r="K467"/>
      <c r="L467"/>
      <c r="Q467"/>
    </row>
    <row r="468" spans="2:17">
      <c r="B468"/>
      <c r="K468"/>
      <c r="L468"/>
      <c r="Q468"/>
    </row>
    <row r="469" spans="2:17">
      <c r="B469"/>
      <c r="K469"/>
      <c r="L469"/>
      <c r="Q469"/>
    </row>
    <row r="470" spans="2:17">
      <c r="B470"/>
      <c r="K470"/>
      <c r="L470"/>
      <c r="Q470"/>
    </row>
    <row r="471" spans="2:17">
      <c r="B471"/>
      <c r="K471"/>
      <c r="L471"/>
      <c r="Q471"/>
    </row>
    <row r="472" spans="2:17">
      <c r="B472"/>
      <c r="K472"/>
      <c r="L472"/>
      <c r="Q472"/>
    </row>
    <row r="473" spans="2:17">
      <c r="B473"/>
      <c r="K473"/>
      <c r="L473"/>
      <c r="Q473"/>
    </row>
    <row r="474" spans="2:17">
      <c r="B474"/>
      <c r="K474"/>
      <c r="L474"/>
      <c r="Q474"/>
    </row>
    <row r="475" spans="2:17">
      <c r="B475"/>
      <c r="K475"/>
      <c r="L475"/>
      <c r="Q475"/>
    </row>
    <row r="476" spans="2:17">
      <c r="B476"/>
      <c r="K476"/>
      <c r="L476"/>
      <c r="Q476"/>
    </row>
    <row r="477" spans="2:17">
      <c r="B477"/>
      <c r="K477"/>
      <c r="L477"/>
      <c r="Q477"/>
    </row>
    <row r="478" spans="2:17">
      <c r="B478"/>
      <c r="K478"/>
      <c r="L478"/>
      <c r="Q478"/>
    </row>
    <row r="479" spans="2:17">
      <c r="B479"/>
      <c r="K479"/>
      <c r="L479"/>
      <c r="Q479"/>
    </row>
    <row r="480" spans="2:17">
      <c r="B480"/>
      <c r="K480"/>
      <c r="L480"/>
      <c r="Q480"/>
    </row>
    <row r="481" spans="2:17">
      <c r="B481"/>
      <c r="K481"/>
      <c r="L481"/>
      <c r="Q481"/>
    </row>
    <row r="482" spans="2:17">
      <c r="B482"/>
      <c r="K482"/>
      <c r="L482"/>
      <c r="Q482"/>
    </row>
    <row r="483" spans="2:17">
      <c r="B483"/>
      <c r="K483"/>
      <c r="L483"/>
      <c r="Q483"/>
    </row>
    <row r="484" spans="2:17">
      <c r="B484"/>
      <c r="K484"/>
      <c r="L484"/>
      <c r="Q484"/>
    </row>
    <row r="485" spans="2:17">
      <c r="B485"/>
      <c r="K485"/>
      <c r="L485"/>
      <c r="Q485"/>
    </row>
    <row r="486" spans="2:17">
      <c r="B486"/>
      <c r="K486"/>
      <c r="L486"/>
      <c r="Q486"/>
    </row>
    <row r="487" spans="2:17">
      <c r="B487"/>
      <c r="K487"/>
      <c r="L487"/>
      <c r="Q487"/>
    </row>
    <row r="488" spans="2:17">
      <c r="B488"/>
      <c r="K488"/>
      <c r="L488"/>
      <c r="Q488"/>
    </row>
    <row r="489" spans="2:17">
      <c r="B489"/>
      <c r="K489"/>
      <c r="L489"/>
      <c r="Q489"/>
    </row>
    <row r="490" spans="2:17">
      <c r="B490"/>
      <c r="K490"/>
      <c r="L490"/>
      <c r="Q490"/>
    </row>
    <row r="491" spans="2:17">
      <c r="B491"/>
      <c r="K491"/>
      <c r="L491"/>
      <c r="Q491"/>
    </row>
    <row r="492" spans="2:17">
      <c r="B492"/>
      <c r="K492"/>
      <c r="L492"/>
      <c r="Q492"/>
    </row>
    <row r="493" spans="2:17">
      <c r="B493"/>
      <c r="K493"/>
      <c r="L493"/>
      <c r="Q493"/>
    </row>
    <row r="494" spans="2:17">
      <c r="B494"/>
      <c r="K494"/>
      <c r="L494"/>
      <c r="Q494"/>
    </row>
    <row r="495" spans="2:17">
      <c r="B495"/>
      <c r="K495"/>
      <c r="L495"/>
      <c r="Q495"/>
    </row>
    <row r="496" spans="2:17">
      <c r="B496"/>
      <c r="K496"/>
      <c r="L496"/>
      <c r="Q496"/>
    </row>
    <row r="497" spans="2:17">
      <c r="B497"/>
      <c r="K497"/>
      <c r="L497"/>
      <c r="Q497"/>
    </row>
    <row r="498" spans="2:17">
      <c r="B498"/>
      <c r="K498"/>
      <c r="L498"/>
      <c r="Q498"/>
    </row>
    <row r="499" spans="2:17">
      <c r="B499"/>
      <c r="K499"/>
      <c r="L499"/>
      <c r="Q499"/>
    </row>
    <row r="500" spans="2:17">
      <c r="B500"/>
      <c r="K500"/>
      <c r="L500"/>
      <c r="Q500"/>
    </row>
    <row r="501" spans="2:17">
      <c r="B501"/>
      <c r="K501"/>
      <c r="L501"/>
      <c r="Q501"/>
    </row>
    <row r="502" spans="2:17">
      <c r="B502"/>
      <c r="K502"/>
      <c r="L502"/>
      <c r="Q502"/>
    </row>
    <row r="503" spans="2:17">
      <c r="B503"/>
      <c r="K503"/>
      <c r="L503"/>
      <c r="Q503"/>
    </row>
    <row r="504" spans="2:17">
      <c r="B504"/>
      <c r="K504"/>
      <c r="L504"/>
      <c r="Q504"/>
    </row>
    <row r="505" spans="2:17">
      <c r="B505"/>
      <c r="K505"/>
      <c r="L505"/>
      <c r="Q505"/>
    </row>
    <row r="506" spans="2:17">
      <c r="B506"/>
      <c r="K506"/>
      <c r="L506"/>
      <c r="Q506"/>
    </row>
    <row r="507" spans="2:17">
      <c r="B507"/>
      <c r="K507"/>
      <c r="L507"/>
      <c r="Q507"/>
    </row>
    <row r="508" spans="2:17">
      <c r="B508"/>
      <c r="K508"/>
      <c r="L508"/>
      <c r="Q508"/>
    </row>
    <row r="509" spans="2:17">
      <c r="B509"/>
      <c r="K509"/>
      <c r="L509"/>
      <c r="Q509"/>
    </row>
    <row r="510" spans="2:17">
      <c r="B510"/>
      <c r="K510"/>
      <c r="L510"/>
      <c r="Q510"/>
    </row>
    <row r="511" spans="2:17">
      <c r="B511"/>
      <c r="K511"/>
      <c r="L511"/>
      <c r="Q511"/>
    </row>
    <row r="512" spans="2:17">
      <c r="B512"/>
      <c r="K512"/>
      <c r="L512"/>
      <c r="Q512"/>
    </row>
    <row r="513" spans="2:17">
      <c r="B513"/>
      <c r="K513"/>
      <c r="L513"/>
      <c r="Q513"/>
    </row>
    <row r="514" spans="2:17">
      <c r="B514"/>
      <c r="K514"/>
      <c r="L514"/>
      <c r="Q514"/>
    </row>
    <row r="515" spans="2:17">
      <c r="B515"/>
      <c r="K515"/>
      <c r="L515"/>
      <c r="Q515"/>
    </row>
    <row r="516" spans="2:17">
      <c r="B516"/>
      <c r="K516"/>
      <c r="L516"/>
      <c r="Q516"/>
    </row>
    <row r="517" spans="2:17">
      <c r="B517"/>
      <c r="K517"/>
      <c r="L517"/>
      <c r="Q517"/>
    </row>
    <row r="518" spans="2:17">
      <c r="B518"/>
      <c r="K518"/>
      <c r="L518"/>
      <c r="Q518"/>
    </row>
    <row r="519" spans="2:17">
      <c r="B519"/>
      <c r="K519"/>
      <c r="L519"/>
      <c r="Q519"/>
    </row>
    <row r="520" spans="2:17">
      <c r="B520"/>
      <c r="K520"/>
      <c r="L520"/>
      <c r="Q520"/>
    </row>
    <row r="521" spans="2:17">
      <c r="B521"/>
      <c r="K521"/>
      <c r="L521"/>
      <c r="Q521"/>
    </row>
    <row r="522" spans="2:17">
      <c r="B522"/>
      <c r="K522"/>
      <c r="L522"/>
      <c r="Q522"/>
    </row>
    <row r="523" spans="2:17">
      <c r="B523"/>
      <c r="K523"/>
      <c r="L523"/>
      <c r="Q523"/>
    </row>
    <row r="524" spans="2:17">
      <c r="B524"/>
      <c r="K524"/>
      <c r="L524"/>
      <c r="Q524"/>
    </row>
    <row r="525" spans="2:17">
      <c r="B525"/>
      <c r="K525"/>
      <c r="L525"/>
      <c r="Q525"/>
    </row>
    <row r="526" spans="2:17">
      <c r="B526"/>
      <c r="K526"/>
      <c r="L526"/>
      <c r="Q526"/>
    </row>
    <row r="527" spans="2:17">
      <c r="B527"/>
      <c r="K527"/>
      <c r="L527"/>
      <c r="Q527"/>
    </row>
    <row r="528" spans="2:17">
      <c r="B528"/>
      <c r="K528"/>
      <c r="L528"/>
      <c r="Q528"/>
    </row>
    <row r="529" spans="2:17">
      <c r="B529"/>
      <c r="K529"/>
      <c r="L529"/>
      <c r="Q529"/>
    </row>
    <row r="530" spans="2:17">
      <c r="B530"/>
      <c r="K530"/>
      <c r="L530"/>
      <c r="Q530"/>
    </row>
    <row r="531" spans="2:17">
      <c r="B531"/>
      <c r="K531"/>
      <c r="L531"/>
      <c r="Q531"/>
    </row>
    <row r="532" spans="2:17">
      <c r="B532"/>
      <c r="K532"/>
      <c r="L532"/>
      <c r="Q532"/>
    </row>
    <row r="533" spans="2:17">
      <c r="B533"/>
      <c r="K533"/>
      <c r="L533"/>
      <c r="Q533"/>
    </row>
    <row r="534" spans="2:17">
      <c r="B534"/>
      <c r="K534"/>
      <c r="L534"/>
      <c r="Q534"/>
    </row>
    <row r="535" spans="2:17">
      <c r="B535"/>
      <c r="K535"/>
      <c r="L535"/>
      <c r="Q535"/>
    </row>
    <row r="536" spans="2:17">
      <c r="B536"/>
      <c r="K536"/>
      <c r="L536"/>
      <c r="Q536"/>
    </row>
    <row r="537" spans="2:17">
      <c r="B537"/>
      <c r="K537"/>
      <c r="L537"/>
      <c r="Q537"/>
    </row>
    <row r="538" spans="2:17">
      <c r="B538"/>
      <c r="K538"/>
      <c r="L538"/>
      <c r="Q538"/>
    </row>
    <row r="539" spans="2:17">
      <c r="B539"/>
      <c r="K539"/>
      <c r="L539"/>
      <c r="Q539"/>
    </row>
    <row r="540" spans="2:17">
      <c r="B540"/>
      <c r="K540"/>
      <c r="L540"/>
      <c r="Q540"/>
    </row>
    <row r="541" spans="2:17">
      <c r="B541"/>
      <c r="K541"/>
      <c r="L541"/>
      <c r="Q541"/>
    </row>
    <row r="542" spans="2:17">
      <c r="B542"/>
      <c r="K542"/>
      <c r="L542"/>
      <c r="Q542"/>
    </row>
    <row r="543" spans="2:17">
      <c r="B543"/>
      <c r="K543"/>
      <c r="L543"/>
      <c r="Q543"/>
    </row>
    <row r="544" spans="2:17">
      <c r="B544"/>
      <c r="K544"/>
      <c r="L544"/>
      <c r="Q544"/>
    </row>
    <row r="545" spans="2:17">
      <c r="B545"/>
      <c r="K545"/>
      <c r="L545"/>
      <c r="Q545"/>
    </row>
    <row r="546" spans="2:17">
      <c r="B546"/>
      <c r="K546"/>
      <c r="L546"/>
      <c r="Q546"/>
    </row>
    <row r="547" spans="2:17">
      <c r="B547"/>
      <c r="K547"/>
      <c r="L547"/>
      <c r="Q547"/>
    </row>
    <row r="548" spans="2:17">
      <c r="B548"/>
      <c r="K548"/>
      <c r="L548"/>
      <c r="Q548"/>
    </row>
    <row r="549" spans="2:17">
      <c r="B549"/>
      <c r="K549"/>
      <c r="L549"/>
      <c r="Q549"/>
    </row>
    <row r="550" spans="2:17">
      <c r="B550"/>
      <c r="K550"/>
      <c r="L550"/>
      <c r="Q550"/>
    </row>
    <row r="551" spans="2:17">
      <c r="B551"/>
      <c r="K551"/>
      <c r="L551"/>
      <c r="Q551"/>
    </row>
    <row r="552" spans="2:17">
      <c r="B552"/>
      <c r="K552"/>
      <c r="L552"/>
      <c r="Q552"/>
    </row>
    <row r="553" spans="2:17">
      <c r="B553"/>
      <c r="K553"/>
      <c r="L553"/>
      <c r="Q553"/>
    </row>
    <row r="554" spans="2:17">
      <c r="B554"/>
      <c r="K554"/>
      <c r="L554"/>
      <c r="Q554"/>
    </row>
    <row r="555" spans="2:17">
      <c r="B555"/>
      <c r="K555"/>
      <c r="L555"/>
      <c r="Q555"/>
    </row>
    <row r="556" spans="2:17">
      <c r="B556"/>
      <c r="K556"/>
      <c r="L556"/>
      <c r="Q556"/>
    </row>
    <row r="557" spans="2:17">
      <c r="B557"/>
      <c r="K557"/>
      <c r="L557"/>
      <c r="Q557"/>
    </row>
    <row r="558" spans="2:17">
      <c r="B558"/>
      <c r="K558"/>
      <c r="L558"/>
      <c r="Q558"/>
    </row>
    <row r="559" spans="2:17">
      <c r="B559"/>
      <c r="K559"/>
      <c r="L559"/>
      <c r="Q559"/>
    </row>
    <row r="560" spans="2:17">
      <c r="B560"/>
      <c r="K560"/>
      <c r="L560"/>
      <c r="Q560"/>
    </row>
    <row r="561" spans="2:17">
      <c r="B561"/>
      <c r="K561"/>
      <c r="L561"/>
      <c r="Q561"/>
    </row>
    <row r="562" spans="2:17">
      <c r="B562"/>
      <c r="K562"/>
      <c r="L562"/>
      <c r="Q562"/>
    </row>
    <row r="563" spans="2:17">
      <c r="B563"/>
      <c r="K563"/>
      <c r="L563"/>
      <c r="Q563"/>
    </row>
    <row r="564" spans="2:17">
      <c r="B564"/>
      <c r="K564"/>
      <c r="L564"/>
      <c r="Q564"/>
    </row>
    <row r="565" spans="2:17">
      <c r="B565"/>
      <c r="K565"/>
      <c r="L565"/>
      <c r="Q565"/>
    </row>
    <row r="566" spans="2:17">
      <c r="B566"/>
      <c r="K566"/>
      <c r="L566"/>
      <c r="Q566"/>
    </row>
    <row r="567" spans="2:17">
      <c r="B567"/>
      <c r="K567"/>
      <c r="L567"/>
      <c r="Q567"/>
    </row>
    <row r="568" spans="2:17">
      <c r="B568"/>
      <c r="K568"/>
      <c r="L568"/>
      <c r="Q568"/>
    </row>
    <row r="569" spans="2:17">
      <c r="B569"/>
      <c r="K569"/>
      <c r="L569"/>
      <c r="Q569"/>
    </row>
    <row r="570" spans="2:17">
      <c r="B570"/>
      <c r="K570"/>
      <c r="L570"/>
      <c r="Q570"/>
    </row>
    <row r="571" spans="2:17">
      <c r="B571"/>
      <c r="K571"/>
      <c r="L571"/>
      <c r="Q571"/>
    </row>
    <row r="572" spans="2:17">
      <c r="B572"/>
      <c r="K572"/>
      <c r="L572"/>
      <c r="Q572"/>
    </row>
    <row r="573" spans="2:17">
      <c r="B573"/>
      <c r="K573"/>
      <c r="L573"/>
      <c r="Q573"/>
    </row>
    <row r="574" spans="2:17">
      <c r="B574"/>
      <c r="K574"/>
      <c r="L574"/>
      <c r="Q574"/>
    </row>
    <row r="575" spans="2:17">
      <c r="B575"/>
      <c r="K575"/>
      <c r="L575"/>
      <c r="Q575"/>
    </row>
    <row r="576" spans="2:17">
      <c r="B576"/>
      <c r="K576"/>
      <c r="L576"/>
      <c r="Q576"/>
    </row>
    <row r="577" spans="2:17">
      <c r="B577"/>
      <c r="K577"/>
      <c r="L577"/>
      <c r="Q577"/>
    </row>
    <row r="578" spans="2:17">
      <c r="B578"/>
      <c r="K578"/>
      <c r="L578"/>
      <c r="Q578"/>
    </row>
    <row r="579" spans="2:17">
      <c r="B579"/>
      <c r="K579"/>
      <c r="L579"/>
      <c r="Q579"/>
    </row>
    <row r="580" spans="2:17">
      <c r="B580"/>
      <c r="K580"/>
      <c r="L580"/>
      <c r="Q580"/>
    </row>
    <row r="581" spans="2:17">
      <c r="B581"/>
      <c r="K581"/>
      <c r="L581"/>
      <c r="Q581"/>
    </row>
    <row r="582" spans="2:17">
      <c r="B582"/>
      <c r="K582"/>
      <c r="L582"/>
      <c r="Q582"/>
    </row>
    <row r="583" spans="2:17">
      <c r="B583"/>
      <c r="K583"/>
      <c r="L583"/>
      <c r="Q583"/>
    </row>
    <row r="584" spans="2:17">
      <c r="B584"/>
      <c r="K584"/>
      <c r="L584"/>
      <c r="Q584"/>
    </row>
    <row r="585" spans="2:17">
      <c r="B585"/>
      <c r="K585"/>
      <c r="L585"/>
      <c r="Q585"/>
    </row>
    <row r="586" spans="2:17">
      <c r="B586"/>
      <c r="K586"/>
      <c r="L586"/>
      <c r="Q586"/>
    </row>
    <row r="587" spans="2:17">
      <c r="B587"/>
      <c r="K587"/>
      <c r="L587"/>
      <c r="Q587"/>
    </row>
    <row r="588" spans="2:17">
      <c r="B588"/>
      <c r="K588"/>
      <c r="L588"/>
      <c r="Q588"/>
    </row>
    <row r="589" spans="2:17">
      <c r="B589"/>
      <c r="K589"/>
      <c r="L589"/>
      <c r="Q589"/>
    </row>
    <row r="590" spans="2:17">
      <c r="B590"/>
      <c r="K590"/>
      <c r="L590"/>
      <c r="Q590"/>
    </row>
    <row r="591" spans="2:17">
      <c r="B591"/>
      <c r="K591"/>
      <c r="L591"/>
      <c r="Q591"/>
    </row>
    <row r="592" spans="2:17">
      <c r="B592"/>
      <c r="K592"/>
      <c r="L592"/>
      <c r="Q592"/>
    </row>
    <row r="593" spans="2:17">
      <c r="B593"/>
      <c r="K593"/>
      <c r="L593"/>
      <c r="Q593"/>
    </row>
    <row r="594" spans="2:17">
      <c r="B594"/>
      <c r="K594"/>
      <c r="L594"/>
      <c r="Q594"/>
    </row>
    <row r="595" spans="2:17">
      <c r="B595"/>
      <c r="K595"/>
      <c r="L595"/>
      <c r="Q595"/>
    </row>
    <row r="596" spans="2:17">
      <c r="B596"/>
      <c r="K596"/>
      <c r="L596"/>
      <c r="Q596"/>
    </row>
    <row r="597" spans="2:17">
      <c r="B597"/>
      <c r="K597"/>
      <c r="L597"/>
      <c r="Q597"/>
    </row>
    <row r="598" spans="2:17">
      <c r="B598"/>
      <c r="K598"/>
      <c r="L598"/>
      <c r="Q598"/>
    </row>
    <row r="599" spans="2:17">
      <c r="B599"/>
      <c r="K599"/>
      <c r="L599"/>
      <c r="Q599"/>
    </row>
    <row r="600" spans="2:17">
      <c r="B600"/>
      <c r="K600"/>
      <c r="L600"/>
      <c r="Q600"/>
    </row>
    <row r="601" spans="2:17">
      <c r="B601"/>
      <c r="K601"/>
      <c r="L601"/>
      <c r="Q601"/>
    </row>
    <row r="602" spans="2:17">
      <c r="B602"/>
      <c r="K602"/>
      <c r="L602"/>
      <c r="Q602"/>
    </row>
    <row r="603" spans="2:17">
      <c r="B603"/>
      <c r="K603"/>
      <c r="L603"/>
      <c r="Q603"/>
    </row>
    <row r="604" spans="2:17">
      <c r="B604"/>
      <c r="K604"/>
      <c r="L604"/>
      <c r="Q604"/>
    </row>
    <row r="605" spans="2:17">
      <c r="B605"/>
      <c r="K605"/>
      <c r="L605"/>
      <c r="Q605"/>
    </row>
    <row r="606" spans="2:17">
      <c r="B606"/>
      <c r="K606"/>
      <c r="L606"/>
      <c r="Q606"/>
    </row>
    <row r="607" spans="2:17">
      <c r="B607"/>
      <c r="K607"/>
      <c r="L607"/>
      <c r="Q607"/>
    </row>
    <row r="608" spans="2:17">
      <c r="B608"/>
      <c r="K608"/>
      <c r="L608"/>
      <c r="Q608"/>
    </row>
    <row r="609" spans="2:17">
      <c r="B609"/>
      <c r="K609"/>
      <c r="L609"/>
      <c r="Q609"/>
    </row>
    <row r="610" spans="2:17">
      <c r="B610"/>
      <c r="K610"/>
      <c r="L610"/>
      <c r="Q610"/>
    </row>
    <row r="611" spans="2:17">
      <c r="B611"/>
      <c r="K611"/>
      <c r="L611"/>
      <c r="Q611"/>
    </row>
    <row r="612" spans="2:17">
      <c r="B612"/>
      <c r="K612"/>
      <c r="L612"/>
      <c r="Q612"/>
    </row>
    <row r="613" spans="2:17">
      <c r="B613"/>
      <c r="K613"/>
      <c r="L613"/>
      <c r="Q613"/>
    </row>
    <row r="614" spans="2:17">
      <c r="B614"/>
      <c r="K614"/>
      <c r="L614"/>
      <c r="Q614"/>
    </row>
    <row r="615" spans="2:17">
      <c r="B615"/>
      <c r="K615"/>
      <c r="L615"/>
      <c r="Q615"/>
    </row>
    <row r="616" spans="2:17">
      <c r="B616"/>
      <c r="K616"/>
      <c r="L616"/>
      <c r="Q616"/>
    </row>
    <row r="617" spans="2:17">
      <c r="B617"/>
      <c r="K617"/>
      <c r="L617"/>
      <c r="Q617"/>
    </row>
    <row r="618" spans="2:17">
      <c r="B618"/>
      <c r="K618"/>
      <c r="L618"/>
      <c r="Q618"/>
    </row>
    <row r="619" spans="2:17">
      <c r="B619"/>
      <c r="K619"/>
      <c r="L619"/>
      <c r="Q619"/>
    </row>
    <row r="620" spans="2:17">
      <c r="B620"/>
      <c r="K620"/>
      <c r="L620"/>
      <c r="Q620"/>
    </row>
    <row r="621" spans="2:17">
      <c r="B621"/>
      <c r="K621"/>
      <c r="L621"/>
      <c r="Q621"/>
    </row>
    <row r="622" spans="2:17">
      <c r="B622"/>
      <c r="K622"/>
      <c r="L622"/>
      <c r="Q622"/>
    </row>
    <row r="623" spans="2:17">
      <c r="B623"/>
      <c r="K623"/>
      <c r="L623"/>
      <c r="Q623"/>
    </row>
    <row r="624" spans="2:17">
      <c r="B624"/>
      <c r="K624"/>
      <c r="L624"/>
      <c r="Q624"/>
    </row>
    <row r="625" spans="2:17">
      <c r="B625"/>
      <c r="K625"/>
      <c r="L625"/>
      <c r="Q625"/>
    </row>
    <row r="626" spans="2:17">
      <c r="B626"/>
      <c r="K626"/>
      <c r="L626"/>
      <c r="Q626"/>
    </row>
    <row r="627" spans="2:17">
      <c r="B627"/>
      <c r="K627"/>
      <c r="L627"/>
      <c r="Q627"/>
    </row>
    <row r="628" spans="2:17">
      <c r="B628"/>
      <c r="K628"/>
      <c r="L628"/>
      <c r="Q628"/>
    </row>
    <row r="629" spans="2:17">
      <c r="B629"/>
      <c r="K629"/>
      <c r="L629"/>
      <c r="Q629"/>
    </row>
    <row r="630" spans="2:17">
      <c r="B630"/>
      <c r="K630"/>
      <c r="L630"/>
      <c r="Q630"/>
    </row>
    <row r="631" spans="2:17">
      <c r="B631"/>
      <c r="K631"/>
      <c r="L631"/>
      <c r="Q631"/>
    </row>
    <row r="632" spans="2:17">
      <c r="B632"/>
      <c r="K632"/>
      <c r="L632"/>
      <c r="Q632"/>
    </row>
    <row r="633" spans="2:17">
      <c r="B633"/>
      <c r="K633"/>
      <c r="L633"/>
      <c r="Q633"/>
    </row>
    <row r="634" spans="2:17">
      <c r="B634"/>
      <c r="K634"/>
      <c r="L634"/>
      <c r="Q634"/>
    </row>
    <row r="635" spans="2:17">
      <c r="B635"/>
      <c r="K635"/>
      <c r="L635"/>
      <c r="Q635"/>
    </row>
    <row r="636" spans="2:17">
      <c r="B636"/>
      <c r="K636"/>
      <c r="L636"/>
      <c r="Q636"/>
    </row>
    <row r="637" spans="2:17">
      <c r="B637"/>
      <c r="K637"/>
      <c r="L637"/>
      <c r="Q637"/>
    </row>
    <row r="638" spans="2:17">
      <c r="B638"/>
      <c r="K638"/>
      <c r="L638"/>
      <c r="Q638"/>
    </row>
    <row r="639" spans="2:17">
      <c r="B639"/>
      <c r="K639"/>
      <c r="L639"/>
      <c r="Q639"/>
    </row>
    <row r="640" spans="2:17">
      <c r="B640"/>
      <c r="K640"/>
      <c r="L640"/>
      <c r="Q640"/>
    </row>
    <row r="641" spans="2:17">
      <c r="B641"/>
      <c r="K641"/>
      <c r="L641"/>
      <c r="Q641"/>
    </row>
    <row r="642" spans="2:17">
      <c r="B642"/>
      <c r="K642"/>
      <c r="L642"/>
      <c r="Q642"/>
    </row>
    <row r="643" spans="2:17">
      <c r="B643"/>
      <c r="K643"/>
      <c r="L643"/>
      <c r="Q643"/>
    </row>
    <row r="644" spans="2:17">
      <c r="B644"/>
      <c r="K644"/>
      <c r="L644"/>
      <c r="Q644"/>
    </row>
    <row r="645" spans="2:17">
      <c r="B645"/>
      <c r="K645"/>
      <c r="L645"/>
      <c r="Q645"/>
    </row>
    <row r="646" spans="2:17">
      <c r="B646"/>
      <c r="K646"/>
      <c r="L646"/>
      <c r="Q646"/>
    </row>
    <row r="647" spans="2:17">
      <c r="B647"/>
      <c r="K647"/>
      <c r="L647"/>
      <c r="Q647"/>
    </row>
    <row r="648" spans="2:17">
      <c r="B648"/>
      <c r="K648"/>
      <c r="L648"/>
      <c r="Q648"/>
    </row>
    <row r="649" spans="2:17">
      <c r="B649"/>
      <c r="K649"/>
      <c r="L649"/>
      <c r="Q649"/>
    </row>
    <row r="650" spans="2:17">
      <c r="B650"/>
      <c r="K650"/>
      <c r="L650"/>
      <c r="Q650"/>
    </row>
    <row r="651" spans="2:17">
      <c r="B651"/>
      <c r="K651"/>
      <c r="L651"/>
      <c r="Q651"/>
    </row>
    <row r="652" spans="2:17">
      <c r="B652"/>
      <c r="K652"/>
      <c r="L652"/>
      <c r="Q652"/>
    </row>
    <row r="653" spans="2:17">
      <c r="B653"/>
      <c r="K653"/>
      <c r="L653"/>
      <c r="Q653"/>
    </row>
    <row r="654" spans="2:17">
      <c r="B654"/>
      <c r="K654"/>
      <c r="L654"/>
      <c r="Q654"/>
    </row>
    <row r="655" spans="2:17">
      <c r="B655"/>
      <c r="K655"/>
      <c r="L655"/>
      <c r="Q655"/>
    </row>
    <row r="656" spans="2:17">
      <c r="B656"/>
      <c r="K656"/>
      <c r="L656"/>
      <c r="Q656"/>
    </row>
    <row r="657" spans="2:17">
      <c r="B657"/>
      <c r="K657"/>
      <c r="L657"/>
      <c r="Q657"/>
    </row>
    <row r="658" spans="2:17">
      <c r="B658"/>
      <c r="K658"/>
      <c r="L658"/>
      <c r="Q658"/>
    </row>
    <row r="659" spans="2:17">
      <c r="B659"/>
      <c r="K659"/>
      <c r="L659"/>
      <c r="Q659"/>
    </row>
    <row r="660" spans="2:17">
      <c r="B660"/>
      <c r="K660"/>
      <c r="L660"/>
      <c r="Q660"/>
    </row>
    <row r="661" spans="2:17">
      <c r="B661"/>
      <c r="K661"/>
      <c r="L661"/>
      <c r="Q661"/>
    </row>
    <row r="662" spans="2:17">
      <c r="B662"/>
      <c r="K662"/>
      <c r="L662"/>
      <c r="Q662"/>
    </row>
    <row r="663" spans="2:17">
      <c r="B663"/>
      <c r="K663"/>
      <c r="L663"/>
      <c r="Q663"/>
    </row>
    <row r="664" spans="2:17">
      <c r="B664"/>
      <c r="K664"/>
      <c r="L664"/>
      <c r="Q664"/>
    </row>
    <row r="665" spans="2:17">
      <c r="B665"/>
      <c r="K665"/>
      <c r="L665"/>
      <c r="Q665"/>
    </row>
    <row r="666" spans="2:17">
      <c r="B666"/>
      <c r="K666"/>
      <c r="L666"/>
      <c r="Q666"/>
    </row>
    <row r="667" spans="2:17">
      <c r="B667"/>
      <c r="K667"/>
      <c r="L667"/>
      <c r="Q667"/>
    </row>
    <row r="668" spans="2:17">
      <c r="B668"/>
      <c r="K668"/>
      <c r="L668"/>
      <c r="Q668"/>
    </row>
    <row r="669" spans="2:17">
      <c r="B669"/>
      <c r="K669"/>
      <c r="L669"/>
      <c r="Q669"/>
    </row>
    <row r="670" spans="2:17">
      <c r="B670"/>
      <c r="K670"/>
      <c r="L670"/>
      <c r="Q670"/>
    </row>
    <row r="671" spans="2:17">
      <c r="B671"/>
      <c r="K671"/>
      <c r="L671"/>
      <c r="Q671"/>
    </row>
    <row r="672" spans="2:17">
      <c r="B672"/>
      <c r="K672"/>
      <c r="L672"/>
      <c r="Q672"/>
    </row>
    <row r="673" spans="2:17">
      <c r="B673"/>
      <c r="K673"/>
      <c r="L673"/>
      <c r="Q673"/>
    </row>
    <row r="674" spans="2:17">
      <c r="B674"/>
      <c r="K674"/>
      <c r="L674"/>
      <c r="Q674"/>
    </row>
    <row r="675" spans="2:17">
      <c r="B675"/>
      <c r="K675"/>
      <c r="L675"/>
      <c r="Q675"/>
    </row>
    <row r="676" spans="2:17">
      <c r="B676"/>
      <c r="K676"/>
      <c r="L676"/>
      <c r="Q676"/>
    </row>
    <row r="677" spans="2:17">
      <c r="B677"/>
      <c r="K677"/>
      <c r="L677"/>
      <c r="Q677"/>
    </row>
    <row r="678" spans="2:17">
      <c r="B678"/>
      <c r="K678"/>
      <c r="L678"/>
      <c r="Q678"/>
    </row>
    <row r="679" spans="2:17">
      <c r="B679"/>
      <c r="K679"/>
      <c r="L679"/>
      <c r="Q679"/>
    </row>
    <row r="680" spans="2:17">
      <c r="B680"/>
      <c r="K680"/>
      <c r="L680"/>
      <c r="Q680"/>
    </row>
    <row r="681" spans="2:17">
      <c r="B681"/>
      <c r="K681"/>
      <c r="L681"/>
      <c r="Q681"/>
    </row>
    <row r="682" spans="2:17">
      <c r="B682"/>
      <c r="K682"/>
      <c r="L682"/>
      <c r="Q682"/>
    </row>
    <row r="683" spans="2:17">
      <c r="B683"/>
      <c r="K683"/>
      <c r="L683"/>
      <c r="Q683"/>
    </row>
    <row r="684" spans="2:17">
      <c r="B684"/>
      <c r="K684"/>
      <c r="L684"/>
      <c r="Q684"/>
    </row>
    <row r="685" spans="2:17">
      <c r="B685"/>
      <c r="K685"/>
      <c r="L685"/>
      <c r="Q685"/>
    </row>
    <row r="686" spans="2:17">
      <c r="B686"/>
      <c r="K686"/>
      <c r="L686"/>
      <c r="Q686"/>
    </row>
    <row r="687" spans="2:17">
      <c r="B687"/>
      <c r="K687"/>
      <c r="L687"/>
      <c r="Q687"/>
    </row>
    <row r="688" spans="2:17">
      <c r="B688"/>
      <c r="K688"/>
      <c r="L688"/>
      <c r="Q688"/>
    </row>
    <row r="689" spans="2:17">
      <c r="B689"/>
      <c r="K689"/>
      <c r="L689"/>
      <c r="Q689"/>
    </row>
    <row r="690" spans="2:17">
      <c r="B690"/>
      <c r="K690"/>
      <c r="L690"/>
      <c r="Q690"/>
    </row>
    <row r="691" spans="2:17">
      <c r="B691"/>
      <c r="K691"/>
      <c r="L691"/>
      <c r="Q691"/>
    </row>
    <row r="692" spans="2:17">
      <c r="B692"/>
      <c r="K692"/>
      <c r="L692"/>
      <c r="Q692"/>
    </row>
    <row r="693" spans="2:17">
      <c r="B693"/>
      <c r="K693"/>
      <c r="L693"/>
      <c r="Q693"/>
    </row>
    <row r="694" spans="2:17">
      <c r="B694"/>
      <c r="K694"/>
      <c r="L694"/>
      <c r="Q694"/>
    </row>
    <row r="695" spans="2:17">
      <c r="B695"/>
      <c r="K695"/>
      <c r="L695"/>
      <c r="Q695"/>
    </row>
    <row r="696" spans="2:17">
      <c r="B696"/>
      <c r="K696"/>
      <c r="L696"/>
      <c r="Q696"/>
    </row>
    <row r="697" spans="2:17">
      <c r="B697"/>
      <c r="K697"/>
      <c r="L697"/>
      <c r="Q697"/>
    </row>
    <row r="698" spans="2:17">
      <c r="B698"/>
      <c r="K698"/>
      <c r="L698"/>
      <c r="Q698"/>
    </row>
    <row r="699" spans="2:17">
      <c r="B699"/>
      <c r="K699"/>
      <c r="L699"/>
      <c r="Q699"/>
    </row>
    <row r="700" spans="2:17">
      <c r="B700"/>
      <c r="K700"/>
      <c r="L700"/>
      <c r="Q700"/>
    </row>
    <row r="701" spans="2:17">
      <c r="B701"/>
      <c r="K701"/>
      <c r="L701"/>
      <c r="Q701"/>
    </row>
    <row r="702" spans="2:17">
      <c r="B702"/>
      <c r="K702"/>
      <c r="L702"/>
      <c r="Q702"/>
    </row>
    <row r="703" spans="2:17">
      <c r="B703"/>
      <c r="K703"/>
      <c r="L703"/>
      <c r="Q703"/>
    </row>
    <row r="704" spans="2:17">
      <c r="B704"/>
      <c r="K704"/>
      <c r="L704"/>
      <c r="Q704"/>
    </row>
    <row r="705" spans="2:17">
      <c r="B705"/>
      <c r="K705"/>
      <c r="L705"/>
      <c r="Q705"/>
    </row>
    <row r="706" spans="2:17">
      <c r="B706"/>
      <c r="K706"/>
      <c r="L706"/>
      <c r="Q706"/>
    </row>
    <row r="707" spans="2:17">
      <c r="B707"/>
      <c r="K707"/>
      <c r="L707"/>
      <c r="Q707"/>
    </row>
    <row r="708" spans="2:17">
      <c r="B708"/>
      <c r="K708"/>
      <c r="L708"/>
      <c r="Q708"/>
    </row>
    <row r="709" spans="2:17">
      <c r="B709"/>
      <c r="K709"/>
      <c r="L709"/>
      <c r="Q709"/>
    </row>
    <row r="710" spans="2:17">
      <c r="B710"/>
      <c r="K710"/>
      <c r="L710"/>
      <c r="Q710"/>
    </row>
    <row r="711" spans="2:17">
      <c r="B711"/>
      <c r="K711"/>
      <c r="L711"/>
      <c r="Q711"/>
    </row>
    <row r="712" spans="2:17">
      <c r="B712"/>
      <c r="K712"/>
      <c r="L712"/>
      <c r="Q712"/>
    </row>
    <row r="713" spans="2:17">
      <c r="B713"/>
      <c r="K713"/>
      <c r="L713"/>
      <c r="Q713"/>
    </row>
    <row r="714" spans="2:17">
      <c r="B714"/>
      <c r="K714"/>
      <c r="L714"/>
      <c r="Q714"/>
    </row>
    <row r="715" spans="2:17">
      <c r="B715"/>
      <c r="K715"/>
      <c r="L715"/>
      <c r="Q715"/>
    </row>
    <row r="716" spans="2:17">
      <c r="B716"/>
      <c r="K716"/>
      <c r="L716"/>
      <c r="Q716"/>
    </row>
    <row r="717" spans="2:17">
      <c r="B717"/>
      <c r="K717"/>
      <c r="L717"/>
      <c r="Q717"/>
    </row>
    <row r="718" spans="2:17">
      <c r="B718"/>
      <c r="K718"/>
      <c r="L718"/>
      <c r="Q718"/>
    </row>
    <row r="719" spans="2:17">
      <c r="B719"/>
      <c r="K719"/>
      <c r="L719"/>
      <c r="Q719"/>
    </row>
    <row r="720" spans="2:17">
      <c r="B720"/>
      <c r="K720"/>
      <c r="L720"/>
      <c r="Q720"/>
    </row>
    <row r="721" spans="2:17">
      <c r="B721"/>
      <c r="K721"/>
      <c r="L721"/>
      <c r="Q721"/>
    </row>
    <row r="722" spans="2:17">
      <c r="B722"/>
      <c r="K722"/>
      <c r="L722"/>
      <c r="Q722"/>
    </row>
    <row r="723" spans="2:17">
      <c r="B723"/>
      <c r="K723"/>
      <c r="L723"/>
      <c r="Q723"/>
    </row>
    <row r="724" spans="2:17">
      <c r="B724"/>
      <c r="K724"/>
      <c r="L724"/>
      <c r="Q724"/>
    </row>
    <row r="725" spans="2:17">
      <c r="B725"/>
      <c r="K725"/>
      <c r="L725"/>
      <c r="Q725"/>
    </row>
    <row r="726" spans="2:17">
      <c r="B726"/>
      <c r="K726"/>
      <c r="L726"/>
      <c r="Q726"/>
    </row>
    <row r="727" spans="2:17">
      <c r="B727"/>
      <c r="K727"/>
      <c r="L727"/>
      <c r="Q727"/>
    </row>
    <row r="728" spans="2:17">
      <c r="B728"/>
      <c r="K728"/>
      <c r="L728"/>
      <c r="Q728"/>
    </row>
    <row r="729" spans="2:17">
      <c r="B729"/>
      <c r="K729"/>
      <c r="L729"/>
      <c r="Q729"/>
    </row>
    <row r="730" spans="2:17">
      <c r="B730"/>
      <c r="K730"/>
      <c r="L730"/>
      <c r="Q730"/>
    </row>
    <row r="731" spans="2:17">
      <c r="B731"/>
      <c r="K731"/>
      <c r="L731"/>
      <c r="Q731"/>
    </row>
    <row r="732" spans="2:17">
      <c r="B732"/>
      <c r="K732"/>
      <c r="L732"/>
      <c r="Q732"/>
    </row>
    <row r="733" spans="2:17">
      <c r="B733"/>
      <c r="K733"/>
      <c r="L733"/>
      <c r="Q733"/>
    </row>
    <row r="734" spans="2:17">
      <c r="B734"/>
      <c r="K734"/>
      <c r="L734"/>
      <c r="Q734"/>
    </row>
    <row r="735" spans="2:17">
      <c r="B735"/>
      <c r="K735"/>
      <c r="L735"/>
      <c r="Q735"/>
    </row>
    <row r="736" spans="2:17">
      <c r="B736"/>
      <c r="K736"/>
      <c r="L736"/>
      <c r="Q736"/>
    </row>
    <row r="737" spans="2:17">
      <c r="B737"/>
      <c r="K737"/>
      <c r="L737"/>
      <c r="Q737"/>
    </row>
    <row r="738" spans="2:17">
      <c r="B738"/>
      <c r="K738"/>
      <c r="L738"/>
      <c r="Q738"/>
    </row>
    <row r="739" spans="2:17">
      <c r="B739"/>
      <c r="K739"/>
      <c r="L739"/>
      <c r="Q739"/>
    </row>
    <row r="740" spans="2:17">
      <c r="B740"/>
      <c r="K740"/>
      <c r="L740"/>
      <c r="Q740"/>
    </row>
    <row r="741" spans="2:17">
      <c r="B741"/>
      <c r="K741"/>
      <c r="L741"/>
      <c r="Q741"/>
    </row>
    <row r="742" spans="2:17">
      <c r="B742"/>
      <c r="K742"/>
      <c r="L742"/>
      <c r="Q742"/>
    </row>
    <row r="743" spans="2:17">
      <c r="B743"/>
      <c r="K743"/>
      <c r="L743"/>
      <c r="Q743"/>
    </row>
    <row r="744" spans="2:17">
      <c r="B744"/>
      <c r="K744"/>
      <c r="L744"/>
      <c r="Q744"/>
    </row>
    <row r="745" spans="2:17">
      <c r="B745"/>
      <c r="K745"/>
      <c r="L745"/>
      <c r="Q745"/>
    </row>
    <row r="746" spans="2:17">
      <c r="B746"/>
      <c r="K746"/>
      <c r="L746"/>
      <c r="Q746"/>
    </row>
    <row r="747" spans="2:17">
      <c r="B747"/>
      <c r="K747"/>
      <c r="L747"/>
      <c r="Q747"/>
    </row>
    <row r="748" spans="2:17">
      <c r="B748"/>
      <c r="K748"/>
      <c r="L748"/>
      <c r="Q748"/>
    </row>
    <row r="749" spans="2:17">
      <c r="B749"/>
      <c r="K749"/>
      <c r="L749"/>
      <c r="Q749"/>
    </row>
    <row r="750" spans="2:17">
      <c r="B750"/>
      <c r="K750"/>
      <c r="L750"/>
      <c r="Q750"/>
    </row>
    <row r="751" spans="2:17">
      <c r="B751"/>
      <c r="K751"/>
      <c r="L751"/>
      <c r="Q751"/>
    </row>
    <row r="752" spans="2:17">
      <c r="B752"/>
      <c r="K752"/>
      <c r="L752"/>
      <c r="Q752"/>
    </row>
    <row r="753" spans="2:17">
      <c r="B753"/>
      <c r="K753"/>
      <c r="L753"/>
      <c r="Q753"/>
    </row>
    <row r="754" spans="2:17">
      <c r="B754"/>
      <c r="K754"/>
      <c r="L754"/>
      <c r="Q754"/>
    </row>
    <row r="755" spans="2:17">
      <c r="B755"/>
      <c r="K755"/>
      <c r="L755"/>
      <c r="Q755"/>
    </row>
    <row r="756" spans="2:17">
      <c r="B756"/>
      <c r="K756"/>
      <c r="L756"/>
      <c r="Q756"/>
    </row>
    <row r="757" spans="2:17">
      <c r="B757"/>
      <c r="K757"/>
      <c r="L757"/>
      <c r="Q757"/>
    </row>
    <row r="758" spans="2:17">
      <c r="B758"/>
      <c r="K758"/>
      <c r="L758"/>
      <c r="Q758"/>
    </row>
    <row r="759" spans="2:17">
      <c r="B759"/>
      <c r="K759"/>
      <c r="L759"/>
      <c r="Q759"/>
    </row>
    <row r="760" spans="2:17">
      <c r="B760"/>
      <c r="K760"/>
      <c r="L760"/>
      <c r="Q760"/>
    </row>
    <row r="761" spans="2:17">
      <c r="B761"/>
      <c r="K761"/>
      <c r="L761"/>
      <c r="Q761"/>
    </row>
    <row r="762" spans="2:17">
      <c r="B762"/>
      <c r="K762"/>
      <c r="L762"/>
      <c r="Q762"/>
    </row>
    <row r="763" spans="2:17">
      <c r="B763"/>
      <c r="K763"/>
      <c r="L763"/>
      <c r="Q763"/>
    </row>
    <row r="764" spans="2:17">
      <c r="B764"/>
      <c r="K764"/>
      <c r="L764"/>
      <c r="Q764"/>
    </row>
    <row r="765" spans="2:17">
      <c r="B765"/>
      <c r="K765"/>
      <c r="L765"/>
      <c r="Q765"/>
    </row>
    <row r="766" spans="2:17">
      <c r="B766"/>
      <c r="K766"/>
      <c r="L766"/>
      <c r="Q766"/>
    </row>
    <row r="767" spans="2:17">
      <c r="B767"/>
      <c r="K767"/>
      <c r="L767"/>
      <c r="Q767"/>
    </row>
    <row r="768" spans="2:17">
      <c r="B768"/>
      <c r="K768"/>
      <c r="L768"/>
      <c r="Q768"/>
    </row>
    <row r="769" spans="2:17">
      <c r="B769"/>
      <c r="K769"/>
      <c r="L769"/>
      <c r="Q769"/>
    </row>
    <row r="770" spans="2:17">
      <c r="B770"/>
      <c r="K770"/>
      <c r="L770"/>
      <c r="Q770"/>
    </row>
    <row r="771" spans="2:17">
      <c r="B771"/>
      <c r="K771"/>
      <c r="L771"/>
      <c r="Q771"/>
    </row>
    <row r="772" spans="2:17">
      <c r="B772"/>
      <c r="K772"/>
      <c r="L772"/>
      <c r="Q772"/>
    </row>
    <row r="773" spans="2:17">
      <c r="B773"/>
      <c r="K773"/>
      <c r="L773"/>
      <c r="Q773"/>
    </row>
    <row r="774" spans="2:17">
      <c r="B774"/>
      <c r="K774"/>
      <c r="L774"/>
      <c r="Q774"/>
    </row>
    <row r="775" spans="2:17">
      <c r="B775"/>
      <c r="K775"/>
      <c r="L775"/>
      <c r="Q775"/>
    </row>
    <row r="776" spans="2:17">
      <c r="B776"/>
      <c r="K776"/>
      <c r="L776"/>
      <c r="Q776"/>
    </row>
    <row r="777" spans="2:17">
      <c r="B777"/>
      <c r="K777"/>
      <c r="L777"/>
      <c r="Q777"/>
    </row>
    <row r="778" spans="2:17">
      <c r="B778"/>
      <c r="K778"/>
      <c r="L778"/>
      <c r="Q778"/>
    </row>
    <row r="779" spans="2:17">
      <c r="B779"/>
      <c r="K779"/>
      <c r="L779"/>
      <c r="Q779"/>
    </row>
    <row r="780" spans="2:17">
      <c r="B780"/>
      <c r="K780"/>
      <c r="L780"/>
      <c r="Q780"/>
    </row>
    <row r="781" spans="2:17">
      <c r="B781"/>
      <c r="K781"/>
      <c r="L781"/>
      <c r="Q781"/>
    </row>
    <row r="782" spans="2:17">
      <c r="B782"/>
      <c r="K782"/>
      <c r="L782"/>
      <c r="Q782"/>
    </row>
    <row r="783" spans="2:17">
      <c r="B783"/>
      <c r="K783"/>
      <c r="L783"/>
      <c r="Q783"/>
    </row>
    <row r="784" spans="2:17">
      <c r="B784"/>
      <c r="K784"/>
      <c r="L784"/>
      <c r="Q784"/>
    </row>
    <row r="785" spans="2:17">
      <c r="B785"/>
      <c r="K785"/>
      <c r="L785"/>
      <c r="Q785"/>
    </row>
    <row r="786" spans="2:17">
      <c r="B786"/>
      <c r="K786"/>
      <c r="L786"/>
      <c r="Q786"/>
    </row>
    <row r="787" spans="2:17">
      <c r="B787"/>
      <c r="K787"/>
      <c r="L787"/>
      <c r="Q787"/>
    </row>
    <row r="788" spans="2:17">
      <c r="B788"/>
      <c r="K788"/>
      <c r="L788"/>
      <c r="Q788"/>
    </row>
    <row r="789" spans="2:17">
      <c r="B789"/>
      <c r="K789"/>
      <c r="L789"/>
      <c r="Q789"/>
    </row>
    <row r="790" spans="2:17">
      <c r="B790"/>
      <c r="K790"/>
      <c r="L790"/>
      <c r="Q790"/>
    </row>
    <row r="791" spans="2:17">
      <c r="B791"/>
      <c r="K791"/>
      <c r="L791"/>
      <c r="Q791"/>
    </row>
    <row r="792" spans="2:17">
      <c r="B792"/>
      <c r="K792"/>
      <c r="L792"/>
      <c r="Q792"/>
    </row>
    <row r="793" spans="2:17">
      <c r="B793"/>
      <c r="K793"/>
      <c r="L793"/>
      <c r="Q793"/>
    </row>
    <row r="794" spans="2:17">
      <c r="B794"/>
      <c r="K794"/>
      <c r="L794"/>
      <c r="Q794"/>
    </row>
    <row r="795" spans="2:17">
      <c r="B795"/>
      <c r="K795"/>
      <c r="L795"/>
      <c r="Q795"/>
    </row>
    <row r="796" spans="2:17">
      <c r="B796"/>
      <c r="K796"/>
      <c r="L796"/>
      <c r="Q796"/>
    </row>
    <row r="797" spans="2:17">
      <c r="B797"/>
      <c r="K797"/>
      <c r="L797"/>
      <c r="Q797"/>
    </row>
    <row r="798" spans="2:17">
      <c r="B798"/>
      <c r="K798"/>
      <c r="L798"/>
      <c r="Q798"/>
    </row>
    <row r="799" spans="2:17">
      <c r="B799"/>
      <c r="K799"/>
      <c r="L799"/>
      <c r="Q799"/>
    </row>
    <row r="800" spans="2:17">
      <c r="B800"/>
      <c r="K800"/>
      <c r="L800"/>
      <c r="Q800"/>
    </row>
    <row r="801" spans="2:17">
      <c r="B801"/>
      <c r="K801"/>
      <c r="L801"/>
      <c r="Q801"/>
    </row>
    <row r="802" spans="2:17">
      <c r="B802"/>
      <c r="K802"/>
      <c r="L802"/>
      <c r="Q802"/>
    </row>
    <row r="803" spans="2:17">
      <c r="B803"/>
      <c r="K803"/>
      <c r="L803"/>
      <c r="Q803"/>
    </row>
    <row r="804" spans="2:17">
      <c r="B804"/>
      <c r="K804"/>
      <c r="L804"/>
      <c r="Q804"/>
    </row>
    <row r="805" spans="2:17">
      <c r="B805"/>
      <c r="K805"/>
      <c r="L805"/>
      <c r="Q805"/>
    </row>
    <row r="806" spans="2:17">
      <c r="B806"/>
      <c r="K806"/>
      <c r="L806"/>
      <c r="Q806"/>
    </row>
    <row r="807" spans="2:17">
      <c r="B807"/>
      <c r="K807"/>
      <c r="L807"/>
      <c r="Q807"/>
    </row>
    <row r="808" spans="2:17">
      <c r="B808"/>
      <c r="K808"/>
      <c r="L808"/>
      <c r="Q808"/>
    </row>
    <row r="809" spans="2:17">
      <c r="B809"/>
      <c r="K809"/>
      <c r="L809"/>
      <c r="Q809"/>
    </row>
    <row r="810" spans="2:17">
      <c r="B810"/>
      <c r="K810"/>
      <c r="L810"/>
      <c r="Q810"/>
    </row>
    <row r="811" spans="2:17">
      <c r="B811"/>
      <c r="K811"/>
      <c r="L811"/>
      <c r="Q811"/>
    </row>
    <row r="812" spans="2:17">
      <c r="B812"/>
      <c r="K812"/>
      <c r="L812"/>
      <c r="Q812"/>
    </row>
    <row r="813" spans="2:17">
      <c r="B813"/>
      <c r="K813"/>
      <c r="L813"/>
      <c r="Q813"/>
    </row>
    <row r="814" spans="2:17">
      <c r="B814"/>
      <c r="K814"/>
      <c r="L814"/>
      <c r="Q814"/>
    </row>
    <row r="815" spans="2:17">
      <c r="B815"/>
      <c r="K815"/>
      <c r="L815"/>
      <c r="Q815"/>
    </row>
    <row r="816" spans="2:17">
      <c r="B816"/>
      <c r="K816"/>
      <c r="L816"/>
      <c r="Q816"/>
    </row>
    <row r="817" spans="2:17">
      <c r="B817"/>
      <c r="K817"/>
      <c r="L817"/>
      <c r="Q817"/>
    </row>
    <row r="818" spans="2:17">
      <c r="B818"/>
      <c r="K818"/>
      <c r="L818"/>
      <c r="Q818"/>
    </row>
    <row r="819" spans="2:17">
      <c r="B819"/>
      <c r="K819"/>
      <c r="L819"/>
      <c r="Q819"/>
    </row>
    <row r="820" spans="2:17">
      <c r="B820"/>
      <c r="K820"/>
      <c r="L820"/>
      <c r="Q820"/>
    </row>
    <row r="821" spans="2:17">
      <c r="B821"/>
      <c r="K821"/>
      <c r="L821"/>
      <c r="Q821"/>
    </row>
    <row r="822" spans="2:17">
      <c r="B822"/>
      <c r="K822"/>
      <c r="L822"/>
      <c r="Q822"/>
    </row>
    <row r="823" spans="2:17">
      <c r="B823"/>
      <c r="K823"/>
      <c r="L823"/>
      <c r="Q823"/>
    </row>
    <row r="824" spans="2:17">
      <c r="B824"/>
      <c r="K824"/>
      <c r="L824"/>
      <c r="Q824"/>
    </row>
    <row r="825" spans="2:17">
      <c r="B825"/>
      <c r="K825"/>
      <c r="L825"/>
      <c r="Q825"/>
    </row>
    <row r="826" spans="2:17">
      <c r="B826"/>
      <c r="K826"/>
      <c r="L826"/>
      <c r="Q826"/>
    </row>
    <row r="827" spans="2:17">
      <c r="B827"/>
      <c r="K827"/>
      <c r="L827"/>
      <c r="Q827"/>
    </row>
    <row r="828" spans="2:17">
      <c r="B828"/>
      <c r="K828"/>
      <c r="L828"/>
      <c r="Q828"/>
    </row>
    <row r="829" spans="2:17">
      <c r="B829"/>
      <c r="K829"/>
      <c r="L829"/>
      <c r="Q829"/>
    </row>
    <row r="830" spans="2:17">
      <c r="B830"/>
      <c r="K830"/>
      <c r="L830"/>
      <c r="Q830"/>
    </row>
    <row r="831" spans="2:17">
      <c r="B831"/>
      <c r="K831"/>
      <c r="L831"/>
      <c r="Q831"/>
    </row>
    <row r="832" spans="2:17">
      <c r="B832"/>
      <c r="K832"/>
      <c r="L832"/>
      <c r="Q832"/>
    </row>
    <row r="833" spans="2:17">
      <c r="B833"/>
      <c r="K833"/>
      <c r="L833"/>
      <c r="Q833"/>
    </row>
    <row r="834" spans="2:17">
      <c r="B834"/>
      <c r="K834"/>
      <c r="L834"/>
      <c r="Q834"/>
    </row>
    <row r="835" spans="2:17">
      <c r="B835"/>
      <c r="K835"/>
      <c r="L835"/>
      <c r="Q835"/>
    </row>
    <row r="836" spans="2:17">
      <c r="B836"/>
      <c r="K836"/>
      <c r="L836"/>
      <c r="Q836"/>
    </row>
    <row r="837" spans="2:17">
      <c r="B837"/>
      <c r="K837"/>
      <c r="L837"/>
      <c r="Q837"/>
    </row>
    <row r="838" spans="2:17">
      <c r="B838"/>
      <c r="K838"/>
      <c r="L838"/>
      <c r="Q838"/>
    </row>
    <row r="839" spans="2:17">
      <c r="B839"/>
      <c r="K839"/>
      <c r="L839"/>
      <c r="Q839"/>
    </row>
    <row r="840" spans="2:17">
      <c r="B840"/>
      <c r="K840"/>
      <c r="L840"/>
      <c r="Q840"/>
    </row>
    <row r="841" spans="2:17">
      <c r="B841"/>
      <c r="K841"/>
      <c r="L841"/>
      <c r="Q841"/>
    </row>
    <row r="842" spans="2:17">
      <c r="B842"/>
      <c r="K842"/>
      <c r="L842"/>
      <c r="Q842"/>
    </row>
    <row r="843" spans="2:17">
      <c r="B843"/>
      <c r="K843"/>
      <c r="L843"/>
      <c r="Q843"/>
    </row>
    <row r="844" spans="2:17">
      <c r="B844"/>
      <c r="K844"/>
      <c r="L844"/>
      <c r="Q844"/>
    </row>
    <row r="845" spans="2:17">
      <c r="B845"/>
      <c r="K845"/>
      <c r="L845"/>
      <c r="Q845"/>
    </row>
    <row r="846" spans="2:17">
      <c r="B846"/>
      <c r="K846"/>
      <c r="L846"/>
      <c r="Q846"/>
    </row>
    <row r="847" spans="2:17">
      <c r="B847"/>
      <c r="K847"/>
      <c r="L847"/>
      <c r="Q847"/>
    </row>
    <row r="848" spans="2:17">
      <c r="B848"/>
      <c r="K848"/>
      <c r="L848"/>
      <c r="Q848"/>
    </row>
    <row r="849" spans="2:17">
      <c r="B849"/>
      <c r="K849"/>
      <c r="L849"/>
      <c r="Q849"/>
    </row>
    <row r="850" spans="2:17">
      <c r="B850"/>
      <c r="K850"/>
      <c r="L850"/>
      <c r="Q850"/>
    </row>
    <row r="851" spans="2:17">
      <c r="B851"/>
      <c r="K851"/>
      <c r="L851"/>
      <c r="Q851"/>
    </row>
    <row r="852" spans="2:17">
      <c r="B852"/>
      <c r="K852"/>
      <c r="L852"/>
      <c r="Q852"/>
    </row>
    <row r="853" spans="2:17">
      <c r="B853"/>
      <c r="K853"/>
      <c r="L853"/>
      <c r="Q853"/>
    </row>
    <row r="854" spans="2:17">
      <c r="B854"/>
      <c r="K854"/>
      <c r="L854"/>
      <c r="Q854"/>
    </row>
    <row r="855" spans="2:17">
      <c r="B855"/>
      <c r="K855"/>
      <c r="L855"/>
      <c r="Q855"/>
    </row>
    <row r="856" spans="2:17">
      <c r="B856"/>
      <c r="K856"/>
      <c r="L856"/>
      <c r="Q856"/>
    </row>
    <row r="857" spans="2:17">
      <c r="B857"/>
      <c r="K857"/>
      <c r="L857"/>
      <c r="Q857"/>
    </row>
    <row r="858" spans="2:17">
      <c r="B858"/>
      <c r="K858"/>
      <c r="L858"/>
      <c r="Q858"/>
    </row>
    <row r="859" spans="2:17">
      <c r="B859"/>
      <c r="K859"/>
      <c r="L859"/>
      <c r="Q859"/>
    </row>
    <row r="860" spans="2:17">
      <c r="B860"/>
      <c r="K860"/>
      <c r="L860"/>
      <c r="Q860"/>
    </row>
    <row r="861" spans="2:17">
      <c r="B861"/>
      <c r="K861"/>
      <c r="L861"/>
      <c r="Q861"/>
    </row>
    <row r="862" spans="2:17">
      <c r="B862"/>
      <c r="K862"/>
      <c r="L862"/>
      <c r="Q862"/>
    </row>
    <row r="863" spans="2:17">
      <c r="B863"/>
      <c r="K863"/>
      <c r="L863"/>
      <c r="Q863"/>
    </row>
    <row r="864" spans="2:17">
      <c r="B864"/>
      <c r="K864"/>
      <c r="L864"/>
      <c r="Q864"/>
    </row>
    <row r="865" spans="2:17">
      <c r="B865"/>
      <c r="K865"/>
      <c r="L865"/>
      <c r="Q865"/>
    </row>
    <row r="866" spans="2:17">
      <c r="B866"/>
      <c r="K866"/>
      <c r="L866"/>
      <c r="Q866"/>
    </row>
    <row r="867" spans="2:17">
      <c r="B867"/>
      <c r="K867"/>
      <c r="L867"/>
      <c r="Q867"/>
    </row>
    <row r="868" spans="2:17">
      <c r="B868"/>
      <c r="K868"/>
      <c r="L868"/>
      <c r="Q868"/>
    </row>
    <row r="869" spans="2:17">
      <c r="B869"/>
      <c r="K869"/>
      <c r="L869"/>
      <c r="Q869"/>
    </row>
    <row r="870" spans="2:17">
      <c r="B870"/>
      <c r="K870"/>
      <c r="L870"/>
      <c r="Q870"/>
    </row>
    <row r="871" spans="2:17">
      <c r="B871"/>
      <c r="K871"/>
      <c r="L871"/>
      <c r="Q871"/>
    </row>
    <row r="872" spans="2:17">
      <c r="B872"/>
      <c r="K872"/>
      <c r="L872"/>
      <c r="Q872"/>
    </row>
    <row r="873" spans="2:17">
      <c r="B873"/>
      <c r="K873"/>
      <c r="L873"/>
      <c r="Q873"/>
    </row>
    <row r="874" spans="2:17">
      <c r="B874"/>
      <c r="K874"/>
      <c r="L874"/>
      <c r="Q874"/>
    </row>
    <row r="875" spans="2:17">
      <c r="B875"/>
      <c r="K875"/>
      <c r="L875"/>
      <c r="Q875"/>
    </row>
  </sheetData>
  <conditionalFormatting sqref="P1:U2 S876:X1048576 Y41:Y1048576 Z1:XFD1048576 V1:Y4 A1:M1048576 N1:O4 N41:R1048576">
    <cfRule type="cellIs" dxfId="186" priority="2" operator="equal">
      <formula>"(vide)"</formula>
    </cfRule>
  </conditionalFormatting>
  <conditionalFormatting sqref="H1:H1048576">
    <cfRule type="cellIs" dxfId="185" priority="3" operator="equal">
      <formula>"Ouvert Priorite 3"</formula>
    </cfRule>
    <cfRule type="cellIs" dxfId="184" priority="4" operator="equal">
      <formula>"Ouvert Priorite 2"</formula>
    </cfRule>
    <cfRule type="cellIs" dxfId="183" priority="5" operator="equal">
      <formula>"Ouvert Priorite 1"</formula>
    </cfRule>
    <cfRule type="cellIs" dxfId="182" priority="6" operator="equal">
      <formula>"Ouvert"</formula>
    </cfRule>
  </conditionalFormatting>
  <conditionalFormatting sqref="Y41:Y1048576 S876:X1048576 Z1:XFD1048576 A1:M1048576 N1:Y4 N41:R1048576">
    <cfRule type="cellIs" dxfId="181" priority="1" operator="equal">
      <formula>"(vide)"</formula>
    </cfRule>
  </conditionalFormatting>
  <pageMargins left="0.70866141732283472" right="0.70866141732283472" top="0.59055118110236227" bottom="0.74803149606299213" header="0.31496062992125984" footer="0.31496062992125984"/>
  <pageSetup paperSize="5" orientation="landscape" verticalDpi="0" r:id="rId2"/>
  <headerFooter>
    <oddHeader>&amp;L&amp;14Message d'ouverture pour les opérations&amp;C&amp;14Les blocs ouverts seulements</oddHeader>
    <oddFooter>&amp;R&amp;P/&amp;N</oddFooter>
  </headerFooter>
  <rowBreaks count="9" manualBreakCount="9">
    <brk id="10" max="16383" man="1"/>
    <brk id="11" max="16383" man="1"/>
    <brk id="13" max="16383" man="1"/>
    <brk id="15" max="16383" man="1"/>
    <brk id="21" max="16383" man="1"/>
    <brk id="25" max="16383" man="1"/>
    <brk id="30" max="16383" man="1"/>
    <brk id="34" max="16383" man="1"/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W872"/>
  <sheetViews>
    <sheetView tabSelected="1" zoomScaleNormal="100" workbookViewId="0">
      <selection activeCell="C14" sqref="C14"/>
    </sheetView>
  </sheetViews>
  <sheetFormatPr defaultColWidth="18.33203125" defaultRowHeight="14.4"/>
  <cols>
    <col min="1" max="1" width="12.109375" style="4" customWidth="1"/>
    <col min="2" max="2" width="9.44140625" style="6" customWidth="1"/>
    <col min="3" max="3" width="18.88671875" style="55" customWidth="1"/>
    <col min="4" max="4" width="7.5546875" style="6" customWidth="1"/>
    <col min="5" max="5" width="11.5546875" style="4" customWidth="1"/>
    <col min="6" max="6" width="11.109375" style="4" customWidth="1"/>
    <col min="7" max="7" width="9.44140625" style="6" customWidth="1"/>
    <col min="8" max="8" width="5.109375" style="6" customWidth="1"/>
    <col min="9" max="9" width="14.44140625" style="10" customWidth="1"/>
    <col min="10" max="10" width="13" style="47" customWidth="1"/>
    <col min="11" max="11" width="16.5546875" style="8" customWidth="1"/>
    <col min="12" max="12" width="14" style="47" customWidth="1"/>
    <col min="13" max="13" width="11.6640625" style="6" customWidth="1"/>
    <col min="14" max="14" width="9.109375" style="6" customWidth="1"/>
    <col min="15" max="15" width="10.5546875" style="4" customWidth="1"/>
    <col min="16" max="16" width="12.77734375" style="4" customWidth="1"/>
    <col min="17" max="17" width="15.5546875" style="4" customWidth="1"/>
    <col min="18" max="16384" width="18.33203125" style="4"/>
  </cols>
  <sheetData>
    <row r="1" spans="1:23">
      <c r="A1"/>
      <c r="B1"/>
    </row>
    <row r="3" spans="1:23">
      <c r="B3" s="4"/>
      <c r="C3" s="4"/>
      <c r="D3" s="4"/>
      <c r="G3" s="4"/>
      <c r="H3" s="4"/>
      <c r="I3" s="4"/>
      <c r="J3" s="4"/>
      <c r="K3" s="4"/>
      <c r="L3" s="4"/>
      <c r="M3" s="4"/>
      <c r="N3" s="4"/>
      <c r="W3"/>
    </row>
    <row r="4" spans="1:23">
      <c r="A4" s="3" t="s">
        <v>3</v>
      </c>
      <c r="B4" s="5" t="s">
        <v>1</v>
      </c>
      <c r="C4" s="56" t="s">
        <v>2</v>
      </c>
      <c r="D4" s="5" t="s">
        <v>324</v>
      </c>
      <c r="E4" s="3" t="s">
        <v>5</v>
      </c>
      <c r="F4" s="3" t="s">
        <v>7</v>
      </c>
      <c r="G4" s="5" t="s">
        <v>9</v>
      </c>
      <c r="H4" s="5" t="s">
        <v>381</v>
      </c>
      <c r="I4" s="9" t="s">
        <v>12</v>
      </c>
      <c r="J4" s="48" t="s">
        <v>15</v>
      </c>
      <c r="K4" s="11" t="s">
        <v>16</v>
      </c>
      <c r="L4" s="49" t="s">
        <v>13</v>
      </c>
      <c r="M4" s="5" t="s">
        <v>14</v>
      </c>
      <c r="N4" s="3" t="s">
        <v>372</v>
      </c>
      <c r="O4" s="3" t="s">
        <v>373</v>
      </c>
      <c r="P4" s="3" t="s">
        <v>374</v>
      </c>
      <c r="W4"/>
    </row>
    <row r="5" spans="1:23">
      <c r="A5" s="4" t="s">
        <v>38</v>
      </c>
      <c r="B5" s="4">
        <v>5</v>
      </c>
      <c r="C5" s="50">
        <v>40306.583333333336</v>
      </c>
      <c r="D5" s="4" t="s">
        <v>39</v>
      </c>
      <c r="E5" s="4" t="s">
        <v>375</v>
      </c>
      <c r="F5" s="4" t="s">
        <v>24</v>
      </c>
      <c r="G5" s="4" t="s">
        <v>29</v>
      </c>
      <c r="H5" s="4">
        <v>1</v>
      </c>
      <c r="I5" s="4" t="s">
        <v>36</v>
      </c>
      <c r="J5" s="4" t="s">
        <v>414</v>
      </c>
      <c r="K5" s="4">
        <v>40307.083333333336</v>
      </c>
      <c r="L5" s="4">
        <v>40306.583333333336</v>
      </c>
      <c r="M5" s="4">
        <v>-0.5</v>
      </c>
      <c r="N5" s="4" t="s">
        <v>408</v>
      </c>
      <c r="O5" s="4" t="s">
        <v>409</v>
      </c>
      <c r="P5" s="4" t="s">
        <v>410</v>
      </c>
      <c r="W5"/>
    </row>
    <row r="6" spans="1:23">
      <c r="B6" s="4"/>
      <c r="C6" s="50"/>
      <c r="D6" s="4" t="s">
        <v>45</v>
      </c>
      <c r="E6" s="4" t="s">
        <v>375</v>
      </c>
      <c r="F6" s="4" t="s">
        <v>24</v>
      </c>
      <c r="G6" s="4" t="s">
        <v>29</v>
      </c>
      <c r="H6" s="4">
        <v>2</v>
      </c>
      <c r="I6" s="4" t="s">
        <v>26</v>
      </c>
      <c r="J6" s="4" t="s">
        <v>414</v>
      </c>
      <c r="K6" s="4">
        <v>40307.583333333336</v>
      </c>
      <c r="L6" s="4">
        <v>40306.583333333336</v>
      </c>
      <c r="M6" s="4">
        <v>-1</v>
      </c>
      <c r="N6" s="4" t="s">
        <v>400</v>
      </c>
      <c r="O6" s="4" t="s">
        <v>401</v>
      </c>
      <c r="P6" s="4" t="s">
        <v>402</v>
      </c>
      <c r="W6"/>
    </row>
    <row r="7" spans="1:23">
      <c r="B7" s="4"/>
      <c r="C7" s="50"/>
      <c r="D7" s="4" t="s">
        <v>223</v>
      </c>
      <c r="E7" s="4" t="s">
        <v>375</v>
      </c>
      <c r="F7" s="4" t="s">
        <v>24</v>
      </c>
      <c r="G7" s="4" t="s">
        <v>25</v>
      </c>
      <c r="H7" s="4">
        <v>1</v>
      </c>
      <c r="I7" s="4" t="s">
        <v>26</v>
      </c>
      <c r="J7" s="4" t="s">
        <v>414</v>
      </c>
      <c r="K7" s="8">
        <v>40307.083333333336</v>
      </c>
      <c r="L7" s="4">
        <v>40306.583333333336</v>
      </c>
      <c r="M7" s="4">
        <v>-0.5</v>
      </c>
      <c r="N7" s="4" t="s">
        <v>413</v>
      </c>
      <c r="O7" s="4" t="s">
        <v>412</v>
      </c>
      <c r="P7" s="4" t="s">
        <v>411</v>
      </c>
      <c r="W7"/>
    </row>
    <row r="8" spans="1:23">
      <c r="B8" s="4"/>
      <c r="C8" s="50"/>
      <c r="D8" s="4" t="s">
        <v>50</v>
      </c>
      <c r="E8" s="4" t="s">
        <v>375</v>
      </c>
      <c r="F8" s="4" t="s">
        <v>24</v>
      </c>
      <c r="G8" s="4" t="s">
        <v>29</v>
      </c>
      <c r="H8" s="4">
        <v>2</v>
      </c>
      <c r="I8" s="4" t="s">
        <v>26</v>
      </c>
      <c r="J8" s="4" t="s">
        <v>414</v>
      </c>
      <c r="K8" s="4">
        <v>40307.583333333336</v>
      </c>
      <c r="L8" s="4">
        <v>40306.583333333336</v>
      </c>
      <c r="M8" s="4">
        <v>-1</v>
      </c>
      <c r="N8" s="4" t="s">
        <v>414</v>
      </c>
      <c r="O8" s="4" t="s">
        <v>414</v>
      </c>
      <c r="P8" s="4" t="s">
        <v>414</v>
      </c>
      <c r="W8"/>
    </row>
    <row r="9" spans="1:23">
      <c r="B9" s="4"/>
      <c r="C9" s="50"/>
      <c r="D9" s="4" t="s">
        <v>48</v>
      </c>
      <c r="E9" s="4" t="s">
        <v>375</v>
      </c>
      <c r="F9" s="4" t="s">
        <v>24</v>
      </c>
      <c r="G9" s="4" t="s">
        <v>29</v>
      </c>
      <c r="H9" s="4">
        <v>2</v>
      </c>
      <c r="I9" s="4" t="s">
        <v>26</v>
      </c>
      <c r="J9" s="4" t="s">
        <v>414</v>
      </c>
      <c r="K9" s="4">
        <v>40307.583333333336</v>
      </c>
      <c r="L9" s="4">
        <v>40306.583333333336</v>
      </c>
      <c r="M9" s="4">
        <v>-1</v>
      </c>
      <c r="N9" s="4" t="s">
        <v>414</v>
      </c>
      <c r="O9" s="4" t="s">
        <v>414</v>
      </c>
      <c r="P9" s="4" t="s">
        <v>414</v>
      </c>
      <c r="W9"/>
    </row>
    <row r="10" spans="1:23">
      <c r="B10" s="4" t="s">
        <v>388</v>
      </c>
      <c r="C10" s="4"/>
      <c r="D10" s="4"/>
      <c r="G10" s="4"/>
      <c r="H10" s="4"/>
      <c r="I10" s="4"/>
      <c r="J10" s="4"/>
      <c r="K10" s="4"/>
      <c r="L10" s="4"/>
      <c r="M10" s="4"/>
      <c r="N10" s="4"/>
      <c r="W10"/>
    </row>
    <row r="11" spans="1:23">
      <c r="A11" s="4" t="s">
        <v>415</v>
      </c>
      <c r="B11" s="4"/>
      <c r="C11" s="4"/>
      <c r="D11" s="4"/>
      <c r="G11" s="4"/>
      <c r="H11" s="4"/>
      <c r="I11" s="4"/>
      <c r="J11" s="4"/>
      <c r="K11" s="4"/>
      <c r="L11" s="4"/>
      <c r="M11" s="4"/>
      <c r="N11" s="4"/>
      <c r="W11"/>
    </row>
    <row r="12" spans="1:23">
      <c r="A12" s="6" t="s">
        <v>416</v>
      </c>
      <c r="C12" s="6"/>
      <c r="E12" s="6"/>
      <c r="F12" s="6"/>
      <c r="I12" s="6"/>
      <c r="J12" s="6"/>
      <c r="K12" s="6"/>
      <c r="L12" s="6"/>
      <c r="O12" s="6"/>
      <c r="P12" s="6"/>
      <c r="W12"/>
    </row>
    <row r="13" spans="1:23">
      <c r="A13"/>
      <c r="B13"/>
      <c r="C13"/>
      <c r="D13"/>
      <c r="E13"/>
      <c r="F13"/>
      <c r="G13"/>
      <c r="H13"/>
      <c r="I13"/>
      <c r="J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/>
      <c r="B15"/>
      <c r="C15" s="7"/>
      <c r="D15"/>
      <c r="E15"/>
      <c r="F15"/>
      <c r="G15"/>
      <c r="H15"/>
      <c r="I15"/>
      <c r="J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/>
      <c r="B16"/>
      <c r="C16" s="7"/>
      <c r="D16"/>
      <c r="E16"/>
      <c r="F16"/>
      <c r="G16"/>
      <c r="H16"/>
      <c r="I16"/>
      <c r="J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/>
      <c r="B17"/>
      <c r="C17" s="7"/>
      <c r="D17"/>
      <c r="E17"/>
      <c r="F17"/>
      <c r="G17"/>
      <c r="H17"/>
      <c r="I17"/>
      <c r="J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/>
      <c r="B18"/>
      <c r="C18" s="7"/>
      <c r="D18"/>
      <c r="E18"/>
      <c r="F18"/>
      <c r="G18"/>
      <c r="H18"/>
      <c r="I18"/>
      <c r="J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/>
      <c r="B19"/>
      <c r="C19" s="7"/>
      <c r="D19"/>
      <c r="E19"/>
      <c r="F19"/>
      <c r="G19"/>
      <c r="H19"/>
      <c r="I19"/>
      <c r="J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/>
      <c r="B20"/>
      <c r="C20" s="7"/>
      <c r="D20"/>
      <c r="E20"/>
      <c r="F20"/>
      <c r="G20"/>
      <c r="H20"/>
      <c r="I20"/>
      <c r="J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/>
      <c r="B21"/>
      <c r="C21" s="7"/>
      <c r="D21"/>
      <c r="E21"/>
      <c r="F21"/>
      <c r="G21"/>
      <c r="H21"/>
      <c r="I21"/>
      <c r="J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/>
      <c r="B22"/>
      <c r="C22" s="7"/>
      <c r="D22"/>
      <c r="E22"/>
      <c r="F22"/>
      <c r="G22"/>
      <c r="H22"/>
      <c r="I22"/>
      <c r="J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/>
      <c r="B23"/>
      <c r="C23" s="7"/>
      <c r="D23"/>
      <c r="E23"/>
      <c r="F23"/>
      <c r="G23"/>
      <c r="H23"/>
      <c r="I23"/>
      <c r="J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/>
      <c r="B24"/>
      <c r="C24" s="7"/>
      <c r="D24"/>
      <c r="E24"/>
      <c r="F24"/>
      <c r="G24"/>
      <c r="H24"/>
      <c r="I24"/>
      <c r="J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/>
      <c r="B25"/>
      <c r="C25" s="7"/>
      <c r="D25"/>
      <c r="E25"/>
      <c r="F25"/>
      <c r="G25"/>
      <c r="H25"/>
      <c r="I25"/>
      <c r="J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/>
      <c r="B26"/>
      <c r="C26" s="7"/>
      <c r="D26"/>
      <c r="E26"/>
      <c r="F26"/>
      <c r="G26"/>
      <c r="H26"/>
      <c r="I26"/>
      <c r="J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/>
      <c r="B27"/>
      <c r="C27" s="7"/>
      <c r="D27"/>
      <c r="E27"/>
      <c r="F27"/>
      <c r="G27"/>
      <c r="H27"/>
      <c r="I27"/>
      <c r="J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/>
      <c r="B28"/>
      <c r="C28" s="7"/>
      <c r="D28"/>
      <c r="E28"/>
      <c r="F28"/>
      <c r="G28"/>
      <c r="H28"/>
      <c r="I28"/>
      <c r="J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 s="7"/>
      <c r="D29"/>
      <c r="E29"/>
      <c r="F29"/>
      <c r="G29"/>
      <c r="H29"/>
      <c r="I29"/>
      <c r="J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/>
      <c r="B30"/>
      <c r="C30" s="7"/>
      <c r="D30"/>
      <c r="E30"/>
      <c r="F30"/>
      <c r="G30"/>
      <c r="H30"/>
      <c r="I30"/>
      <c r="J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/>
      <c r="B31"/>
      <c r="C31" s="7"/>
      <c r="D31"/>
      <c r="E31"/>
      <c r="F31"/>
      <c r="G31"/>
      <c r="H31"/>
      <c r="I31"/>
      <c r="J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/>
      <c r="B32"/>
      <c r="C32" s="7"/>
      <c r="D32"/>
      <c r="E32"/>
      <c r="F32"/>
      <c r="G32"/>
      <c r="H32"/>
      <c r="I32"/>
      <c r="J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/>
      <c r="B33"/>
      <c r="C33" s="7"/>
      <c r="D33"/>
      <c r="E33"/>
      <c r="F33"/>
      <c r="G33"/>
      <c r="H33"/>
      <c r="I33"/>
      <c r="J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/>
      <c r="B34"/>
      <c r="C34" s="7"/>
      <c r="D34"/>
      <c r="E34"/>
      <c r="F34"/>
      <c r="G34"/>
      <c r="H34"/>
      <c r="I34"/>
      <c r="J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/>
      <c r="B35"/>
      <c r="C35" s="7"/>
      <c r="D35"/>
      <c r="E35"/>
      <c r="F35"/>
      <c r="G35"/>
      <c r="H35"/>
      <c r="I35"/>
      <c r="J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/>
      <c r="B36"/>
      <c r="C36" s="7"/>
      <c r="D36"/>
      <c r="E36"/>
      <c r="F36"/>
      <c r="G36"/>
      <c r="H36"/>
      <c r="I36"/>
      <c r="J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 s="7"/>
      <c r="D37"/>
      <c r="E37"/>
      <c r="F37"/>
      <c r="G37"/>
      <c r="H37"/>
      <c r="I37"/>
      <c r="J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/>
      <c r="B38"/>
      <c r="C38" s="7"/>
      <c r="D38"/>
      <c r="E38"/>
      <c r="F38"/>
      <c r="G38"/>
      <c r="H38"/>
      <c r="I38"/>
      <c r="J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/>
      <c r="B39"/>
      <c r="C39" s="7"/>
      <c r="D39"/>
      <c r="E39"/>
      <c r="F39"/>
      <c r="G39"/>
      <c r="H39"/>
      <c r="I39"/>
      <c r="J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/>
      <c r="B40"/>
      <c r="C40" s="7"/>
      <c r="D40"/>
      <c r="E40"/>
      <c r="F40"/>
      <c r="G40"/>
      <c r="H40"/>
      <c r="I40"/>
      <c r="J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/>
      <c r="B41"/>
      <c r="C41" s="7"/>
      <c r="D41"/>
      <c r="E41"/>
      <c r="F41"/>
      <c r="G41"/>
      <c r="H41"/>
      <c r="I41"/>
      <c r="J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/>
      <c r="B42"/>
      <c r="C42" s="7"/>
      <c r="D42"/>
      <c r="E42"/>
      <c r="F42"/>
      <c r="G42"/>
      <c r="H42"/>
      <c r="I42"/>
      <c r="J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/>
      <c r="B43"/>
      <c r="C43" s="7"/>
      <c r="D43"/>
      <c r="E43"/>
      <c r="F43"/>
      <c r="G43"/>
      <c r="H43"/>
      <c r="I43"/>
      <c r="J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/>
      <c r="B44"/>
      <c r="C44" s="7"/>
      <c r="D44"/>
      <c r="E44"/>
      <c r="F44"/>
      <c r="G44"/>
      <c r="H44"/>
      <c r="I44"/>
      <c r="J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/>
      <c r="B45"/>
      <c r="C45" s="7"/>
      <c r="D45"/>
      <c r="E45"/>
      <c r="F45"/>
      <c r="G45"/>
      <c r="H45"/>
      <c r="I45"/>
      <c r="J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/>
      <c r="B46"/>
      <c r="C46" s="7"/>
      <c r="D46"/>
      <c r="E46"/>
      <c r="F46"/>
      <c r="G46"/>
      <c r="H46"/>
      <c r="I46"/>
      <c r="J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/>
      <c r="B47"/>
      <c r="C47" s="7"/>
      <c r="D47"/>
      <c r="E47"/>
      <c r="F47"/>
      <c r="G47"/>
      <c r="H47"/>
      <c r="I47"/>
      <c r="J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/>
      <c r="B48"/>
      <c r="C48" s="7"/>
      <c r="D48"/>
      <c r="E48"/>
      <c r="F48"/>
      <c r="G48"/>
      <c r="H48"/>
      <c r="I48"/>
      <c r="J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/>
      <c r="B49"/>
      <c r="C49" s="7"/>
      <c r="D49"/>
      <c r="E49"/>
      <c r="F49"/>
      <c r="G49"/>
      <c r="H49"/>
      <c r="I49"/>
      <c r="J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/>
      <c r="B50"/>
      <c r="C50" s="7"/>
      <c r="D50"/>
      <c r="E50"/>
      <c r="F50"/>
      <c r="G50"/>
      <c r="H50"/>
      <c r="I50"/>
      <c r="J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 s="7"/>
      <c r="D51"/>
      <c r="E51"/>
      <c r="F51"/>
      <c r="G51"/>
      <c r="H51"/>
      <c r="I51"/>
      <c r="J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/>
      <c r="B52"/>
      <c r="C52" s="7"/>
      <c r="D52"/>
      <c r="E52"/>
      <c r="F52"/>
      <c r="G52"/>
      <c r="H52"/>
      <c r="I52"/>
      <c r="J52"/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/>
      <c r="B53"/>
      <c r="C53" s="7"/>
      <c r="D53"/>
      <c r="E53"/>
      <c r="F53"/>
      <c r="G53"/>
      <c r="H53"/>
      <c r="I53"/>
      <c r="J53"/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/>
      <c r="B54"/>
      <c r="C54" s="7"/>
      <c r="D54"/>
      <c r="E54"/>
      <c r="F54"/>
      <c r="G54"/>
      <c r="H54"/>
      <c r="I54"/>
      <c r="J54"/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/>
      <c r="B55"/>
      <c r="C55" s="7"/>
      <c r="D55"/>
      <c r="E55"/>
      <c r="F55"/>
      <c r="G55"/>
      <c r="H55"/>
      <c r="I55"/>
      <c r="J55"/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/>
      <c r="B56"/>
      <c r="C56" s="7"/>
      <c r="D56"/>
      <c r="E56"/>
      <c r="F56"/>
      <c r="G56"/>
      <c r="H56"/>
      <c r="I56"/>
      <c r="J56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/>
      <c r="B57"/>
      <c r="C57" s="7"/>
      <c r="D57"/>
      <c r="E57"/>
      <c r="F57"/>
      <c r="G57"/>
      <c r="H57"/>
      <c r="I57"/>
      <c r="J57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/>
      <c r="B58"/>
      <c r="C58" s="7"/>
      <c r="D58"/>
      <c r="E58"/>
      <c r="F58"/>
      <c r="G58"/>
      <c r="H58"/>
      <c r="I58"/>
      <c r="J5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 s="7"/>
      <c r="D59"/>
      <c r="E59"/>
      <c r="F59"/>
      <c r="G59"/>
      <c r="H59"/>
      <c r="I59"/>
      <c r="J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/>
      <c r="B60"/>
      <c r="C60" s="7"/>
      <c r="D60"/>
      <c r="E60"/>
      <c r="F60"/>
      <c r="G60"/>
      <c r="H60"/>
      <c r="I60"/>
      <c r="J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/>
      <c r="B61"/>
      <c r="C61" s="7"/>
      <c r="D61"/>
      <c r="E61"/>
      <c r="F61"/>
      <c r="G61"/>
      <c r="H61"/>
      <c r="I61"/>
      <c r="J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 s="7"/>
      <c r="D62"/>
      <c r="E62"/>
      <c r="F62"/>
      <c r="G62"/>
      <c r="H62"/>
      <c r="I62"/>
      <c r="J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/>
      <c r="B63"/>
      <c r="C63" s="7"/>
      <c r="D63"/>
      <c r="E63"/>
      <c r="F63"/>
      <c r="G63"/>
      <c r="H63"/>
      <c r="I63"/>
      <c r="J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/>
      <c r="B64"/>
      <c r="C64" s="7"/>
      <c r="D64"/>
      <c r="E64"/>
      <c r="F64"/>
      <c r="G64"/>
      <c r="H64"/>
      <c r="I64"/>
      <c r="J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/>
      <c r="B65"/>
      <c r="C65" s="7"/>
      <c r="D65"/>
      <c r="E65"/>
      <c r="F65"/>
      <c r="G65"/>
      <c r="H65"/>
      <c r="I65"/>
      <c r="J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 s="7"/>
      <c r="D66"/>
      <c r="E66"/>
      <c r="F66"/>
      <c r="G66"/>
      <c r="H66"/>
      <c r="I66"/>
      <c r="J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/>
      <c r="B67"/>
      <c r="C67" s="7"/>
      <c r="D67"/>
      <c r="E67"/>
      <c r="F67"/>
      <c r="G67"/>
      <c r="H67"/>
      <c r="I67"/>
      <c r="J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/>
      <c r="B68"/>
      <c r="C68" s="7"/>
      <c r="D68"/>
      <c r="E68"/>
      <c r="F68"/>
      <c r="G68"/>
      <c r="H68"/>
      <c r="I68"/>
      <c r="J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/>
      <c r="B69"/>
      <c r="C69" s="7"/>
      <c r="D69"/>
      <c r="E69"/>
      <c r="F69"/>
      <c r="G69"/>
      <c r="H69"/>
      <c r="I69"/>
      <c r="J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 s="7"/>
      <c r="D70"/>
      <c r="E70"/>
      <c r="F70"/>
      <c r="G70"/>
      <c r="H70"/>
      <c r="I70"/>
      <c r="J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/>
      <c r="B71"/>
      <c r="C71" s="7"/>
      <c r="D71"/>
      <c r="E71"/>
      <c r="F71"/>
      <c r="G71"/>
      <c r="H71"/>
      <c r="I71"/>
      <c r="J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/>
      <c r="B72"/>
      <c r="C72" s="7"/>
      <c r="D72"/>
      <c r="E72"/>
      <c r="F72"/>
      <c r="G72"/>
      <c r="H72"/>
      <c r="I72"/>
      <c r="J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/>
      <c r="B73"/>
      <c r="C73" s="7"/>
      <c r="D73"/>
      <c r="E73"/>
      <c r="F73"/>
      <c r="G73"/>
      <c r="H73"/>
      <c r="I73"/>
      <c r="J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/>
      <c r="B74"/>
      <c r="C74" s="7"/>
      <c r="D74"/>
      <c r="E74"/>
      <c r="F74"/>
      <c r="G74"/>
      <c r="H74"/>
      <c r="I74"/>
      <c r="J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/>
      <c r="B75"/>
      <c r="C75" s="7"/>
      <c r="D75"/>
      <c r="E75"/>
      <c r="F75"/>
      <c r="G75"/>
      <c r="H75"/>
      <c r="I75"/>
      <c r="J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 s="7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/>
      <c r="B77"/>
      <c r="C77" s="7"/>
      <c r="D77"/>
      <c r="E77"/>
      <c r="F77"/>
      <c r="G77"/>
      <c r="H77"/>
      <c r="I77"/>
      <c r="J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/>
      <c r="B78"/>
      <c r="C78" s="7"/>
      <c r="D78"/>
      <c r="E78"/>
      <c r="F78"/>
      <c r="G78"/>
      <c r="H78"/>
      <c r="I78"/>
      <c r="J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 s="7"/>
      <c r="D79"/>
      <c r="E79"/>
      <c r="F79"/>
      <c r="G79"/>
      <c r="H79"/>
      <c r="I79"/>
      <c r="J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/>
      <c r="B80"/>
      <c r="C80" s="7"/>
      <c r="D80"/>
      <c r="E80"/>
      <c r="F80"/>
      <c r="G80"/>
      <c r="H80"/>
      <c r="I80"/>
      <c r="J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/>
      <c r="B81"/>
      <c r="C81" s="7"/>
      <c r="D81"/>
      <c r="E81"/>
      <c r="F81"/>
      <c r="G81"/>
      <c r="H81"/>
      <c r="I81"/>
      <c r="J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 s="7"/>
      <c r="D82"/>
      <c r="E82"/>
      <c r="F82"/>
      <c r="G82"/>
      <c r="H82"/>
      <c r="I82"/>
      <c r="J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/>
      <c r="B83"/>
      <c r="C83" s="7"/>
      <c r="D83"/>
      <c r="E83"/>
      <c r="F83"/>
      <c r="G83"/>
      <c r="H83"/>
      <c r="I83"/>
      <c r="J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/>
      <c r="B84"/>
      <c r="C84" s="7"/>
      <c r="D84"/>
      <c r="E84"/>
      <c r="F84"/>
      <c r="G84"/>
      <c r="H84"/>
      <c r="I84"/>
      <c r="J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/>
      <c r="B85"/>
      <c r="C85" s="7"/>
      <c r="D85"/>
      <c r="E85"/>
      <c r="F85"/>
      <c r="G85"/>
      <c r="H85"/>
      <c r="I85"/>
      <c r="J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/>
      <c r="B86"/>
      <c r="C86" s="7"/>
      <c r="D86"/>
      <c r="E86"/>
      <c r="F86"/>
      <c r="G86"/>
      <c r="H86"/>
      <c r="I86"/>
      <c r="J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/>
      <c r="B87"/>
      <c r="C87" s="7"/>
      <c r="D87"/>
      <c r="E87"/>
      <c r="F87"/>
      <c r="G87"/>
      <c r="H87"/>
      <c r="I87"/>
      <c r="J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/>
      <c r="B88"/>
      <c r="C88" s="7"/>
      <c r="D88"/>
      <c r="E88"/>
      <c r="F88"/>
      <c r="G88"/>
      <c r="H88"/>
      <c r="I88"/>
      <c r="J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/>
      <c r="B89"/>
      <c r="C89" s="7"/>
      <c r="D89"/>
      <c r="E89"/>
      <c r="F89"/>
      <c r="G89"/>
      <c r="H89"/>
      <c r="I89"/>
      <c r="J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/>
      <c r="B90"/>
      <c r="C90" s="7"/>
      <c r="D90"/>
      <c r="E90"/>
      <c r="F90"/>
      <c r="G90"/>
      <c r="H90"/>
      <c r="I90"/>
      <c r="J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/>
      <c r="B91"/>
      <c r="C91" s="7"/>
      <c r="D91"/>
      <c r="E91"/>
      <c r="F91"/>
      <c r="G91"/>
      <c r="H91"/>
      <c r="I91"/>
      <c r="J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/>
      <c r="B92"/>
      <c r="C92" s="7"/>
      <c r="D92"/>
      <c r="E92"/>
      <c r="F92"/>
      <c r="G92"/>
      <c r="H92"/>
      <c r="I92"/>
      <c r="J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/>
      <c r="B93"/>
      <c r="C93" s="7"/>
      <c r="D93"/>
      <c r="E93"/>
      <c r="F93"/>
      <c r="G93"/>
      <c r="H93"/>
      <c r="I93"/>
      <c r="J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/>
      <c r="B94"/>
      <c r="C94" s="7"/>
      <c r="D94"/>
      <c r="E94"/>
      <c r="F94"/>
      <c r="G94"/>
      <c r="H94"/>
      <c r="I94"/>
      <c r="J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/>
      <c r="B95"/>
      <c r="C95" s="7"/>
      <c r="D95"/>
      <c r="E95"/>
      <c r="F95"/>
      <c r="G95"/>
      <c r="H95"/>
      <c r="I95"/>
      <c r="J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/>
      <c r="B96"/>
      <c r="C96" s="7"/>
      <c r="D96"/>
      <c r="E96"/>
      <c r="F96"/>
      <c r="G96"/>
      <c r="H96"/>
      <c r="I96"/>
      <c r="J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/>
      <c r="B97"/>
      <c r="C97" s="7"/>
      <c r="D97"/>
      <c r="E97"/>
      <c r="F97"/>
      <c r="G97"/>
      <c r="H97"/>
      <c r="I97"/>
      <c r="J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/>
      <c r="B98"/>
      <c r="C98" s="7"/>
      <c r="D98"/>
      <c r="E98"/>
      <c r="F98"/>
      <c r="G98"/>
      <c r="H98"/>
      <c r="I98"/>
      <c r="J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/>
      <c r="B99"/>
      <c r="C99" s="7"/>
      <c r="D99"/>
      <c r="E99"/>
      <c r="F99"/>
      <c r="G99"/>
      <c r="H99"/>
      <c r="I99"/>
      <c r="J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 s="7"/>
      <c r="D100"/>
      <c r="E100"/>
      <c r="F100"/>
      <c r="G100"/>
      <c r="H100"/>
      <c r="I100"/>
      <c r="J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/>
      <c r="B101"/>
      <c r="C101" s="7"/>
      <c r="D101"/>
      <c r="E101"/>
      <c r="F101"/>
      <c r="G101"/>
      <c r="H101"/>
      <c r="I101"/>
      <c r="J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>
      <c r="A102"/>
      <c r="B102"/>
      <c r="C102" s="7"/>
      <c r="D102"/>
      <c r="E102"/>
      <c r="F102"/>
      <c r="G102"/>
      <c r="H102"/>
      <c r="I102"/>
      <c r="J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>
      <c r="A103"/>
      <c r="B103"/>
      <c r="C103" s="7"/>
      <c r="D103"/>
      <c r="E103"/>
      <c r="F103"/>
      <c r="G103"/>
      <c r="H103"/>
      <c r="I103"/>
      <c r="J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>
      <c r="A104"/>
      <c r="B104"/>
      <c r="C104" s="7"/>
      <c r="D104"/>
      <c r="E104"/>
      <c r="F104"/>
      <c r="G104"/>
      <c r="H104"/>
      <c r="I104"/>
      <c r="J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>
      <c r="A105"/>
      <c r="B105"/>
      <c r="C105" s="7"/>
      <c r="D105"/>
      <c r="E105"/>
      <c r="F105"/>
      <c r="G105"/>
      <c r="H105"/>
      <c r="I105"/>
      <c r="J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>
      <c r="A106"/>
      <c r="B106"/>
      <c r="C106" s="7"/>
      <c r="D106"/>
      <c r="E106"/>
      <c r="F106"/>
      <c r="G106"/>
      <c r="H106"/>
      <c r="I106"/>
      <c r="J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>
      <c r="A107"/>
      <c r="B107"/>
      <c r="C107" s="7"/>
      <c r="D107"/>
      <c r="E107"/>
      <c r="F107"/>
      <c r="G107"/>
      <c r="H107"/>
      <c r="I107"/>
      <c r="J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>
      <c r="A108"/>
      <c r="B108"/>
      <c r="C108" s="7"/>
      <c r="D108"/>
      <c r="E108"/>
      <c r="F108"/>
      <c r="G108"/>
      <c r="H108"/>
      <c r="I108"/>
      <c r="J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>
      <c r="A109"/>
      <c r="B109"/>
      <c r="C109" s="7"/>
      <c r="D109"/>
      <c r="E109"/>
      <c r="F109"/>
      <c r="G109"/>
      <c r="H109"/>
      <c r="I109"/>
      <c r="J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>
      <c r="A110"/>
      <c r="B110"/>
      <c r="C110" s="7"/>
      <c r="D110"/>
      <c r="E110"/>
      <c r="F110"/>
      <c r="G110"/>
      <c r="H110"/>
      <c r="I110"/>
      <c r="J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>
      <c r="A111"/>
      <c r="B111"/>
      <c r="C111" s="7"/>
      <c r="D111"/>
      <c r="E111"/>
      <c r="F111"/>
      <c r="G111"/>
      <c r="H111"/>
      <c r="I111"/>
      <c r="J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>
      <c r="A112"/>
      <c r="B112"/>
      <c r="C112" s="7"/>
      <c r="D112"/>
      <c r="E112"/>
      <c r="F112"/>
      <c r="G112"/>
      <c r="H112"/>
      <c r="I112"/>
      <c r="J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>
      <c r="A113"/>
      <c r="B113"/>
      <c r="C113" s="7"/>
      <c r="D113"/>
      <c r="E113"/>
      <c r="F113"/>
      <c r="G113"/>
      <c r="H113"/>
      <c r="I113"/>
      <c r="J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>
      <c r="A114"/>
      <c r="B114"/>
      <c r="C114" s="7"/>
      <c r="D114"/>
      <c r="E114"/>
      <c r="F114"/>
      <c r="G114"/>
      <c r="H114"/>
      <c r="I114"/>
      <c r="J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>
      <c r="A115"/>
      <c r="B115"/>
      <c r="C115" s="7"/>
      <c r="D115"/>
      <c r="E115"/>
      <c r="F115"/>
      <c r="G115"/>
      <c r="H115"/>
      <c r="I115"/>
      <c r="J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>
      <c r="A116"/>
      <c r="B116"/>
      <c r="C116" s="7"/>
      <c r="D116"/>
      <c r="E116"/>
      <c r="F116"/>
      <c r="G116"/>
      <c r="H116"/>
      <c r="I116"/>
      <c r="J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>
      <c r="A117"/>
      <c r="B117"/>
      <c r="C117" s="7"/>
      <c r="D117"/>
      <c r="E117"/>
      <c r="F117"/>
      <c r="G117"/>
      <c r="H117"/>
      <c r="I117"/>
      <c r="J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>
      <c r="A118"/>
      <c r="B118"/>
      <c r="C118" s="7"/>
      <c r="D118"/>
      <c r="E118"/>
      <c r="F118"/>
      <c r="G118"/>
      <c r="H118"/>
      <c r="I118"/>
      <c r="J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/>
      <c r="B119"/>
      <c r="C119" s="7"/>
      <c r="D119"/>
      <c r="E119"/>
      <c r="F119"/>
      <c r="G119"/>
      <c r="H119"/>
      <c r="I119"/>
      <c r="J119"/>
      <c r="L119"/>
      <c r="M119"/>
      <c r="N119"/>
      <c r="O119"/>
      <c r="P119"/>
      <c r="Q119"/>
      <c r="R119"/>
      <c r="S119"/>
      <c r="T119"/>
      <c r="U119"/>
      <c r="V119"/>
    </row>
    <row r="120" spans="1:23">
      <c r="A120"/>
      <c r="B120"/>
      <c r="C120" s="7"/>
      <c r="D120"/>
      <c r="E120"/>
      <c r="F120"/>
      <c r="G120"/>
      <c r="H120"/>
      <c r="I120"/>
      <c r="J120"/>
      <c r="L120"/>
      <c r="M120"/>
      <c r="N120"/>
      <c r="O120"/>
      <c r="P120"/>
      <c r="Q120"/>
      <c r="R120"/>
      <c r="S120"/>
      <c r="T120"/>
      <c r="U120"/>
      <c r="V120"/>
    </row>
    <row r="121" spans="1:23">
      <c r="A121"/>
      <c r="B121"/>
      <c r="C121" s="7"/>
      <c r="D121"/>
      <c r="E121"/>
      <c r="F121"/>
      <c r="G121"/>
      <c r="H121"/>
      <c r="I121"/>
      <c r="J121"/>
      <c r="L121"/>
      <c r="M121"/>
      <c r="N121"/>
      <c r="O121"/>
      <c r="P121"/>
      <c r="Q121"/>
      <c r="R121"/>
      <c r="S121"/>
      <c r="T121"/>
      <c r="U121"/>
      <c r="V121"/>
    </row>
    <row r="122" spans="1:23">
      <c r="A122"/>
      <c r="B122"/>
      <c r="C122" s="7"/>
      <c r="D122"/>
      <c r="E122"/>
      <c r="F122"/>
      <c r="G122"/>
      <c r="H122"/>
      <c r="I122"/>
      <c r="J122"/>
      <c r="L122"/>
      <c r="M122"/>
      <c r="N122"/>
      <c r="O122"/>
      <c r="P122"/>
      <c r="Q122"/>
      <c r="R122"/>
      <c r="S122"/>
      <c r="T122"/>
      <c r="U122"/>
      <c r="V122"/>
    </row>
    <row r="123" spans="1:23">
      <c r="A123"/>
      <c r="B123"/>
      <c r="C123" s="7"/>
      <c r="D123"/>
      <c r="E123"/>
      <c r="F123"/>
      <c r="G123"/>
      <c r="H123"/>
      <c r="I123"/>
      <c r="J123"/>
      <c r="L123"/>
      <c r="M123"/>
      <c r="N123"/>
      <c r="O123"/>
      <c r="P123"/>
      <c r="Q123"/>
      <c r="R123"/>
      <c r="S123"/>
      <c r="T123"/>
      <c r="U123"/>
      <c r="V123"/>
    </row>
    <row r="124" spans="1:23">
      <c r="A124"/>
      <c r="B124"/>
      <c r="C124" s="7"/>
      <c r="D124"/>
      <c r="E124"/>
      <c r="F124"/>
      <c r="G124"/>
      <c r="H124"/>
      <c r="I124"/>
      <c r="J124"/>
      <c r="L124"/>
      <c r="M124"/>
      <c r="N124"/>
      <c r="O124"/>
      <c r="P124"/>
      <c r="Q124"/>
      <c r="R124"/>
      <c r="S124"/>
      <c r="T124"/>
      <c r="U124"/>
      <c r="V124"/>
    </row>
    <row r="125" spans="1:23">
      <c r="A125"/>
      <c r="B125"/>
      <c r="C125" s="7"/>
      <c r="D125"/>
      <c r="E125"/>
      <c r="F125"/>
      <c r="G125"/>
      <c r="H125"/>
      <c r="I125"/>
      <c r="J125"/>
      <c r="L125"/>
      <c r="M125"/>
      <c r="N125"/>
      <c r="O125"/>
      <c r="P125"/>
      <c r="Q125"/>
      <c r="R125"/>
      <c r="S125"/>
      <c r="T125"/>
      <c r="U125"/>
      <c r="V125"/>
    </row>
    <row r="126" spans="1:23">
      <c r="A126"/>
      <c r="B126"/>
      <c r="C126" s="7"/>
      <c r="D126"/>
      <c r="E126"/>
      <c r="F126"/>
      <c r="G126"/>
      <c r="H126"/>
      <c r="I126"/>
      <c r="J126"/>
      <c r="L126"/>
      <c r="M126"/>
      <c r="N126"/>
      <c r="O126"/>
      <c r="P126"/>
      <c r="Q126"/>
      <c r="R126"/>
      <c r="S126"/>
      <c r="T126"/>
      <c r="U126"/>
      <c r="V126"/>
    </row>
    <row r="127" spans="1:23">
      <c r="A127"/>
      <c r="B127"/>
      <c r="C127" s="7"/>
      <c r="D127"/>
      <c r="E127"/>
      <c r="F127"/>
      <c r="G127"/>
      <c r="H127"/>
      <c r="I127"/>
      <c r="J127"/>
      <c r="L127"/>
      <c r="M127"/>
      <c r="N127"/>
      <c r="O127"/>
      <c r="P127"/>
      <c r="Q127"/>
      <c r="R127"/>
      <c r="S127"/>
      <c r="T127"/>
      <c r="U127"/>
      <c r="V127"/>
    </row>
    <row r="128" spans="1:23">
      <c r="A128"/>
      <c r="B128"/>
      <c r="C128" s="7"/>
      <c r="D128"/>
      <c r="E128"/>
      <c r="F128"/>
      <c r="G128"/>
      <c r="H128"/>
      <c r="I128"/>
      <c r="J128"/>
      <c r="L128"/>
      <c r="M128"/>
      <c r="N128"/>
      <c r="O128"/>
      <c r="P128"/>
      <c r="Q128"/>
      <c r="R128"/>
      <c r="S128"/>
      <c r="T128"/>
      <c r="U128"/>
      <c r="V128"/>
    </row>
    <row r="129" spans="1:22">
      <c r="A129"/>
      <c r="B129"/>
      <c r="C129" s="7"/>
      <c r="D129"/>
      <c r="E129"/>
      <c r="F129"/>
      <c r="G129"/>
      <c r="H129"/>
      <c r="I129"/>
      <c r="J129"/>
      <c r="L129"/>
      <c r="M129"/>
      <c r="N129"/>
      <c r="O129"/>
      <c r="P129"/>
      <c r="Q129"/>
      <c r="R129"/>
      <c r="S129"/>
      <c r="T129"/>
      <c r="U129"/>
      <c r="V129"/>
    </row>
    <row r="130" spans="1:22">
      <c r="A130"/>
      <c r="B130"/>
      <c r="C130" s="7"/>
      <c r="D130"/>
      <c r="E130"/>
      <c r="F130"/>
      <c r="G130"/>
      <c r="H130"/>
      <c r="I130"/>
      <c r="J130"/>
      <c r="L130"/>
      <c r="M130"/>
      <c r="N130"/>
      <c r="O130"/>
      <c r="P130"/>
      <c r="Q130"/>
      <c r="R130"/>
      <c r="S130"/>
      <c r="T130"/>
      <c r="U130"/>
      <c r="V130"/>
    </row>
    <row r="131" spans="1:22">
      <c r="A131"/>
      <c r="B131"/>
      <c r="C131" s="7"/>
      <c r="D131"/>
      <c r="E131"/>
      <c r="F131"/>
      <c r="G131"/>
      <c r="H131"/>
      <c r="I131"/>
      <c r="M131"/>
      <c r="N131"/>
      <c r="O131"/>
      <c r="P131"/>
      <c r="Q131"/>
      <c r="R131"/>
      <c r="S131"/>
      <c r="T131"/>
      <c r="U131"/>
      <c r="V131"/>
    </row>
    <row r="132" spans="1:22">
      <c r="A132"/>
      <c r="B132"/>
      <c r="C132" s="7"/>
      <c r="D132"/>
      <c r="E132"/>
      <c r="F132"/>
      <c r="G132"/>
      <c r="H132"/>
      <c r="I132"/>
      <c r="M132"/>
      <c r="N132"/>
      <c r="O132"/>
      <c r="P132"/>
      <c r="Q132"/>
      <c r="R132"/>
      <c r="S132"/>
      <c r="T132"/>
      <c r="U132"/>
      <c r="V132"/>
    </row>
    <row r="133" spans="1:22">
      <c r="A133"/>
      <c r="B133"/>
      <c r="C133" s="7"/>
      <c r="D133"/>
      <c r="E133"/>
      <c r="F133"/>
      <c r="G133"/>
      <c r="H133"/>
      <c r="I133"/>
      <c r="M133"/>
      <c r="N133"/>
      <c r="O133"/>
      <c r="P133"/>
      <c r="Q133"/>
      <c r="R133"/>
      <c r="S133"/>
      <c r="T133"/>
      <c r="U133"/>
      <c r="V133"/>
    </row>
    <row r="134" spans="1:22">
      <c r="A134"/>
      <c r="B134"/>
      <c r="C134" s="7"/>
      <c r="D134"/>
      <c r="E134"/>
      <c r="F134"/>
      <c r="G134"/>
      <c r="H134"/>
      <c r="I134"/>
      <c r="M134"/>
      <c r="N134"/>
      <c r="O134"/>
      <c r="P134"/>
      <c r="Q134"/>
      <c r="R134"/>
      <c r="S134"/>
      <c r="T134"/>
      <c r="U134"/>
      <c r="V134"/>
    </row>
    <row r="135" spans="1:22">
      <c r="A135"/>
      <c r="B135"/>
      <c r="C135" s="7"/>
      <c r="D135"/>
      <c r="E135"/>
      <c r="F135"/>
      <c r="G135"/>
      <c r="H135"/>
      <c r="I135"/>
      <c r="M135"/>
      <c r="N135"/>
      <c r="O135"/>
      <c r="P135"/>
      <c r="Q135"/>
      <c r="R135"/>
      <c r="S135"/>
      <c r="T135"/>
      <c r="U135"/>
      <c r="V135"/>
    </row>
    <row r="136" spans="1:22">
      <c r="A136"/>
      <c r="B136"/>
      <c r="C136" s="7"/>
      <c r="D136"/>
      <c r="E136"/>
      <c r="F136"/>
      <c r="G136"/>
      <c r="H136"/>
      <c r="I136"/>
      <c r="M136"/>
      <c r="N136"/>
      <c r="O136"/>
      <c r="P136"/>
      <c r="Q136"/>
      <c r="R136"/>
      <c r="S136"/>
      <c r="T136"/>
      <c r="U136"/>
      <c r="V136"/>
    </row>
    <row r="137" spans="1:22">
      <c r="A137"/>
      <c r="B137"/>
      <c r="C137" s="7"/>
      <c r="D137"/>
      <c r="E137"/>
      <c r="F137"/>
      <c r="G137"/>
      <c r="H137"/>
      <c r="I137"/>
      <c r="M137"/>
      <c r="N137"/>
      <c r="O137"/>
      <c r="P137"/>
      <c r="Q137"/>
      <c r="R137"/>
      <c r="S137"/>
      <c r="T137"/>
      <c r="U137"/>
      <c r="V137"/>
    </row>
    <row r="138" spans="1:22">
      <c r="A138"/>
      <c r="B138"/>
      <c r="C138" s="7"/>
      <c r="D138"/>
      <c r="E138"/>
      <c r="F138"/>
      <c r="G138"/>
      <c r="H138"/>
      <c r="I138"/>
      <c r="M138"/>
      <c r="N138"/>
      <c r="O138"/>
      <c r="P138"/>
      <c r="Q138"/>
      <c r="R138"/>
      <c r="S138"/>
      <c r="T138"/>
      <c r="U138"/>
      <c r="V138"/>
    </row>
    <row r="139" spans="1:22">
      <c r="A139"/>
      <c r="B139"/>
      <c r="C139" s="7"/>
      <c r="D139"/>
      <c r="E139"/>
      <c r="F139"/>
      <c r="G139"/>
      <c r="H139"/>
      <c r="I139"/>
      <c r="M139"/>
      <c r="N139"/>
      <c r="O139"/>
      <c r="P139"/>
      <c r="Q139"/>
      <c r="R139"/>
      <c r="S139"/>
      <c r="T139"/>
      <c r="U139"/>
      <c r="V139"/>
    </row>
    <row r="140" spans="1:22">
      <c r="A140"/>
      <c r="B140"/>
      <c r="C140" s="7"/>
      <c r="D140"/>
      <c r="E140"/>
      <c r="F140"/>
      <c r="G140"/>
      <c r="H140"/>
      <c r="I140"/>
      <c r="M140"/>
      <c r="N140"/>
      <c r="O140"/>
      <c r="P140"/>
      <c r="Q140"/>
      <c r="R140"/>
      <c r="S140"/>
      <c r="T140"/>
      <c r="U140"/>
      <c r="V140"/>
    </row>
    <row r="141" spans="1:22">
      <c r="A141"/>
      <c r="B141"/>
      <c r="C141" s="7"/>
      <c r="D141"/>
      <c r="E141"/>
      <c r="F141"/>
      <c r="G141"/>
      <c r="H141"/>
      <c r="I141"/>
      <c r="M141"/>
      <c r="N141"/>
      <c r="O141"/>
      <c r="P141"/>
      <c r="Q141"/>
      <c r="R141"/>
      <c r="S141"/>
      <c r="T141"/>
      <c r="U141"/>
      <c r="V141"/>
    </row>
    <row r="142" spans="1:22">
      <c r="A142"/>
      <c r="B142"/>
      <c r="C142" s="7"/>
      <c r="D142"/>
      <c r="E142"/>
      <c r="F142"/>
      <c r="G142"/>
      <c r="H142"/>
      <c r="I142"/>
      <c r="M142"/>
      <c r="N142"/>
      <c r="O142"/>
      <c r="P142"/>
      <c r="Q142"/>
      <c r="R142"/>
      <c r="S142"/>
      <c r="T142"/>
      <c r="U142"/>
      <c r="V142"/>
    </row>
    <row r="143" spans="1:22">
      <c r="A143"/>
      <c r="B143"/>
      <c r="C143" s="7"/>
      <c r="D143"/>
      <c r="E143"/>
      <c r="F143"/>
      <c r="G143"/>
      <c r="H143"/>
      <c r="I143"/>
      <c r="M143"/>
      <c r="N143"/>
      <c r="O143"/>
      <c r="P143"/>
      <c r="Q143"/>
      <c r="R143"/>
      <c r="S143"/>
      <c r="T143"/>
      <c r="U143"/>
      <c r="V143"/>
    </row>
    <row r="144" spans="1:22">
      <c r="A144"/>
      <c r="B144"/>
      <c r="C144" s="7"/>
      <c r="D144"/>
      <c r="E144"/>
      <c r="F144"/>
      <c r="G144"/>
      <c r="H144"/>
      <c r="I144"/>
      <c r="M144"/>
      <c r="N144"/>
      <c r="O144"/>
      <c r="P144"/>
      <c r="Q144"/>
      <c r="R144"/>
      <c r="S144"/>
      <c r="T144"/>
      <c r="U144"/>
      <c r="V144"/>
    </row>
    <row r="145" spans="1:22">
      <c r="A145"/>
      <c r="B145"/>
      <c r="C145" s="7"/>
      <c r="D145"/>
      <c r="E145"/>
      <c r="F145"/>
      <c r="G145"/>
      <c r="H145"/>
      <c r="I145"/>
      <c r="M145"/>
      <c r="N145"/>
      <c r="O145"/>
      <c r="P145"/>
      <c r="Q145"/>
      <c r="R145"/>
      <c r="S145"/>
      <c r="T145"/>
      <c r="U145"/>
      <c r="V145"/>
    </row>
    <row r="146" spans="1:22">
      <c r="A146"/>
      <c r="B146"/>
      <c r="C146" s="7"/>
      <c r="D146"/>
      <c r="E146"/>
      <c r="F146"/>
      <c r="G146"/>
      <c r="H146"/>
      <c r="I146"/>
      <c r="M146"/>
      <c r="N146"/>
      <c r="O146"/>
      <c r="P146"/>
      <c r="Q146"/>
      <c r="R146"/>
      <c r="S146"/>
      <c r="T146"/>
      <c r="U146"/>
      <c r="V146"/>
    </row>
    <row r="147" spans="1:22">
      <c r="A147"/>
      <c r="B147"/>
      <c r="C147" s="7"/>
      <c r="D147"/>
      <c r="E147"/>
      <c r="F147"/>
      <c r="G147"/>
      <c r="H147"/>
      <c r="I147"/>
      <c r="M147"/>
      <c r="N147"/>
      <c r="O147"/>
      <c r="P147"/>
      <c r="Q147"/>
      <c r="R147"/>
      <c r="S147"/>
      <c r="T147"/>
      <c r="U147"/>
      <c r="V147"/>
    </row>
    <row r="148" spans="1:22">
      <c r="A148"/>
      <c r="B148"/>
      <c r="C148" s="7"/>
      <c r="D148"/>
      <c r="E148"/>
      <c r="F148"/>
      <c r="G148"/>
      <c r="H148"/>
      <c r="I148"/>
      <c r="M148"/>
      <c r="N148"/>
      <c r="O148"/>
      <c r="P148"/>
      <c r="Q148"/>
      <c r="R148"/>
      <c r="S148"/>
      <c r="T148"/>
      <c r="U148"/>
      <c r="V148"/>
    </row>
    <row r="149" spans="1:22">
      <c r="A149"/>
      <c r="B149"/>
      <c r="C149" s="7"/>
      <c r="D149"/>
      <c r="E149"/>
      <c r="F149"/>
      <c r="G149"/>
      <c r="H149"/>
      <c r="I149"/>
      <c r="M149"/>
      <c r="N149"/>
      <c r="O149"/>
      <c r="P149"/>
      <c r="Q149"/>
      <c r="R149"/>
      <c r="S149"/>
      <c r="T149"/>
      <c r="U149"/>
      <c r="V149"/>
    </row>
    <row r="150" spans="1:22">
      <c r="A150"/>
      <c r="B150"/>
      <c r="C150" s="7"/>
      <c r="D150"/>
      <c r="E150"/>
      <c r="F150"/>
      <c r="G150"/>
      <c r="H150"/>
      <c r="I150"/>
      <c r="M150"/>
      <c r="N150"/>
      <c r="O150"/>
      <c r="P150"/>
      <c r="Q150"/>
      <c r="R150"/>
      <c r="S150"/>
      <c r="T150"/>
      <c r="U150"/>
      <c r="V150"/>
    </row>
    <row r="151" spans="1:22">
      <c r="A151"/>
      <c r="B151"/>
      <c r="C151" s="7"/>
      <c r="D151"/>
      <c r="E151"/>
      <c r="F151"/>
      <c r="G151"/>
      <c r="H151"/>
      <c r="I151"/>
      <c r="M151"/>
      <c r="N151"/>
      <c r="O151"/>
      <c r="P151"/>
      <c r="Q151"/>
      <c r="R151"/>
      <c r="S151"/>
      <c r="T151"/>
      <c r="U151"/>
      <c r="V151"/>
    </row>
    <row r="152" spans="1:22">
      <c r="A152"/>
      <c r="B152"/>
      <c r="C152" s="7"/>
      <c r="D152"/>
      <c r="E152"/>
      <c r="F152"/>
      <c r="G152"/>
      <c r="H152"/>
      <c r="I152"/>
      <c r="M152"/>
      <c r="N152"/>
      <c r="O152"/>
      <c r="P152"/>
      <c r="Q152"/>
      <c r="R152"/>
      <c r="S152"/>
      <c r="T152"/>
      <c r="U152"/>
      <c r="V152"/>
    </row>
    <row r="153" spans="1:22">
      <c r="A153"/>
      <c r="B153"/>
      <c r="C153" s="7"/>
      <c r="D153"/>
      <c r="E153"/>
      <c r="F153"/>
      <c r="G153"/>
      <c r="H153"/>
      <c r="I153"/>
      <c r="M153"/>
      <c r="N153"/>
      <c r="O153"/>
      <c r="P153"/>
      <c r="Q153"/>
      <c r="R153"/>
      <c r="S153"/>
      <c r="T153"/>
      <c r="U153"/>
      <c r="V153"/>
    </row>
    <row r="154" spans="1:22">
      <c r="A154"/>
      <c r="B154"/>
      <c r="C154" s="7"/>
      <c r="D154"/>
      <c r="E154"/>
      <c r="F154"/>
      <c r="G154"/>
      <c r="H154"/>
      <c r="I154"/>
      <c r="M154"/>
      <c r="N154"/>
      <c r="O154"/>
      <c r="P154"/>
      <c r="Q154"/>
      <c r="R154"/>
      <c r="S154"/>
      <c r="T154"/>
      <c r="U154"/>
      <c r="V154"/>
    </row>
    <row r="155" spans="1:22">
      <c r="A155"/>
      <c r="B155"/>
      <c r="C155" s="7"/>
      <c r="D155"/>
      <c r="E155"/>
      <c r="F155"/>
      <c r="G155"/>
      <c r="H155"/>
      <c r="I155"/>
      <c r="M155"/>
      <c r="N155"/>
      <c r="O155"/>
      <c r="P155"/>
      <c r="Q155"/>
      <c r="R155"/>
      <c r="S155"/>
      <c r="T155"/>
      <c r="U155"/>
      <c r="V155"/>
    </row>
    <row r="156" spans="1:22">
      <c r="A156"/>
      <c r="B156"/>
      <c r="C156" s="7"/>
      <c r="D156"/>
      <c r="E156"/>
      <c r="F156"/>
      <c r="G156"/>
      <c r="H156"/>
      <c r="I156"/>
      <c r="M156"/>
      <c r="N156"/>
      <c r="O156"/>
      <c r="P156"/>
      <c r="Q156"/>
      <c r="R156"/>
      <c r="S156"/>
      <c r="T156"/>
      <c r="U156"/>
      <c r="V156"/>
    </row>
    <row r="157" spans="1:22">
      <c r="A157"/>
      <c r="B157"/>
      <c r="C157" s="7"/>
      <c r="D157"/>
      <c r="E157"/>
      <c r="F157"/>
      <c r="G157"/>
      <c r="H157"/>
      <c r="I157"/>
      <c r="M157"/>
      <c r="N157"/>
      <c r="O157"/>
      <c r="P157"/>
      <c r="Q157"/>
      <c r="R157"/>
      <c r="S157"/>
      <c r="T157"/>
      <c r="U157"/>
      <c r="V157"/>
    </row>
    <row r="158" spans="1:22">
      <c r="A158"/>
      <c r="B158"/>
      <c r="C158" s="7"/>
      <c r="D158"/>
      <c r="E158"/>
      <c r="F158"/>
      <c r="G158"/>
      <c r="H158"/>
      <c r="I158"/>
      <c r="M158"/>
      <c r="N158"/>
      <c r="O158"/>
      <c r="P158"/>
      <c r="Q158"/>
      <c r="R158"/>
      <c r="S158"/>
      <c r="T158"/>
      <c r="U158"/>
      <c r="V158"/>
    </row>
    <row r="159" spans="1:22">
      <c r="A159"/>
      <c r="B159"/>
      <c r="C159" s="7"/>
      <c r="D159"/>
      <c r="E159"/>
      <c r="F159"/>
      <c r="G159"/>
      <c r="H159"/>
      <c r="I159"/>
      <c r="M159"/>
      <c r="N159"/>
      <c r="O159"/>
      <c r="P159"/>
      <c r="Q159"/>
      <c r="R159"/>
      <c r="S159"/>
      <c r="T159"/>
      <c r="U159"/>
      <c r="V159"/>
    </row>
    <row r="160" spans="1:22">
      <c r="A160"/>
      <c r="B160"/>
      <c r="C160" s="7"/>
      <c r="D160"/>
      <c r="E160"/>
      <c r="F160"/>
      <c r="G160"/>
      <c r="H160"/>
      <c r="I160"/>
      <c r="M160"/>
      <c r="N160"/>
      <c r="O160"/>
      <c r="P160"/>
      <c r="Q160"/>
      <c r="R160"/>
      <c r="S160"/>
      <c r="T160"/>
      <c r="U160"/>
      <c r="V160"/>
    </row>
    <row r="161" spans="1:22">
      <c r="A161"/>
      <c r="B161"/>
      <c r="C161" s="7"/>
      <c r="D161"/>
      <c r="E161"/>
      <c r="F161"/>
      <c r="G161"/>
      <c r="H161"/>
      <c r="I161"/>
      <c r="M161"/>
      <c r="N161"/>
      <c r="O161"/>
      <c r="P161"/>
      <c r="Q161"/>
      <c r="R161"/>
      <c r="S161"/>
      <c r="T161"/>
      <c r="U161"/>
      <c r="V161"/>
    </row>
    <row r="162" spans="1:22">
      <c r="A162"/>
      <c r="B162"/>
      <c r="C162" s="7"/>
      <c r="D162"/>
      <c r="E162"/>
      <c r="F162"/>
      <c r="G162"/>
      <c r="H162"/>
      <c r="I162"/>
      <c r="M162"/>
      <c r="N162"/>
      <c r="O162"/>
      <c r="P162"/>
      <c r="Q162"/>
      <c r="R162"/>
      <c r="S162"/>
      <c r="T162"/>
      <c r="U162"/>
      <c r="V162"/>
    </row>
    <row r="163" spans="1:22">
      <c r="A163"/>
      <c r="B163"/>
      <c r="C163" s="7"/>
      <c r="D163"/>
      <c r="E163"/>
      <c r="F163"/>
      <c r="G163"/>
      <c r="H163"/>
      <c r="I163"/>
      <c r="M163"/>
      <c r="N163"/>
      <c r="O163"/>
      <c r="P163"/>
      <c r="Q163"/>
      <c r="R163"/>
      <c r="S163"/>
      <c r="T163"/>
      <c r="U163"/>
      <c r="V163"/>
    </row>
    <row r="164" spans="1:22">
      <c r="A164"/>
      <c r="B164"/>
      <c r="C164" s="7"/>
      <c r="D164"/>
      <c r="E164"/>
      <c r="F164"/>
      <c r="G164"/>
      <c r="H164"/>
      <c r="I164"/>
      <c r="M164"/>
      <c r="N164"/>
      <c r="O164"/>
      <c r="P164"/>
      <c r="Q164"/>
      <c r="R164"/>
      <c r="S164"/>
      <c r="T164"/>
      <c r="U164"/>
      <c r="V164"/>
    </row>
    <row r="165" spans="1:22">
      <c r="A165"/>
      <c r="B165"/>
      <c r="C165" s="7"/>
      <c r="D165"/>
      <c r="E165"/>
      <c r="F165"/>
      <c r="G165"/>
      <c r="H165"/>
      <c r="I165"/>
      <c r="M165"/>
      <c r="N165"/>
      <c r="O165"/>
      <c r="P165"/>
      <c r="Q165"/>
      <c r="R165"/>
      <c r="S165"/>
      <c r="T165"/>
      <c r="U165"/>
      <c r="V165"/>
    </row>
    <row r="166" spans="1:22">
      <c r="A166"/>
      <c r="B166"/>
      <c r="C166" s="7"/>
      <c r="D166"/>
      <c r="E166"/>
      <c r="F166"/>
      <c r="G166"/>
      <c r="H166"/>
      <c r="I166"/>
      <c r="M166"/>
      <c r="N166"/>
      <c r="O166"/>
      <c r="P166"/>
      <c r="Q166"/>
      <c r="R166"/>
      <c r="S166"/>
      <c r="T166"/>
      <c r="U166"/>
      <c r="V166"/>
    </row>
    <row r="167" spans="1:22">
      <c r="A167"/>
      <c r="B167"/>
      <c r="C167" s="7"/>
      <c r="D167"/>
      <c r="E167"/>
      <c r="F167"/>
      <c r="G167"/>
      <c r="H167"/>
      <c r="I167"/>
      <c r="M167"/>
      <c r="N167"/>
      <c r="O167"/>
      <c r="P167"/>
      <c r="Q167"/>
      <c r="R167"/>
      <c r="S167"/>
      <c r="T167"/>
      <c r="U167"/>
      <c r="V167"/>
    </row>
    <row r="168" spans="1:22">
      <c r="A168"/>
      <c r="B168"/>
      <c r="C168" s="7"/>
      <c r="D168"/>
      <c r="E168"/>
      <c r="F168"/>
      <c r="G168"/>
      <c r="H168"/>
      <c r="I168"/>
      <c r="M168"/>
      <c r="N168"/>
      <c r="O168"/>
      <c r="P168"/>
      <c r="Q168"/>
      <c r="R168"/>
      <c r="S168"/>
      <c r="T168"/>
      <c r="U168"/>
      <c r="V168"/>
    </row>
    <row r="169" spans="1:22">
      <c r="A169"/>
      <c r="B169"/>
      <c r="C169" s="7"/>
      <c r="D169"/>
      <c r="E169"/>
      <c r="F169"/>
      <c r="G169"/>
      <c r="H169"/>
      <c r="I169"/>
      <c r="M169"/>
      <c r="N169"/>
      <c r="O169"/>
      <c r="P169"/>
      <c r="Q169"/>
      <c r="R169"/>
      <c r="S169"/>
      <c r="T169"/>
      <c r="U169"/>
      <c r="V169"/>
    </row>
    <row r="170" spans="1:22">
      <c r="A170"/>
      <c r="B170"/>
      <c r="C170" s="7"/>
      <c r="D170"/>
      <c r="E170"/>
      <c r="F170"/>
      <c r="G170"/>
      <c r="H170"/>
      <c r="I170"/>
      <c r="M170"/>
      <c r="N170"/>
      <c r="O170"/>
      <c r="P170"/>
      <c r="Q170"/>
      <c r="R170"/>
      <c r="S170"/>
      <c r="T170"/>
      <c r="U170"/>
      <c r="V170"/>
    </row>
    <row r="171" spans="1:22">
      <c r="A171"/>
      <c r="B171"/>
      <c r="C171" s="7"/>
      <c r="D171"/>
      <c r="E171"/>
      <c r="F171"/>
      <c r="G171"/>
      <c r="H171"/>
      <c r="I171"/>
      <c r="M171"/>
      <c r="N171"/>
      <c r="O171"/>
      <c r="P171"/>
      <c r="Q171"/>
      <c r="R171"/>
      <c r="S171"/>
      <c r="T171"/>
      <c r="U171"/>
      <c r="V171"/>
    </row>
    <row r="172" spans="1:22">
      <c r="A172"/>
      <c r="B172"/>
      <c r="C172" s="7"/>
      <c r="D172"/>
      <c r="E172"/>
      <c r="F172"/>
      <c r="G172"/>
      <c r="H172"/>
      <c r="I172"/>
      <c r="M172"/>
      <c r="N172"/>
      <c r="O172"/>
      <c r="P172"/>
      <c r="Q172"/>
      <c r="R172"/>
      <c r="S172"/>
      <c r="T172"/>
      <c r="U172"/>
      <c r="V172"/>
    </row>
    <row r="173" spans="1:22">
      <c r="A173"/>
      <c r="B173"/>
      <c r="C173" s="7"/>
      <c r="D173"/>
      <c r="E173"/>
      <c r="F173"/>
      <c r="G173"/>
      <c r="H173"/>
      <c r="I173"/>
      <c r="M173"/>
      <c r="N173"/>
      <c r="O173"/>
      <c r="P173"/>
      <c r="Q173"/>
      <c r="R173"/>
      <c r="S173"/>
      <c r="T173"/>
      <c r="U173"/>
      <c r="V173"/>
    </row>
    <row r="174" spans="1:22">
      <c r="A174"/>
      <c r="B174"/>
      <c r="C174" s="7"/>
      <c r="D174"/>
      <c r="E174"/>
      <c r="F174"/>
      <c r="G174"/>
      <c r="H174"/>
      <c r="I174"/>
      <c r="M174"/>
      <c r="N174"/>
      <c r="O174"/>
      <c r="P174"/>
      <c r="Q174"/>
      <c r="R174"/>
      <c r="S174"/>
      <c r="T174"/>
      <c r="U174"/>
      <c r="V174"/>
    </row>
    <row r="175" spans="1:22">
      <c r="A175"/>
      <c r="B175"/>
      <c r="C175" s="7"/>
      <c r="D175"/>
      <c r="E175"/>
      <c r="F175"/>
      <c r="G175"/>
      <c r="H175"/>
      <c r="I175"/>
      <c r="M175"/>
      <c r="N175"/>
      <c r="O175"/>
      <c r="P175"/>
      <c r="Q175"/>
      <c r="R175"/>
      <c r="S175"/>
      <c r="T175"/>
      <c r="U175"/>
      <c r="V175"/>
    </row>
    <row r="176" spans="1:22">
      <c r="A176"/>
      <c r="B176"/>
      <c r="C176" s="7"/>
      <c r="D176"/>
      <c r="E176"/>
      <c r="F176"/>
      <c r="G176"/>
      <c r="H176"/>
      <c r="I176"/>
      <c r="M176"/>
      <c r="N176"/>
      <c r="O176"/>
      <c r="P176"/>
      <c r="Q176"/>
      <c r="R176"/>
      <c r="S176"/>
      <c r="T176"/>
      <c r="U176"/>
      <c r="V176"/>
    </row>
    <row r="177" spans="1:22">
      <c r="A177"/>
      <c r="B177"/>
      <c r="C177" s="7"/>
      <c r="D177"/>
      <c r="E177"/>
      <c r="F177"/>
      <c r="G177"/>
      <c r="H177"/>
      <c r="I177"/>
      <c r="M177"/>
      <c r="N177"/>
      <c r="O177"/>
      <c r="P177"/>
      <c r="Q177"/>
      <c r="R177"/>
      <c r="S177"/>
      <c r="T177"/>
      <c r="U177"/>
      <c r="V177"/>
    </row>
    <row r="178" spans="1:22">
      <c r="A178"/>
      <c r="B178"/>
      <c r="C178" s="7"/>
      <c r="D178"/>
      <c r="E178"/>
      <c r="F178"/>
      <c r="G178"/>
      <c r="H178"/>
      <c r="I178"/>
      <c r="M178"/>
      <c r="N178"/>
      <c r="O178"/>
      <c r="P178"/>
      <c r="Q178"/>
      <c r="R178"/>
      <c r="S178"/>
      <c r="T178"/>
      <c r="U178"/>
      <c r="V178"/>
    </row>
    <row r="179" spans="1:22">
      <c r="A179"/>
      <c r="B179"/>
      <c r="C179" s="7"/>
      <c r="D179"/>
      <c r="E179"/>
      <c r="F179"/>
      <c r="G179"/>
      <c r="H179"/>
      <c r="I179"/>
      <c r="M179"/>
      <c r="N179"/>
      <c r="O179"/>
      <c r="P179"/>
      <c r="Q179"/>
      <c r="R179"/>
      <c r="S179"/>
      <c r="T179"/>
      <c r="U179"/>
      <c r="V179"/>
    </row>
    <row r="180" spans="1:22">
      <c r="A180"/>
      <c r="B180"/>
      <c r="C180" s="7"/>
      <c r="D180"/>
      <c r="E180"/>
      <c r="F180"/>
      <c r="G180"/>
      <c r="H180"/>
      <c r="I180"/>
      <c r="M180"/>
      <c r="N180"/>
      <c r="O180"/>
      <c r="P180"/>
      <c r="Q180"/>
      <c r="R180"/>
      <c r="S180"/>
      <c r="T180"/>
      <c r="U180"/>
      <c r="V180"/>
    </row>
    <row r="181" spans="1:22">
      <c r="A181"/>
      <c r="B181"/>
      <c r="C181" s="7"/>
      <c r="D181"/>
      <c r="E181"/>
      <c r="F181"/>
      <c r="G181"/>
      <c r="H181"/>
      <c r="I181"/>
      <c r="M181"/>
      <c r="N181"/>
      <c r="O181"/>
      <c r="P181"/>
      <c r="Q181"/>
      <c r="R181"/>
      <c r="S181"/>
      <c r="T181"/>
      <c r="U181"/>
      <c r="V181"/>
    </row>
    <row r="182" spans="1:22">
      <c r="A182"/>
      <c r="B182"/>
      <c r="C182" s="7"/>
      <c r="D182"/>
      <c r="E182"/>
      <c r="F182"/>
      <c r="G182"/>
      <c r="H182"/>
      <c r="I182"/>
      <c r="M182"/>
      <c r="N182"/>
      <c r="O182"/>
      <c r="P182"/>
      <c r="Q182"/>
      <c r="R182"/>
      <c r="S182"/>
      <c r="T182"/>
      <c r="U182"/>
      <c r="V182"/>
    </row>
    <row r="183" spans="1:22">
      <c r="A183"/>
      <c r="B183"/>
      <c r="C183" s="7"/>
      <c r="D183"/>
      <c r="E183"/>
      <c r="F183"/>
      <c r="G183"/>
      <c r="H183"/>
      <c r="I183"/>
      <c r="M183"/>
      <c r="N183"/>
      <c r="O183"/>
      <c r="P183"/>
      <c r="Q183"/>
      <c r="R183"/>
      <c r="S183"/>
      <c r="T183"/>
      <c r="U183"/>
      <c r="V183"/>
    </row>
    <row r="184" spans="1:22">
      <c r="A184"/>
      <c r="B184"/>
      <c r="C184" s="7"/>
      <c r="D184"/>
      <c r="E184"/>
      <c r="F184"/>
      <c r="G184"/>
      <c r="H184"/>
      <c r="I184"/>
      <c r="M184"/>
      <c r="N184"/>
      <c r="O184"/>
      <c r="P184"/>
      <c r="Q184"/>
      <c r="R184"/>
      <c r="S184"/>
      <c r="T184"/>
      <c r="U184"/>
      <c r="V184"/>
    </row>
    <row r="185" spans="1:22">
      <c r="A185"/>
      <c r="B185"/>
      <c r="C185" s="7"/>
      <c r="D185"/>
      <c r="E185"/>
      <c r="F185"/>
      <c r="G185"/>
      <c r="H185"/>
      <c r="I185"/>
      <c r="M185"/>
      <c r="N185"/>
      <c r="O185"/>
      <c r="P185"/>
      <c r="Q185"/>
      <c r="R185"/>
      <c r="S185"/>
      <c r="T185"/>
      <c r="U185"/>
      <c r="V185"/>
    </row>
    <row r="186" spans="1:22">
      <c r="A186"/>
      <c r="B186"/>
      <c r="C186" s="7"/>
      <c r="D186"/>
      <c r="E186"/>
      <c r="F186"/>
      <c r="G186"/>
      <c r="H186"/>
      <c r="I186"/>
      <c r="M186"/>
      <c r="N186"/>
      <c r="O186"/>
      <c r="P186"/>
      <c r="Q186"/>
      <c r="R186"/>
      <c r="S186"/>
      <c r="T186"/>
      <c r="U186"/>
      <c r="V186"/>
    </row>
    <row r="187" spans="1:22">
      <c r="A187"/>
      <c r="B187"/>
      <c r="C187" s="7"/>
      <c r="D187"/>
      <c r="E187"/>
      <c r="F187"/>
      <c r="G187"/>
      <c r="H187"/>
      <c r="I187"/>
      <c r="M187"/>
      <c r="N187"/>
      <c r="O187"/>
      <c r="P187"/>
      <c r="Q187"/>
      <c r="R187"/>
      <c r="S187"/>
      <c r="T187"/>
      <c r="U187"/>
      <c r="V187"/>
    </row>
    <row r="188" spans="1:22">
      <c r="A188"/>
      <c r="B188"/>
      <c r="C188" s="7"/>
      <c r="D188"/>
      <c r="E188"/>
      <c r="F188"/>
      <c r="G188"/>
      <c r="H188"/>
      <c r="I188"/>
      <c r="M188"/>
      <c r="N188"/>
      <c r="O188"/>
      <c r="P188"/>
      <c r="Q188"/>
      <c r="R188"/>
      <c r="S188"/>
      <c r="T188"/>
      <c r="U188"/>
      <c r="V188"/>
    </row>
    <row r="189" spans="1:22">
      <c r="A189"/>
      <c r="B189"/>
      <c r="C189" s="7"/>
      <c r="D189"/>
      <c r="E189"/>
      <c r="F189"/>
      <c r="G189"/>
      <c r="H189"/>
      <c r="I189"/>
      <c r="M189"/>
      <c r="N189"/>
      <c r="O189"/>
      <c r="P189"/>
      <c r="Q189"/>
      <c r="R189"/>
      <c r="S189"/>
      <c r="T189"/>
      <c r="U189"/>
      <c r="V189"/>
    </row>
    <row r="190" spans="1:22">
      <c r="A190"/>
      <c r="B190"/>
      <c r="C190" s="7"/>
      <c r="D190"/>
      <c r="E190"/>
      <c r="F190"/>
      <c r="G190"/>
      <c r="H190"/>
      <c r="I190"/>
      <c r="M190"/>
      <c r="N190"/>
      <c r="O190"/>
      <c r="P190"/>
      <c r="Q190"/>
      <c r="R190"/>
      <c r="S190"/>
      <c r="T190"/>
      <c r="U190"/>
      <c r="V190"/>
    </row>
    <row r="191" spans="1:22">
      <c r="A191"/>
      <c r="B191"/>
      <c r="C191" s="7"/>
      <c r="D191"/>
      <c r="E191"/>
      <c r="F191"/>
      <c r="G191"/>
      <c r="H191"/>
      <c r="I191"/>
      <c r="M191"/>
      <c r="N191"/>
      <c r="O191"/>
      <c r="P191"/>
      <c r="Q191"/>
      <c r="R191"/>
      <c r="S191"/>
      <c r="T191"/>
      <c r="U191"/>
      <c r="V191"/>
    </row>
    <row r="192" spans="1:22">
      <c r="A192"/>
      <c r="B192"/>
      <c r="C192" s="7"/>
      <c r="D192"/>
      <c r="E192"/>
      <c r="F192"/>
      <c r="G192"/>
      <c r="H192"/>
      <c r="I192"/>
      <c r="M192"/>
      <c r="N192"/>
      <c r="O192"/>
      <c r="P192"/>
      <c r="Q192"/>
      <c r="R192"/>
      <c r="S192"/>
      <c r="T192"/>
      <c r="U192"/>
      <c r="V192"/>
    </row>
    <row r="193" spans="1:22">
      <c r="A193"/>
      <c r="B193"/>
      <c r="C193" s="7"/>
      <c r="D193"/>
      <c r="E193"/>
      <c r="F193"/>
      <c r="G193"/>
      <c r="H193"/>
      <c r="I193"/>
      <c r="M193"/>
      <c r="N193"/>
      <c r="O193"/>
      <c r="P193"/>
      <c r="Q193"/>
      <c r="R193"/>
      <c r="S193"/>
      <c r="T193"/>
      <c r="U193"/>
      <c r="V193"/>
    </row>
    <row r="194" spans="1:22">
      <c r="A194"/>
      <c r="B194"/>
      <c r="C194" s="7"/>
      <c r="D194"/>
      <c r="E194"/>
      <c r="F194"/>
      <c r="G194"/>
      <c r="H194"/>
      <c r="I194"/>
      <c r="M194"/>
      <c r="N194"/>
      <c r="O194"/>
      <c r="P194"/>
      <c r="Q194"/>
      <c r="R194"/>
      <c r="S194"/>
      <c r="T194"/>
      <c r="U194"/>
      <c r="V194"/>
    </row>
    <row r="195" spans="1:22">
      <c r="A195"/>
      <c r="B195"/>
      <c r="C195" s="7"/>
      <c r="D195"/>
      <c r="E195"/>
      <c r="F195"/>
      <c r="G195"/>
      <c r="H195"/>
      <c r="I195"/>
      <c r="M195"/>
      <c r="N195"/>
      <c r="O195"/>
      <c r="P195"/>
      <c r="Q195"/>
      <c r="R195"/>
      <c r="S195"/>
      <c r="T195"/>
      <c r="U195"/>
      <c r="V195"/>
    </row>
    <row r="196" spans="1:22">
      <c r="A196"/>
      <c r="B196"/>
      <c r="C196" s="7"/>
      <c r="D196"/>
      <c r="E196"/>
      <c r="F196"/>
      <c r="G196"/>
      <c r="H196"/>
      <c r="I196"/>
      <c r="M196"/>
      <c r="N196"/>
      <c r="O196"/>
      <c r="P196"/>
      <c r="Q196"/>
      <c r="R196"/>
      <c r="S196"/>
      <c r="T196"/>
      <c r="U196"/>
      <c r="V196"/>
    </row>
    <row r="197" spans="1:22">
      <c r="A197"/>
      <c r="B197"/>
      <c r="C197" s="7"/>
      <c r="D197"/>
      <c r="E197"/>
      <c r="F197"/>
      <c r="G197"/>
      <c r="H197"/>
      <c r="I197"/>
      <c r="M197"/>
      <c r="N197"/>
      <c r="O197"/>
      <c r="P197"/>
      <c r="Q197"/>
      <c r="R197"/>
      <c r="S197"/>
      <c r="T197"/>
      <c r="U197"/>
      <c r="V197"/>
    </row>
    <row r="198" spans="1:22">
      <c r="A198"/>
      <c r="B198"/>
      <c r="C198" s="7"/>
      <c r="D198"/>
      <c r="E198"/>
      <c r="F198"/>
      <c r="G198"/>
      <c r="H198"/>
      <c r="I198"/>
      <c r="M198"/>
      <c r="N198"/>
      <c r="O198"/>
      <c r="P198"/>
      <c r="Q198"/>
      <c r="R198"/>
      <c r="S198"/>
      <c r="T198"/>
      <c r="U198"/>
      <c r="V198"/>
    </row>
    <row r="199" spans="1:22">
      <c r="A199"/>
      <c r="B199"/>
      <c r="C199" s="7"/>
      <c r="D199"/>
      <c r="E199"/>
      <c r="F199"/>
      <c r="G199"/>
      <c r="H199"/>
      <c r="I199"/>
      <c r="M199"/>
      <c r="N199"/>
      <c r="O199"/>
      <c r="P199"/>
      <c r="Q199"/>
      <c r="R199"/>
      <c r="S199"/>
      <c r="T199"/>
      <c r="U199"/>
      <c r="V199"/>
    </row>
    <row r="200" spans="1:22">
      <c r="A200"/>
      <c r="B200"/>
      <c r="C200" s="7"/>
      <c r="D200"/>
      <c r="E200"/>
      <c r="F200"/>
      <c r="G200"/>
      <c r="H200"/>
      <c r="I200"/>
      <c r="M200"/>
      <c r="N200"/>
      <c r="O200"/>
      <c r="P200"/>
      <c r="Q200"/>
      <c r="R200"/>
      <c r="S200"/>
      <c r="T200"/>
      <c r="U200"/>
      <c r="V200"/>
    </row>
    <row r="201" spans="1:22">
      <c r="A201"/>
      <c r="B201"/>
      <c r="C201" s="7"/>
      <c r="D201"/>
      <c r="E201"/>
      <c r="F201"/>
      <c r="G201"/>
      <c r="H201"/>
      <c r="I201"/>
      <c r="M201"/>
      <c r="N201"/>
      <c r="O201"/>
      <c r="P201"/>
      <c r="Q201"/>
      <c r="R201"/>
      <c r="S201"/>
      <c r="T201"/>
      <c r="U201"/>
      <c r="V201"/>
    </row>
    <row r="202" spans="1:22">
      <c r="A202"/>
      <c r="B202"/>
      <c r="C202" s="7"/>
      <c r="D202"/>
      <c r="E202"/>
      <c r="F202"/>
      <c r="G202"/>
      <c r="H202"/>
      <c r="I202"/>
      <c r="M202"/>
      <c r="N202"/>
      <c r="O202"/>
      <c r="P202"/>
      <c r="Q202"/>
      <c r="R202"/>
      <c r="S202"/>
      <c r="T202"/>
      <c r="U202"/>
      <c r="V202"/>
    </row>
    <row r="203" spans="1:22">
      <c r="A203"/>
      <c r="B203"/>
      <c r="C203" s="7"/>
      <c r="D203"/>
      <c r="E203"/>
      <c r="F203"/>
      <c r="G203"/>
      <c r="H203"/>
      <c r="I203"/>
      <c r="M203"/>
      <c r="N203"/>
      <c r="O203"/>
      <c r="P203"/>
      <c r="Q203"/>
      <c r="R203"/>
      <c r="S203"/>
      <c r="T203"/>
      <c r="U203"/>
      <c r="V203"/>
    </row>
    <row r="204" spans="1:22">
      <c r="A204"/>
      <c r="B204"/>
      <c r="C204" s="7"/>
      <c r="D204"/>
      <c r="E204"/>
      <c r="F204"/>
      <c r="G204"/>
      <c r="H204"/>
      <c r="I204"/>
      <c r="M204"/>
      <c r="N204"/>
      <c r="O204"/>
      <c r="P204"/>
      <c r="Q204"/>
      <c r="R204"/>
      <c r="S204"/>
      <c r="T204"/>
      <c r="U204"/>
      <c r="V204"/>
    </row>
    <row r="205" spans="1:22">
      <c r="A205"/>
      <c r="B205"/>
      <c r="C205" s="7"/>
      <c r="D205"/>
      <c r="E205"/>
      <c r="F205"/>
      <c r="G205"/>
      <c r="H205"/>
      <c r="I205"/>
      <c r="M205"/>
      <c r="N205"/>
      <c r="O205"/>
      <c r="P205"/>
      <c r="Q205"/>
      <c r="R205"/>
      <c r="S205"/>
      <c r="T205"/>
      <c r="U205"/>
      <c r="V205"/>
    </row>
    <row r="206" spans="1:22">
      <c r="A206"/>
      <c r="B206"/>
      <c r="C206" s="7"/>
      <c r="D206"/>
      <c r="E206"/>
      <c r="F206"/>
      <c r="G206"/>
      <c r="H206"/>
      <c r="I206"/>
      <c r="M206"/>
      <c r="N206"/>
      <c r="O206"/>
      <c r="P206"/>
      <c r="Q206"/>
      <c r="R206"/>
      <c r="S206"/>
      <c r="T206"/>
      <c r="U206"/>
      <c r="V206"/>
    </row>
    <row r="207" spans="1:22">
      <c r="A207"/>
      <c r="B207"/>
      <c r="C207" s="7"/>
      <c r="D207"/>
      <c r="E207"/>
      <c r="F207"/>
      <c r="G207"/>
      <c r="H207"/>
      <c r="I207"/>
      <c r="M207"/>
      <c r="N207"/>
      <c r="O207"/>
      <c r="P207"/>
      <c r="Q207"/>
      <c r="R207"/>
      <c r="S207"/>
      <c r="T207"/>
      <c r="U207"/>
      <c r="V207"/>
    </row>
    <row r="208" spans="1:22">
      <c r="A208"/>
      <c r="B208"/>
      <c r="C208" s="7"/>
      <c r="D208"/>
      <c r="E208"/>
      <c r="F208"/>
      <c r="G208"/>
      <c r="H208"/>
      <c r="I208"/>
      <c r="M208"/>
      <c r="N208"/>
      <c r="O208"/>
      <c r="P208"/>
      <c r="Q208"/>
      <c r="R208"/>
      <c r="S208"/>
      <c r="T208"/>
      <c r="U208"/>
      <c r="V208"/>
    </row>
    <row r="209" spans="1:22">
      <c r="A209"/>
      <c r="B209"/>
      <c r="C209" s="7"/>
      <c r="D209"/>
      <c r="E209"/>
      <c r="F209"/>
      <c r="G209"/>
      <c r="H209"/>
      <c r="I209"/>
      <c r="M209"/>
      <c r="N209"/>
      <c r="O209"/>
      <c r="P209"/>
      <c r="Q209"/>
      <c r="R209"/>
      <c r="S209"/>
      <c r="T209"/>
      <c r="U209"/>
      <c r="V209"/>
    </row>
    <row r="210" spans="1:22">
      <c r="A210"/>
      <c r="B210"/>
      <c r="C210" s="7"/>
      <c r="D210"/>
      <c r="E210"/>
      <c r="F210"/>
      <c r="G210"/>
      <c r="H210"/>
      <c r="I210"/>
      <c r="M210"/>
      <c r="N210"/>
      <c r="O210"/>
      <c r="P210"/>
      <c r="Q210"/>
      <c r="R210"/>
      <c r="S210"/>
      <c r="T210"/>
      <c r="U210"/>
      <c r="V210"/>
    </row>
    <row r="211" spans="1:22">
      <c r="A211"/>
      <c r="B211"/>
      <c r="C211" s="7"/>
      <c r="D211"/>
      <c r="E211"/>
      <c r="F211"/>
      <c r="G211"/>
      <c r="H211"/>
      <c r="I211"/>
      <c r="M211"/>
      <c r="N211"/>
      <c r="O211"/>
      <c r="P211"/>
      <c r="Q211"/>
      <c r="R211"/>
      <c r="S211"/>
      <c r="T211"/>
      <c r="U211"/>
      <c r="V211"/>
    </row>
    <row r="212" spans="1:22">
      <c r="A212"/>
      <c r="B212"/>
      <c r="C212" s="7"/>
      <c r="D212"/>
      <c r="E212"/>
      <c r="F212"/>
      <c r="G212"/>
      <c r="H212"/>
      <c r="I212"/>
      <c r="M212"/>
      <c r="N212"/>
      <c r="O212"/>
      <c r="P212"/>
      <c r="Q212"/>
      <c r="R212"/>
      <c r="S212"/>
      <c r="T212"/>
      <c r="U212"/>
      <c r="V212"/>
    </row>
    <row r="213" spans="1:22">
      <c r="A213"/>
      <c r="B213"/>
      <c r="C213" s="7"/>
      <c r="D213"/>
      <c r="E213"/>
      <c r="F213"/>
      <c r="G213"/>
      <c r="H213"/>
      <c r="I213"/>
      <c r="M213"/>
      <c r="N213"/>
      <c r="O213"/>
      <c r="P213"/>
      <c r="Q213"/>
      <c r="R213"/>
      <c r="S213"/>
      <c r="T213"/>
      <c r="U213"/>
      <c r="V213"/>
    </row>
    <row r="214" spans="1:22">
      <c r="A214"/>
      <c r="B214"/>
      <c r="C214" s="7"/>
      <c r="D214"/>
      <c r="E214"/>
      <c r="F214"/>
      <c r="G214"/>
      <c r="H214"/>
      <c r="I214"/>
      <c r="M214"/>
      <c r="N214"/>
      <c r="O214"/>
      <c r="P214"/>
      <c r="Q214"/>
      <c r="R214"/>
      <c r="S214"/>
      <c r="T214"/>
      <c r="U214"/>
      <c r="V214"/>
    </row>
    <row r="215" spans="1:22">
      <c r="A215"/>
      <c r="B215"/>
      <c r="C215" s="7"/>
      <c r="D215"/>
      <c r="E215"/>
      <c r="F215"/>
      <c r="G215"/>
      <c r="H215"/>
      <c r="I215"/>
      <c r="M215"/>
      <c r="N215"/>
      <c r="O215"/>
      <c r="P215"/>
      <c r="Q215"/>
      <c r="R215"/>
      <c r="S215"/>
      <c r="T215"/>
      <c r="U215"/>
      <c r="V215"/>
    </row>
    <row r="216" spans="1:22">
      <c r="A216"/>
      <c r="B216"/>
      <c r="C216" s="7"/>
      <c r="D216"/>
      <c r="E216"/>
      <c r="F216"/>
      <c r="G216"/>
      <c r="H216"/>
      <c r="I216"/>
      <c r="M216"/>
      <c r="N216"/>
      <c r="O216"/>
      <c r="P216"/>
      <c r="Q216"/>
      <c r="R216"/>
      <c r="S216"/>
      <c r="T216"/>
      <c r="U216"/>
      <c r="V216"/>
    </row>
    <row r="217" spans="1:22">
      <c r="A217"/>
      <c r="B217"/>
      <c r="C217" s="7"/>
      <c r="D217"/>
      <c r="E217"/>
      <c r="F217"/>
      <c r="G217"/>
      <c r="H217"/>
      <c r="I217"/>
      <c r="M217"/>
      <c r="N217"/>
      <c r="O217"/>
      <c r="P217"/>
      <c r="Q217"/>
      <c r="R217"/>
      <c r="S217"/>
      <c r="T217"/>
      <c r="U217"/>
      <c r="V217"/>
    </row>
    <row r="218" spans="1:22">
      <c r="A218"/>
      <c r="B218"/>
      <c r="C218" s="7"/>
      <c r="D218"/>
      <c r="E218"/>
      <c r="F218"/>
      <c r="G218"/>
      <c r="H218"/>
      <c r="I218"/>
      <c r="M218"/>
      <c r="N218"/>
      <c r="O218"/>
      <c r="P218"/>
      <c r="Q218"/>
      <c r="R218"/>
      <c r="S218"/>
      <c r="T218"/>
      <c r="U218"/>
      <c r="V218"/>
    </row>
    <row r="219" spans="1:22">
      <c r="A219"/>
      <c r="B219"/>
      <c r="C219" s="7"/>
      <c r="D219"/>
      <c r="E219"/>
      <c r="F219"/>
      <c r="G219"/>
      <c r="H219"/>
      <c r="I219"/>
      <c r="M219"/>
      <c r="N219"/>
      <c r="O219"/>
      <c r="P219"/>
      <c r="Q219"/>
      <c r="R219"/>
      <c r="S219"/>
      <c r="T219"/>
      <c r="U219"/>
      <c r="V219"/>
    </row>
    <row r="220" spans="1:22">
      <c r="A220"/>
      <c r="B220"/>
      <c r="C220" s="7"/>
      <c r="D220"/>
      <c r="E220"/>
      <c r="F220"/>
      <c r="G220"/>
      <c r="H220"/>
      <c r="I220"/>
      <c r="M220"/>
      <c r="N220"/>
      <c r="O220"/>
      <c r="P220"/>
      <c r="Q220"/>
      <c r="R220"/>
      <c r="S220"/>
      <c r="T220"/>
      <c r="U220"/>
      <c r="V220"/>
    </row>
    <row r="221" spans="1:22">
      <c r="A221"/>
      <c r="B221"/>
      <c r="C221" s="7"/>
      <c r="D221"/>
      <c r="E221"/>
      <c r="F221"/>
      <c r="G221"/>
      <c r="H221"/>
      <c r="I221"/>
      <c r="M221"/>
      <c r="N221"/>
      <c r="O221"/>
      <c r="P221"/>
      <c r="Q221"/>
      <c r="R221"/>
      <c r="S221"/>
      <c r="T221"/>
      <c r="U221"/>
      <c r="V221"/>
    </row>
    <row r="222" spans="1:22">
      <c r="A222"/>
      <c r="B222"/>
      <c r="C222" s="7"/>
      <c r="D222"/>
      <c r="E222"/>
      <c r="F222"/>
      <c r="G222"/>
      <c r="H222"/>
      <c r="I222"/>
      <c r="M222"/>
      <c r="N222"/>
      <c r="O222"/>
      <c r="P222"/>
      <c r="Q222"/>
      <c r="R222"/>
      <c r="S222"/>
      <c r="T222"/>
      <c r="U222"/>
      <c r="V222"/>
    </row>
    <row r="223" spans="1:22">
      <c r="A223"/>
      <c r="B223"/>
      <c r="C223" s="7"/>
      <c r="D223"/>
      <c r="E223"/>
      <c r="F223"/>
      <c r="G223"/>
      <c r="H223"/>
      <c r="I223"/>
      <c r="M223"/>
      <c r="N223"/>
      <c r="O223"/>
      <c r="P223"/>
      <c r="Q223"/>
      <c r="R223"/>
      <c r="S223"/>
      <c r="T223"/>
      <c r="U223"/>
      <c r="V223"/>
    </row>
    <row r="224" spans="1:22">
      <c r="A224"/>
      <c r="B224"/>
      <c r="C224" s="7"/>
      <c r="D224"/>
      <c r="E224"/>
      <c r="F224"/>
      <c r="G224"/>
      <c r="H224"/>
      <c r="I224"/>
      <c r="M224"/>
      <c r="N224"/>
      <c r="O224"/>
      <c r="P224"/>
      <c r="Q224"/>
      <c r="R224"/>
      <c r="S224"/>
      <c r="T224"/>
      <c r="U224"/>
      <c r="V224"/>
    </row>
    <row r="225" spans="1:22">
      <c r="A225"/>
      <c r="B225"/>
      <c r="C225" s="7"/>
      <c r="D225"/>
      <c r="E225"/>
      <c r="F225"/>
      <c r="G225"/>
      <c r="H225"/>
      <c r="I225"/>
      <c r="M225"/>
      <c r="N225"/>
      <c r="O225"/>
      <c r="P225"/>
      <c r="Q225"/>
      <c r="R225"/>
      <c r="S225"/>
      <c r="T225"/>
      <c r="U225"/>
      <c r="V225"/>
    </row>
    <row r="226" spans="1:22">
      <c r="A226"/>
      <c r="B226"/>
      <c r="C226" s="7"/>
      <c r="D226"/>
      <c r="E226"/>
      <c r="F226"/>
      <c r="G226"/>
      <c r="H226"/>
      <c r="I226"/>
      <c r="M226"/>
      <c r="N226"/>
      <c r="O226"/>
      <c r="P226"/>
      <c r="Q226"/>
      <c r="R226"/>
      <c r="S226"/>
      <c r="T226"/>
      <c r="U226"/>
      <c r="V226"/>
    </row>
    <row r="227" spans="1:22">
      <c r="A227"/>
      <c r="B227"/>
      <c r="C227" s="7"/>
      <c r="D227"/>
      <c r="E227"/>
      <c r="F227"/>
      <c r="G227"/>
      <c r="H227"/>
      <c r="I227"/>
      <c r="M227"/>
      <c r="N227"/>
      <c r="O227"/>
      <c r="P227"/>
      <c r="Q227"/>
      <c r="R227"/>
      <c r="S227"/>
      <c r="T227"/>
      <c r="U227"/>
      <c r="V227"/>
    </row>
    <row r="228" spans="1:22">
      <c r="A228"/>
      <c r="B228"/>
      <c r="C228" s="7"/>
      <c r="D228"/>
      <c r="E228"/>
      <c r="F228"/>
      <c r="G228"/>
      <c r="H228"/>
      <c r="I228"/>
      <c r="M228"/>
      <c r="N228"/>
      <c r="O228"/>
      <c r="P228"/>
      <c r="Q228"/>
      <c r="R228"/>
      <c r="S228"/>
      <c r="T228"/>
      <c r="U228"/>
      <c r="V228"/>
    </row>
    <row r="229" spans="1:22">
      <c r="A229"/>
      <c r="B229"/>
      <c r="C229" s="7"/>
      <c r="D229"/>
      <c r="E229"/>
      <c r="F229"/>
      <c r="G229"/>
      <c r="H229"/>
      <c r="I229"/>
      <c r="M229"/>
      <c r="N229"/>
      <c r="O229"/>
      <c r="P229"/>
      <c r="Q229"/>
      <c r="R229"/>
      <c r="S229"/>
      <c r="T229"/>
      <c r="U229"/>
      <c r="V229"/>
    </row>
    <row r="230" spans="1:22">
      <c r="A230"/>
      <c r="B230"/>
      <c r="C230" s="7"/>
      <c r="D230"/>
      <c r="E230"/>
      <c r="F230"/>
      <c r="G230"/>
      <c r="H230"/>
      <c r="I230"/>
      <c r="M230"/>
      <c r="N230"/>
      <c r="O230"/>
      <c r="P230"/>
      <c r="Q230"/>
      <c r="R230"/>
      <c r="S230"/>
      <c r="T230"/>
      <c r="U230"/>
      <c r="V230"/>
    </row>
    <row r="231" spans="1:22">
      <c r="A231"/>
      <c r="B231"/>
      <c r="C231" s="7"/>
      <c r="D231"/>
      <c r="E231"/>
      <c r="F231"/>
      <c r="G231"/>
      <c r="H231"/>
      <c r="I231"/>
      <c r="M231"/>
      <c r="N231"/>
      <c r="O231"/>
      <c r="P231"/>
      <c r="Q231"/>
      <c r="R231"/>
      <c r="S231"/>
      <c r="T231"/>
      <c r="U231"/>
      <c r="V231"/>
    </row>
    <row r="232" spans="1:22">
      <c r="A232"/>
      <c r="B232"/>
      <c r="C232" s="7"/>
      <c r="D232"/>
      <c r="E232"/>
      <c r="F232"/>
      <c r="G232"/>
      <c r="H232"/>
      <c r="I232"/>
      <c r="M232"/>
      <c r="N232"/>
      <c r="O232"/>
      <c r="P232"/>
      <c r="Q232"/>
      <c r="R232"/>
      <c r="S232"/>
      <c r="T232"/>
      <c r="U232"/>
      <c r="V232"/>
    </row>
    <row r="233" spans="1:22">
      <c r="A233"/>
      <c r="B233"/>
      <c r="C233" s="7"/>
      <c r="D233"/>
      <c r="E233"/>
      <c r="F233"/>
      <c r="G233"/>
      <c r="H233"/>
      <c r="I233"/>
      <c r="M233"/>
      <c r="N233"/>
      <c r="O233"/>
      <c r="P233"/>
      <c r="Q233"/>
      <c r="R233"/>
      <c r="S233"/>
      <c r="T233"/>
      <c r="U233"/>
      <c r="V233"/>
    </row>
    <row r="234" spans="1:22">
      <c r="A234"/>
      <c r="B234"/>
      <c r="C234" s="7"/>
      <c r="D234"/>
      <c r="E234"/>
      <c r="F234"/>
      <c r="G234"/>
      <c r="H234"/>
      <c r="I234"/>
      <c r="M234"/>
      <c r="N234"/>
      <c r="O234"/>
      <c r="P234"/>
      <c r="Q234"/>
      <c r="R234"/>
      <c r="S234"/>
      <c r="T234"/>
      <c r="U234"/>
      <c r="V234"/>
    </row>
    <row r="235" spans="1:22">
      <c r="A235"/>
      <c r="B235"/>
      <c r="C235" s="7"/>
      <c r="D235"/>
      <c r="E235"/>
      <c r="F235"/>
      <c r="G235"/>
      <c r="H235"/>
      <c r="I235"/>
      <c r="M235"/>
      <c r="N235"/>
      <c r="O235"/>
      <c r="P235"/>
      <c r="Q235"/>
      <c r="R235"/>
      <c r="S235"/>
      <c r="T235"/>
      <c r="U235"/>
      <c r="V235"/>
    </row>
    <row r="236" spans="1:22">
      <c r="A236"/>
      <c r="B236"/>
      <c r="C236" s="7"/>
      <c r="D236"/>
      <c r="E236"/>
      <c r="F236"/>
      <c r="G236"/>
      <c r="H236"/>
      <c r="I236"/>
      <c r="M236"/>
      <c r="N236"/>
      <c r="O236"/>
      <c r="P236"/>
      <c r="Q236"/>
      <c r="R236"/>
      <c r="S236"/>
      <c r="T236"/>
      <c r="U236"/>
      <c r="V236"/>
    </row>
    <row r="237" spans="1:22">
      <c r="A237"/>
      <c r="B237"/>
      <c r="C237" s="7"/>
      <c r="D237"/>
      <c r="E237"/>
      <c r="F237"/>
      <c r="G237"/>
      <c r="H237"/>
      <c r="I237"/>
      <c r="M237"/>
      <c r="N237"/>
      <c r="O237"/>
      <c r="P237"/>
      <c r="Q237"/>
      <c r="R237"/>
      <c r="S237"/>
      <c r="T237"/>
      <c r="U237"/>
      <c r="V237"/>
    </row>
    <row r="238" spans="1:22">
      <c r="A238"/>
      <c r="B238"/>
      <c r="C238" s="7"/>
      <c r="D238"/>
      <c r="E238"/>
      <c r="F238"/>
      <c r="G238"/>
      <c r="H238"/>
      <c r="I238"/>
      <c r="M238"/>
      <c r="N238"/>
      <c r="O238"/>
      <c r="P238"/>
      <c r="Q238"/>
      <c r="R238"/>
      <c r="S238"/>
      <c r="T238"/>
      <c r="U238"/>
      <c r="V238"/>
    </row>
    <row r="239" spans="1:22">
      <c r="A239"/>
      <c r="B239"/>
      <c r="C239" s="7"/>
      <c r="D239"/>
      <c r="E239"/>
      <c r="F239"/>
      <c r="G239"/>
      <c r="H239"/>
      <c r="I239"/>
      <c r="M239"/>
      <c r="N239"/>
      <c r="O239"/>
      <c r="P239"/>
      <c r="Q239"/>
      <c r="R239"/>
      <c r="S239"/>
      <c r="T239"/>
      <c r="U239"/>
      <c r="V239"/>
    </row>
    <row r="240" spans="1:22">
      <c r="A240"/>
      <c r="B240"/>
      <c r="C240" s="7"/>
      <c r="D240"/>
      <c r="E240"/>
      <c r="F240"/>
      <c r="G240"/>
      <c r="H240"/>
      <c r="I240"/>
      <c r="M240"/>
      <c r="N240"/>
      <c r="O240"/>
      <c r="P240"/>
      <c r="Q240"/>
      <c r="R240"/>
      <c r="S240"/>
      <c r="T240"/>
      <c r="U240"/>
      <c r="V240"/>
    </row>
    <row r="241" spans="1:22">
      <c r="A241"/>
      <c r="B241"/>
      <c r="C241" s="7"/>
      <c r="D241"/>
      <c r="E241"/>
      <c r="F241"/>
      <c r="G241"/>
      <c r="H241"/>
      <c r="I241"/>
      <c r="M241"/>
      <c r="N241"/>
      <c r="O241"/>
      <c r="P241"/>
      <c r="Q241"/>
      <c r="R241"/>
      <c r="S241"/>
      <c r="T241"/>
      <c r="U241"/>
      <c r="V241"/>
    </row>
    <row r="242" spans="1:22">
      <c r="A242"/>
      <c r="B242"/>
      <c r="C242" s="7"/>
      <c r="D242"/>
      <c r="E242"/>
      <c r="F242"/>
      <c r="G242"/>
      <c r="H242"/>
      <c r="I242"/>
      <c r="M242"/>
      <c r="N242"/>
      <c r="O242"/>
      <c r="P242"/>
      <c r="Q242"/>
      <c r="R242"/>
      <c r="S242"/>
      <c r="T242"/>
      <c r="U242"/>
      <c r="V242"/>
    </row>
    <row r="243" spans="1:22">
      <c r="A243"/>
      <c r="B243"/>
      <c r="C243" s="7"/>
      <c r="D243" s="14"/>
      <c r="E243"/>
      <c r="F243"/>
      <c r="G243" s="14"/>
      <c r="H243" s="14"/>
      <c r="I243"/>
      <c r="M243"/>
      <c r="N243"/>
      <c r="O243"/>
      <c r="P243"/>
      <c r="Q243"/>
      <c r="R243"/>
      <c r="S243"/>
      <c r="T243"/>
      <c r="U243"/>
      <c r="V243"/>
    </row>
    <row r="244" spans="1:22">
      <c r="A244"/>
      <c r="B244"/>
      <c r="C244" s="7"/>
      <c r="D244" s="14"/>
      <c r="E244"/>
      <c r="F244"/>
      <c r="G244" s="14"/>
      <c r="H244" s="14"/>
      <c r="I244"/>
      <c r="M244"/>
      <c r="N244"/>
      <c r="O244"/>
      <c r="P244"/>
      <c r="Q244"/>
      <c r="R244"/>
      <c r="S244"/>
      <c r="T244"/>
      <c r="U244"/>
      <c r="V244"/>
    </row>
    <row r="245" spans="1:22">
      <c r="A245"/>
      <c r="B245"/>
      <c r="C245" s="7"/>
      <c r="D245" s="14"/>
      <c r="E245"/>
      <c r="F245"/>
      <c r="G245" s="14"/>
      <c r="H245" s="14"/>
      <c r="I245"/>
      <c r="M245"/>
      <c r="N245"/>
      <c r="O245"/>
      <c r="P245"/>
      <c r="Q245"/>
      <c r="R245"/>
      <c r="S245"/>
      <c r="T245"/>
      <c r="U245"/>
      <c r="V245"/>
    </row>
    <row r="246" spans="1:22">
      <c r="A246"/>
      <c r="B246"/>
      <c r="C246" s="7"/>
      <c r="D246" s="14"/>
      <c r="E246"/>
      <c r="F246"/>
      <c r="G246" s="14"/>
      <c r="H246" s="14"/>
      <c r="I246"/>
      <c r="M246"/>
      <c r="N246"/>
      <c r="O246"/>
      <c r="P246"/>
      <c r="Q246"/>
      <c r="R246"/>
      <c r="S246"/>
      <c r="T246"/>
      <c r="U246"/>
      <c r="V246"/>
    </row>
    <row r="247" spans="1:22">
      <c r="A247"/>
      <c r="B247"/>
      <c r="C247" s="7"/>
      <c r="D247" s="14"/>
      <c r="E247"/>
      <c r="F247"/>
      <c r="G247" s="14"/>
      <c r="H247" s="14"/>
      <c r="I247"/>
      <c r="M247"/>
      <c r="N247"/>
      <c r="O247"/>
      <c r="P247"/>
      <c r="Q247"/>
      <c r="R247"/>
      <c r="S247"/>
      <c r="T247"/>
      <c r="U247"/>
      <c r="V247"/>
    </row>
    <row r="248" spans="1:22">
      <c r="A248"/>
      <c r="B248"/>
      <c r="C248" s="7"/>
      <c r="D248" s="14"/>
      <c r="E248"/>
      <c r="F248"/>
      <c r="G248" s="14"/>
      <c r="H248" s="14"/>
      <c r="I248"/>
      <c r="M248"/>
      <c r="N248"/>
      <c r="O248"/>
      <c r="P248"/>
      <c r="Q248"/>
      <c r="R248"/>
      <c r="S248"/>
      <c r="T248"/>
      <c r="U248"/>
      <c r="V248"/>
    </row>
    <row r="249" spans="1:22">
      <c r="A249"/>
      <c r="B249"/>
      <c r="C249" s="7"/>
      <c r="D249" s="14"/>
      <c r="E249"/>
      <c r="F249"/>
      <c r="G249" s="14"/>
      <c r="H249" s="14"/>
      <c r="I249"/>
      <c r="M249"/>
      <c r="N249"/>
      <c r="O249"/>
      <c r="P249"/>
      <c r="Q249"/>
      <c r="R249"/>
      <c r="S249"/>
      <c r="T249"/>
      <c r="U249"/>
      <c r="V249"/>
    </row>
    <row r="250" spans="1:22">
      <c r="A250"/>
      <c r="B250"/>
      <c r="C250" s="7"/>
      <c r="D250" s="14"/>
      <c r="E250"/>
      <c r="F250"/>
      <c r="G250" s="14"/>
      <c r="H250" s="14"/>
      <c r="I250"/>
      <c r="M250"/>
      <c r="N250"/>
      <c r="O250"/>
      <c r="P250"/>
      <c r="Q250"/>
      <c r="R250"/>
      <c r="S250"/>
      <c r="T250"/>
      <c r="U250"/>
      <c r="V250"/>
    </row>
    <row r="251" spans="1:22">
      <c r="A251"/>
      <c r="B251"/>
      <c r="C251" s="7"/>
      <c r="D251" s="14"/>
      <c r="E251"/>
      <c r="F251"/>
      <c r="G251" s="14"/>
      <c r="H251" s="14"/>
      <c r="I251"/>
      <c r="M251"/>
      <c r="N251"/>
      <c r="O251"/>
      <c r="P251"/>
      <c r="Q251"/>
      <c r="R251"/>
      <c r="S251"/>
      <c r="T251"/>
      <c r="U251"/>
      <c r="V251"/>
    </row>
    <row r="252" spans="1:22">
      <c r="A252"/>
      <c r="B252"/>
      <c r="C252" s="7"/>
      <c r="D252" s="14"/>
      <c r="E252"/>
      <c r="F252"/>
      <c r="G252" s="14"/>
      <c r="H252" s="14"/>
      <c r="I252"/>
      <c r="M252"/>
      <c r="N252"/>
      <c r="O252"/>
      <c r="P252"/>
      <c r="Q252"/>
      <c r="R252"/>
      <c r="S252"/>
      <c r="T252"/>
      <c r="U252"/>
      <c r="V252"/>
    </row>
    <row r="253" spans="1:22">
      <c r="A253"/>
      <c r="B253"/>
      <c r="C253" s="7"/>
      <c r="D253" s="14"/>
      <c r="E253"/>
      <c r="F253"/>
      <c r="G253" s="14"/>
      <c r="H253" s="14"/>
      <c r="I253"/>
      <c r="M253"/>
      <c r="N253"/>
      <c r="O253"/>
      <c r="P253"/>
      <c r="Q253"/>
      <c r="R253"/>
      <c r="S253"/>
      <c r="T253"/>
      <c r="U253"/>
      <c r="V253"/>
    </row>
    <row r="254" spans="1:22">
      <c r="A254"/>
      <c r="B254"/>
      <c r="C254" s="7"/>
      <c r="D254" s="14"/>
      <c r="E254"/>
      <c r="F254"/>
      <c r="G254" s="14"/>
      <c r="H254" s="14"/>
      <c r="I254"/>
      <c r="M254"/>
      <c r="N254"/>
      <c r="O254"/>
      <c r="P254"/>
      <c r="Q254"/>
      <c r="R254"/>
      <c r="S254"/>
      <c r="T254"/>
      <c r="U254"/>
      <c r="V254"/>
    </row>
    <row r="255" spans="1:22">
      <c r="A255"/>
      <c r="B255"/>
      <c r="C255" s="7"/>
      <c r="D255" s="14"/>
      <c r="E255"/>
      <c r="F255"/>
      <c r="G255" s="14"/>
      <c r="H255" s="14"/>
      <c r="I255"/>
      <c r="M255"/>
      <c r="N255"/>
      <c r="O255"/>
      <c r="P255"/>
      <c r="Q255"/>
      <c r="R255"/>
      <c r="S255"/>
      <c r="T255"/>
      <c r="U255"/>
      <c r="V255"/>
    </row>
    <row r="256" spans="1:22">
      <c r="A256"/>
      <c r="B256"/>
      <c r="C256" s="7"/>
      <c r="D256" s="14"/>
      <c r="E256"/>
      <c r="F256"/>
      <c r="G256" s="14"/>
      <c r="H256" s="14"/>
      <c r="I256"/>
      <c r="M256"/>
      <c r="N256"/>
      <c r="O256"/>
      <c r="P256"/>
      <c r="Q256"/>
      <c r="R256"/>
      <c r="S256"/>
      <c r="T256"/>
      <c r="U256"/>
      <c r="V256"/>
    </row>
    <row r="257" spans="1:22">
      <c r="A257"/>
      <c r="B257"/>
      <c r="C257" s="7"/>
      <c r="D257" s="14"/>
      <c r="E257"/>
      <c r="F257"/>
      <c r="G257" s="14"/>
      <c r="H257" s="14"/>
      <c r="I257"/>
      <c r="M257"/>
      <c r="N257"/>
      <c r="O257"/>
      <c r="P257"/>
      <c r="Q257"/>
      <c r="R257"/>
      <c r="S257"/>
      <c r="T257"/>
      <c r="U257"/>
      <c r="V257"/>
    </row>
    <row r="258" spans="1:22">
      <c r="A258"/>
      <c r="B258"/>
      <c r="C258" s="7"/>
      <c r="D258" s="14"/>
      <c r="E258"/>
      <c r="F258"/>
      <c r="G258" s="14"/>
      <c r="H258" s="14"/>
      <c r="I258"/>
      <c r="M258"/>
      <c r="N258"/>
      <c r="O258"/>
      <c r="P258"/>
      <c r="Q258"/>
      <c r="R258"/>
      <c r="S258"/>
      <c r="T258"/>
      <c r="U258"/>
      <c r="V258"/>
    </row>
    <row r="259" spans="1:22">
      <c r="A259"/>
      <c r="B259"/>
      <c r="C259" s="7"/>
      <c r="D259" s="14"/>
      <c r="E259"/>
      <c r="F259"/>
      <c r="G259" s="14"/>
      <c r="H259" s="14"/>
      <c r="I259"/>
      <c r="M259"/>
      <c r="N259"/>
      <c r="O259"/>
      <c r="P259"/>
      <c r="Q259"/>
      <c r="R259"/>
      <c r="S259"/>
      <c r="T259"/>
      <c r="U259"/>
      <c r="V259"/>
    </row>
    <row r="260" spans="1:22">
      <c r="A260"/>
      <c r="B260"/>
      <c r="C260" s="7"/>
      <c r="D260" s="14"/>
      <c r="E260"/>
      <c r="F260"/>
      <c r="G260" s="14"/>
      <c r="H260" s="14"/>
      <c r="I260"/>
      <c r="M260"/>
      <c r="N260"/>
      <c r="O260"/>
      <c r="P260"/>
      <c r="Q260"/>
      <c r="R260"/>
      <c r="S260"/>
      <c r="T260"/>
      <c r="U260"/>
      <c r="V260"/>
    </row>
    <row r="261" spans="1:22">
      <c r="A261"/>
      <c r="B261"/>
      <c r="C261" s="7"/>
      <c r="D261" s="14"/>
      <c r="E261"/>
      <c r="F261"/>
      <c r="G261" s="14"/>
      <c r="H261" s="14"/>
      <c r="I261"/>
      <c r="M261"/>
      <c r="N261"/>
      <c r="O261"/>
      <c r="P261"/>
      <c r="Q261"/>
      <c r="R261"/>
      <c r="S261"/>
      <c r="T261"/>
      <c r="U261"/>
      <c r="V261"/>
    </row>
    <row r="262" spans="1:22">
      <c r="A262"/>
      <c r="B262"/>
      <c r="C262" s="7"/>
      <c r="D262" s="14"/>
      <c r="E262"/>
      <c r="F262"/>
      <c r="G262" s="14"/>
      <c r="H262" s="14"/>
      <c r="I262"/>
      <c r="M262"/>
      <c r="N262"/>
      <c r="O262"/>
      <c r="P262"/>
      <c r="Q262"/>
      <c r="R262"/>
      <c r="S262"/>
      <c r="T262"/>
      <c r="U262"/>
      <c r="V262"/>
    </row>
    <row r="263" spans="1:22">
      <c r="A263"/>
      <c r="B263"/>
      <c r="C263" s="7"/>
      <c r="D263" s="14"/>
      <c r="E263"/>
      <c r="F263"/>
      <c r="G263" s="14"/>
      <c r="H263" s="14"/>
      <c r="I263"/>
      <c r="M263"/>
      <c r="N263"/>
      <c r="O263"/>
      <c r="P263"/>
      <c r="Q263"/>
      <c r="R263"/>
      <c r="S263"/>
      <c r="T263"/>
      <c r="U263"/>
      <c r="V263"/>
    </row>
    <row r="264" spans="1:22">
      <c r="A264"/>
      <c r="B264"/>
      <c r="C264" s="7"/>
      <c r="D264" s="14"/>
      <c r="E264"/>
      <c r="F264"/>
      <c r="G264" s="14"/>
      <c r="H264" s="14"/>
      <c r="I264"/>
      <c r="M264"/>
      <c r="N264"/>
      <c r="O264"/>
      <c r="P264"/>
      <c r="Q264"/>
      <c r="R264"/>
      <c r="S264"/>
      <c r="T264"/>
      <c r="U264"/>
      <c r="V264"/>
    </row>
    <row r="265" spans="1:22">
      <c r="A265"/>
      <c r="B265"/>
      <c r="C265" s="7"/>
      <c r="D265" s="14"/>
      <c r="E265"/>
      <c r="F265"/>
      <c r="G265" s="14"/>
      <c r="H265" s="14"/>
      <c r="I265"/>
      <c r="M265"/>
      <c r="N265"/>
      <c r="O265"/>
      <c r="P265"/>
      <c r="Q265"/>
      <c r="R265"/>
      <c r="S265"/>
      <c r="T265"/>
      <c r="U265"/>
      <c r="V265"/>
    </row>
    <row r="266" spans="1:22">
      <c r="A266"/>
      <c r="B266"/>
      <c r="C266" s="7"/>
      <c r="D266" s="14"/>
      <c r="E266"/>
      <c r="F266"/>
      <c r="G266" s="14"/>
      <c r="H266" s="14"/>
      <c r="I266"/>
      <c r="M266"/>
      <c r="N266"/>
      <c r="O266"/>
      <c r="P266"/>
      <c r="Q266"/>
      <c r="R266"/>
      <c r="S266"/>
      <c r="T266"/>
      <c r="U266"/>
      <c r="V266"/>
    </row>
    <row r="267" spans="1:22">
      <c r="A267"/>
      <c r="B267"/>
      <c r="C267" s="7"/>
      <c r="D267" s="14"/>
      <c r="E267"/>
      <c r="F267"/>
      <c r="G267" s="14"/>
      <c r="H267" s="14"/>
      <c r="I267"/>
      <c r="M267"/>
      <c r="N267"/>
      <c r="O267"/>
      <c r="P267"/>
      <c r="Q267"/>
      <c r="R267"/>
      <c r="S267"/>
      <c r="T267"/>
      <c r="U267"/>
      <c r="V267"/>
    </row>
    <row r="268" spans="1:22">
      <c r="A268"/>
      <c r="B268"/>
      <c r="C268" s="7"/>
      <c r="D268" s="14"/>
      <c r="E268"/>
      <c r="F268"/>
      <c r="G268" s="14"/>
      <c r="H268" s="14"/>
      <c r="I268"/>
      <c r="M268"/>
      <c r="N268"/>
      <c r="O268"/>
      <c r="P268"/>
      <c r="Q268"/>
      <c r="R268"/>
      <c r="S268"/>
      <c r="T268"/>
      <c r="U268"/>
      <c r="V268"/>
    </row>
    <row r="269" spans="1:22">
      <c r="A269"/>
      <c r="B269"/>
      <c r="C269" s="7"/>
      <c r="D269" s="14"/>
      <c r="E269"/>
      <c r="F269"/>
      <c r="G269" s="14"/>
      <c r="H269" s="14"/>
      <c r="I269"/>
      <c r="M269"/>
      <c r="N269"/>
      <c r="O269"/>
      <c r="P269"/>
      <c r="Q269"/>
      <c r="R269"/>
      <c r="S269"/>
      <c r="T269"/>
      <c r="U269"/>
      <c r="V269"/>
    </row>
    <row r="270" spans="1:22">
      <c r="A270"/>
      <c r="B270"/>
      <c r="C270" s="7"/>
      <c r="D270" s="14"/>
      <c r="E270"/>
      <c r="F270"/>
      <c r="G270" s="14"/>
      <c r="H270" s="14"/>
      <c r="I270"/>
      <c r="M270"/>
      <c r="N270"/>
      <c r="O270"/>
      <c r="P270"/>
      <c r="Q270"/>
      <c r="R270"/>
      <c r="S270"/>
      <c r="T270"/>
      <c r="U270"/>
      <c r="V270"/>
    </row>
    <row r="271" spans="1:22">
      <c r="A271"/>
      <c r="B271"/>
      <c r="C271" s="7"/>
      <c r="D271" s="14"/>
      <c r="E271"/>
      <c r="F271"/>
      <c r="G271" s="14"/>
      <c r="H271" s="14"/>
      <c r="I271"/>
      <c r="M271"/>
      <c r="N271"/>
      <c r="O271"/>
      <c r="P271"/>
      <c r="Q271"/>
      <c r="R271"/>
      <c r="S271"/>
      <c r="T271"/>
      <c r="U271"/>
      <c r="V271"/>
    </row>
    <row r="272" spans="1:22">
      <c r="A272"/>
      <c r="B272"/>
      <c r="C272" s="7"/>
      <c r="D272" s="14"/>
      <c r="E272"/>
      <c r="F272"/>
      <c r="G272" s="14"/>
      <c r="H272" s="14"/>
      <c r="I272"/>
      <c r="M272"/>
      <c r="N272"/>
      <c r="O272"/>
      <c r="P272"/>
      <c r="Q272"/>
      <c r="R272"/>
      <c r="S272"/>
      <c r="T272"/>
      <c r="U272"/>
      <c r="V272"/>
    </row>
    <row r="273" spans="1:22">
      <c r="A273"/>
      <c r="B273"/>
      <c r="C273" s="7"/>
      <c r="D273" s="14"/>
      <c r="E273"/>
      <c r="F273"/>
      <c r="G273" s="14"/>
      <c r="H273" s="14"/>
      <c r="I273"/>
      <c r="M273"/>
      <c r="N273"/>
      <c r="O273"/>
      <c r="P273"/>
      <c r="Q273"/>
      <c r="R273"/>
      <c r="S273"/>
      <c r="T273"/>
      <c r="U273"/>
      <c r="V273"/>
    </row>
    <row r="274" spans="1:22">
      <c r="A274"/>
      <c r="B274"/>
      <c r="C274" s="7"/>
      <c r="D274" s="14"/>
      <c r="E274"/>
      <c r="F274"/>
      <c r="G274" s="14"/>
      <c r="H274" s="14"/>
      <c r="I274"/>
      <c r="M274"/>
      <c r="N274"/>
      <c r="O274"/>
      <c r="P274"/>
      <c r="Q274"/>
      <c r="R274"/>
      <c r="S274"/>
      <c r="T274"/>
      <c r="U274"/>
      <c r="V274"/>
    </row>
    <row r="275" spans="1:22">
      <c r="A275"/>
      <c r="B275"/>
      <c r="C275" s="7"/>
      <c r="D275" s="14"/>
      <c r="E275"/>
      <c r="F275"/>
      <c r="G275" s="14"/>
      <c r="H275" s="14"/>
      <c r="I275"/>
      <c r="M275"/>
      <c r="N275"/>
      <c r="O275"/>
      <c r="P275"/>
      <c r="Q275"/>
      <c r="R275"/>
      <c r="S275"/>
      <c r="T275"/>
      <c r="U275"/>
      <c r="V275"/>
    </row>
    <row r="276" spans="1:22">
      <c r="A276"/>
      <c r="B276"/>
      <c r="C276" s="7"/>
      <c r="D276" s="14"/>
      <c r="E276"/>
      <c r="F276"/>
      <c r="G276" s="14"/>
      <c r="H276" s="14"/>
      <c r="I276"/>
      <c r="M276"/>
      <c r="N276"/>
      <c r="O276"/>
      <c r="P276"/>
      <c r="Q276"/>
      <c r="R276"/>
      <c r="S276"/>
      <c r="T276"/>
      <c r="U276"/>
      <c r="V276"/>
    </row>
    <row r="277" spans="1:22">
      <c r="A277"/>
      <c r="B277"/>
      <c r="C277" s="7"/>
      <c r="D277" s="14"/>
      <c r="E277"/>
      <c r="F277"/>
      <c r="G277" s="14"/>
      <c r="H277" s="14"/>
      <c r="I277"/>
      <c r="M277"/>
      <c r="N277"/>
      <c r="O277"/>
      <c r="P277"/>
      <c r="Q277"/>
      <c r="R277"/>
      <c r="S277"/>
      <c r="T277"/>
      <c r="U277"/>
      <c r="V277"/>
    </row>
    <row r="278" spans="1:22">
      <c r="A278"/>
      <c r="B278"/>
      <c r="C278" s="7"/>
      <c r="D278" s="14"/>
      <c r="E278"/>
      <c r="F278"/>
      <c r="G278" s="14"/>
      <c r="H278" s="14"/>
      <c r="I278"/>
      <c r="M278"/>
      <c r="N278"/>
      <c r="O278"/>
      <c r="P278"/>
      <c r="Q278"/>
      <c r="R278"/>
      <c r="S278"/>
      <c r="T278"/>
      <c r="U278"/>
      <c r="V278"/>
    </row>
    <row r="279" spans="1:22">
      <c r="A279"/>
      <c r="B279"/>
      <c r="C279" s="7"/>
      <c r="D279" s="14"/>
      <c r="E279"/>
      <c r="F279"/>
      <c r="G279" s="14"/>
      <c r="H279" s="14"/>
      <c r="I279"/>
      <c r="M279"/>
      <c r="N279"/>
      <c r="O279"/>
      <c r="P279"/>
      <c r="Q279"/>
      <c r="R279"/>
      <c r="S279"/>
      <c r="T279"/>
      <c r="U279"/>
      <c r="V279"/>
    </row>
    <row r="280" spans="1:22">
      <c r="A280"/>
      <c r="B280"/>
      <c r="C280" s="7"/>
      <c r="D280" s="14"/>
      <c r="E280"/>
      <c r="F280"/>
      <c r="G280" s="14"/>
      <c r="H280" s="14"/>
      <c r="I280"/>
      <c r="M280"/>
      <c r="N280"/>
      <c r="O280"/>
      <c r="P280"/>
      <c r="Q280"/>
      <c r="R280"/>
      <c r="S280"/>
      <c r="T280"/>
      <c r="U280"/>
      <c r="V280"/>
    </row>
    <row r="281" spans="1:22">
      <c r="A281"/>
      <c r="B281"/>
      <c r="C281" s="7"/>
      <c r="D281" s="14"/>
      <c r="E281"/>
      <c r="F281"/>
      <c r="G281" s="14"/>
      <c r="H281" s="14"/>
      <c r="I281"/>
      <c r="M281"/>
      <c r="N281"/>
      <c r="O281"/>
      <c r="P281"/>
      <c r="Q281"/>
      <c r="R281"/>
      <c r="S281"/>
      <c r="T281"/>
      <c r="U281"/>
      <c r="V281"/>
    </row>
    <row r="282" spans="1:22">
      <c r="A282"/>
      <c r="B282"/>
      <c r="C282" s="7"/>
      <c r="D282" s="14"/>
      <c r="E282"/>
      <c r="F282"/>
      <c r="G282" s="14"/>
      <c r="H282" s="14"/>
      <c r="I282"/>
      <c r="M282"/>
      <c r="N282"/>
      <c r="O282"/>
      <c r="P282"/>
      <c r="Q282"/>
      <c r="R282"/>
      <c r="S282"/>
      <c r="T282"/>
      <c r="U282"/>
      <c r="V282"/>
    </row>
    <row r="283" spans="1:22">
      <c r="A283"/>
      <c r="B283"/>
      <c r="C283" s="7"/>
      <c r="D283" s="14"/>
      <c r="E283"/>
      <c r="F283"/>
      <c r="G283" s="14"/>
      <c r="H283" s="14"/>
      <c r="I283"/>
      <c r="M283"/>
      <c r="N283"/>
      <c r="O283"/>
      <c r="P283"/>
      <c r="Q283"/>
      <c r="R283"/>
      <c r="S283"/>
      <c r="T283"/>
      <c r="U283"/>
      <c r="V283"/>
    </row>
    <row r="284" spans="1:22">
      <c r="A284"/>
      <c r="B284"/>
      <c r="C284" s="7"/>
      <c r="D284" s="14"/>
      <c r="E284"/>
      <c r="F284"/>
      <c r="G284" s="14"/>
      <c r="H284" s="14"/>
      <c r="I284"/>
      <c r="M284"/>
      <c r="N284"/>
      <c r="O284"/>
      <c r="P284"/>
      <c r="Q284"/>
      <c r="R284"/>
      <c r="S284"/>
      <c r="T284"/>
      <c r="U284"/>
      <c r="V284"/>
    </row>
    <row r="285" spans="1:22">
      <c r="A285"/>
      <c r="B285"/>
      <c r="C285" s="7"/>
      <c r="D285" s="14"/>
      <c r="E285"/>
      <c r="F285"/>
      <c r="G285" s="14"/>
      <c r="H285" s="14"/>
      <c r="I285"/>
      <c r="M285"/>
      <c r="N285"/>
      <c r="O285"/>
      <c r="P285"/>
      <c r="Q285"/>
      <c r="R285"/>
      <c r="S285"/>
      <c r="T285"/>
      <c r="U285"/>
      <c r="V285"/>
    </row>
    <row r="286" spans="1:22">
      <c r="A286"/>
      <c r="B286"/>
      <c r="C286" s="7"/>
      <c r="D286" s="14"/>
      <c r="E286"/>
      <c r="F286"/>
      <c r="G286" s="14"/>
      <c r="H286" s="14"/>
      <c r="I286"/>
      <c r="M286"/>
      <c r="N286"/>
      <c r="O286"/>
      <c r="P286"/>
      <c r="Q286"/>
      <c r="R286"/>
      <c r="S286"/>
      <c r="T286"/>
      <c r="U286"/>
      <c r="V286"/>
    </row>
    <row r="287" spans="1:22">
      <c r="A287"/>
      <c r="B287"/>
      <c r="C287" s="7"/>
      <c r="D287" s="14"/>
      <c r="E287"/>
      <c r="F287"/>
      <c r="G287" s="14"/>
      <c r="H287" s="14"/>
      <c r="I287"/>
      <c r="M287"/>
      <c r="N287"/>
      <c r="O287"/>
      <c r="P287"/>
      <c r="Q287"/>
      <c r="R287"/>
      <c r="S287"/>
      <c r="T287"/>
      <c r="U287"/>
      <c r="V287"/>
    </row>
    <row r="288" spans="1:22">
      <c r="A288"/>
      <c r="B288"/>
      <c r="C288" s="7"/>
      <c r="D288" s="14"/>
      <c r="E288"/>
      <c r="F288"/>
      <c r="G288" s="14"/>
      <c r="H288" s="14"/>
      <c r="I288"/>
      <c r="M288"/>
      <c r="N288"/>
      <c r="O288"/>
      <c r="P288"/>
      <c r="Q288"/>
      <c r="R288"/>
      <c r="S288"/>
      <c r="T288"/>
      <c r="U288"/>
      <c r="V288"/>
    </row>
    <row r="289" spans="1:22">
      <c r="A289"/>
      <c r="B289"/>
      <c r="C289" s="7"/>
      <c r="D289" s="14"/>
      <c r="E289"/>
      <c r="F289"/>
      <c r="G289" s="14"/>
      <c r="H289" s="14"/>
      <c r="I289"/>
      <c r="M289"/>
      <c r="N289"/>
      <c r="O289"/>
      <c r="P289"/>
      <c r="Q289"/>
      <c r="R289"/>
      <c r="S289"/>
      <c r="T289"/>
      <c r="U289"/>
      <c r="V289"/>
    </row>
    <row r="290" spans="1:22">
      <c r="A290"/>
      <c r="B290"/>
      <c r="C290" s="7"/>
      <c r="D290" s="14"/>
      <c r="E290"/>
      <c r="F290"/>
      <c r="G290" s="14"/>
      <c r="H290" s="14"/>
      <c r="I290"/>
      <c r="M290"/>
      <c r="N290"/>
      <c r="O290"/>
      <c r="P290"/>
      <c r="Q290"/>
      <c r="R290"/>
      <c r="S290"/>
      <c r="T290"/>
      <c r="U290"/>
      <c r="V290"/>
    </row>
    <row r="291" spans="1:22">
      <c r="A291"/>
      <c r="B291"/>
      <c r="C291" s="7"/>
      <c r="D291" s="14"/>
      <c r="E291"/>
      <c r="F291"/>
      <c r="G291" s="14"/>
      <c r="H291" s="14"/>
      <c r="I291"/>
      <c r="M291"/>
      <c r="N291"/>
      <c r="O291"/>
      <c r="P291"/>
      <c r="Q291"/>
      <c r="R291"/>
      <c r="S291"/>
      <c r="T291"/>
      <c r="U291"/>
      <c r="V291"/>
    </row>
    <row r="292" spans="1:22">
      <c r="A292"/>
      <c r="B292"/>
      <c r="C292" s="7"/>
      <c r="D292" s="14"/>
      <c r="E292"/>
      <c r="F292"/>
      <c r="G292" s="14"/>
      <c r="H292" s="14"/>
      <c r="I292"/>
      <c r="M292"/>
      <c r="N292"/>
      <c r="O292"/>
      <c r="P292"/>
      <c r="Q292"/>
      <c r="R292"/>
      <c r="S292"/>
      <c r="T292"/>
      <c r="U292"/>
      <c r="V292"/>
    </row>
    <row r="293" spans="1:22">
      <c r="A293"/>
      <c r="B293"/>
      <c r="C293" s="7"/>
      <c r="D293" s="14"/>
      <c r="E293"/>
      <c r="F293"/>
      <c r="G293" s="14"/>
      <c r="H293" s="14"/>
      <c r="I293"/>
      <c r="M293"/>
      <c r="N293"/>
      <c r="O293"/>
      <c r="P293"/>
      <c r="Q293"/>
      <c r="R293"/>
      <c r="S293"/>
      <c r="T293"/>
      <c r="U293"/>
      <c r="V293"/>
    </row>
    <row r="294" spans="1:22">
      <c r="A294"/>
      <c r="B294"/>
      <c r="C294" s="7"/>
      <c r="D294" s="14"/>
      <c r="E294"/>
      <c r="F294"/>
      <c r="G294" s="14"/>
      <c r="H294" s="14"/>
      <c r="I294"/>
      <c r="M294"/>
      <c r="N294"/>
      <c r="O294"/>
      <c r="P294"/>
      <c r="Q294"/>
      <c r="R294"/>
      <c r="S294"/>
      <c r="T294"/>
      <c r="U294"/>
      <c r="V294"/>
    </row>
    <row r="295" spans="1:22">
      <c r="A295"/>
      <c r="B295"/>
      <c r="C295" s="7"/>
      <c r="D295" s="14"/>
      <c r="E295"/>
      <c r="F295"/>
      <c r="G295" s="14"/>
      <c r="H295" s="14"/>
      <c r="I295"/>
      <c r="M295"/>
      <c r="N295"/>
      <c r="O295"/>
      <c r="P295"/>
      <c r="Q295"/>
      <c r="R295"/>
      <c r="S295"/>
      <c r="T295"/>
      <c r="U295"/>
      <c r="V295"/>
    </row>
    <row r="296" spans="1:22">
      <c r="A296"/>
      <c r="B296"/>
      <c r="C296" s="7"/>
      <c r="D296" s="14"/>
      <c r="E296"/>
      <c r="F296"/>
      <c r="G296" s="14"/>
      <c r="H296" s="14"/>
      <c r="I296"/>
      <c r="M296"/>
      <c r="N296"/>
      <c r="O296"/>
      <c r="P296"/>
      <c r="Q296"/>
      <c r="R296"/>
      <c r="S296"/>
      <c r="T296"/>
      <c r="U296"/>
      <c r="V296"/>
    </row>
    <row r="297" spans="1:22">
      <c r="A297"/>
      <c r="B297"/>
      <c r="C297" s="7"/>
      <c r="D297" s="14"/>
      <c r="E297"/>
      <c r="F297"/>
      <c r="G297" s="14"/>
      <c r="H297" s="14"/>
      <c r="I297"/>
      <c r="M297"/>
      <c r="N297"/>
      <c r="O297"/>
      <c r="P297"/>
      <c r="Q297"/>
      <c r="R297"/>
      <c r="S297"/>
      <c r="T297"/>
      <c r="U297"/>
      <c r="V297"/>
    </row>
    <row r="298" spans="1:22">
      <c r="A298"/>
      <c r="B298"/>
      <c r="C298" s="7"/>
      <c r="D298" s="14"/>
      <c r="E298"/>
      <c r="F298"/>
      <c r="G298" s="14"/>
      <c r="H298" s="14"/>
      <c r="I298"/>
      <c r="M298"/>
      <c r="N298"/>
      <c r="O298"/>
      <c r="P298"/>
      <c r="Q298"/>
      <c r="R298"/>
      <c r="S298"/>
      <c r="T298"/>
      <c r="U298"/>
      <c r="V298"/>
    </row>
    <row r="299" spans="1:22">
      <c r="A299"/>
      <c r="B299"/>
      <c r="C299" s="7"/>
      <c r="D299" s="14"/>
      <c r="E299"/>
      <c r="F299"/>
      <c r="G299" s="14"/>
      <c r="H299" s="14"/>
      <c r="I299"/>
      <c r="M299"/>
      <c r="N299"/>
      <c r="O299"/>
      <c r="P299"/>
      <c r="Q299"/>
      <c r="R299"/>
      <c r="S299"/>
      <c r="T299"/>
      <c r="U299"/>
      <c r="V299"/>
    </row>
    <row r="300" spans="1:22">
      <c r="A300"/>
      <c r="B300"/>
      <c r="C300" s="7"/>
      <c r="D300" s="14"/>
      <c r="E300"/>
      <c r="F300"/>
      <c r="G300" s="14"/>
      <c r="H300" s="14"/>
      <c r="I300"/>
      <c r="M300"/>
      <c r="N300"/>
      <c r="O300"/>
      <c r="P300"/>
      <c r="Q300"/>
      <c r="R300"/>
      <c r="S300"/>
      <c r="T300"/>
      <c r="U300"/>
      <c r="V300"/>
    </row>
    <row r="301" spans="1:22">
      <c r="A301"/>
      <c r="B301"/>
      <c r="C301" s="7"/>
      <c r="D301" s="14"/>
      <c r="E301"/>
      <c r="F301"/>
      <c r="G301" s="14"/>
      <c r="H301" s="14"/>
      <c r="I301"/>
      <c r="M301"/>
      <c r="N301"/>
      <c r="O301"/>
      <c r="P301"/>
      <c r="Q301"/>
      <c r="R301"/>
      <c r="S301"/>
      <c r="T301"/>
      <c r="U301"/>
      <c r="V301"/>
    </row>
    <row r="302" spans="1:22">
      <c r="A302"/>
      <c r="B302"/>
      <c r="C302" s="7"/>
      <c r="D302" s="14"/>
      <c r="E302"/>
      <c r="F302"/>
      <c r="G302" s="14"/>
      <c r="H302" s="14"/>
      <c r="I302"/>
      <c r="M302"/>
      <c r="N302"/>
      <c r="O302"/>
      <c r="P302"/>
      <c r="Q302"/>
      <c r="R302"/>
      <c r="S302"/>
      <c r="T302"/>
      <c r="U302"/>
      <c r="V302"/>
    </row>
    <row r="303" spans="1:22">
      <c r="A303"/>
      <c r="B303"/>
      <c r="C303" s="7"/>
      <c r="D303" s="14"/>
      <c r="E303"/>
      <c r="F303"/>
      <c r="G303" s="14"/>
      <c r="H303" s="14"/>
      <c r="I303"/>
      <c r="M303"/>
      <c r="N303"/>
      <c r="O303"/>
      <c r="P303"/>
      <c r="Q303"/>
      <c r="R303"/>
      <c r="S303"/>
      <c r="T303"/>
      <c r="U303"/>
      <c r="V303"/>
    </row>
    <row r="304" spans="1:22">
      <c r="A304"/>
      <c r="B304"/>
      <c r="C304" s="7"/>
      <c r="D304" s="14"/>
      <c r="E304"/>
      <c r="F304"/>
      <c r="G304" s="14"/>
      <c r="H304" s="14"/>
      <c r="I304"/>
      <c r="M304"/>
      <c r="N304"/>
      <c r="O304"/>
      <c r="P304"/>
      <c r="Q304"/>
      <c r="R304"/>
      <c r="S304"/>
      <c r="T304"/>
      <c r="U304"/>
      <c r="V304"/>
    </row>
    <row r="305" spans="1:22">
      <c r="A305"/>
      <c r="B305"/>
      <c r="C305" s="7"/>
      <c r="D305" s="14"/>
      <c r="E305"/>
      <c r="F305"/>
      <c r="G305" s="14"/>
      <c r="H305" s="14"/>
      <c r="I305"/>
      <c r="M305"/>
      <c r="N305"/>
      <c r="O305"/>
      <c r="P305"/>
      <c r="Q305"/>
      <c r="R305"/>
      <c r="S305"/>
      <c r="T305"/>
      <c r="U305"/>
      <c r="V305"/>
    </row>
    <row r="306" spans="1:22">
      <c r="A306"/>
      <c r="B306"/>
      <c r="C306" s="7"/>
      <c r="D306" s="14"/>
      <c r="E306"/>
      <c r="F306"/>
      <c r="G306" s="14"/>
      <c r="H306" s="14"/>
      <c r="I306"/>
      <c r="M306"/>
      <c r="N306"/>
      <c r="O306"/>
      <c r="P306"/>
      <c r="Q306"/>
      <c r="R306"/>
      <c r="S306"/>
      <c r="T306"/>
      <c r="U306"/>
      <c r="V306"/>
    </row>
    <row r="307" spans="1:22">
      <c r="A307"/>
      <c r="B307"/>
      <c r="C307" s="7"/>
      <c r="D307" s="14"/>
      <c r="E307"/>
      <c r="F307"/>
      <c r="G307" s="14"/>
      <c r="H307" s="14"/>
      <c r="I307"/>
      <c r="M307"/>
      <c r="N307"/>
      <c r="O307"/>
      <c r="P307"/>
      <c r="Q307"/>
      <c r="R307"/>
      <c r="S307"/>
      <c r="T307"/>
      <c r="U307"/>
      <c r="V307"/>
    </row>
    <row r="308" spans="1:22">
      <c r="A308"/>
      <c r="B308"/>
      <c r="C308" s="7"/>
      <c r="D308" s="14"/>
      <c r="E308"/>
      <c r="F308"/>
      <c r="G308" s="14"/>
      <c r="H308" s="14"/>
      <c r="I308"/>
      <c r="M308"/>
      <c r="N308"/>
      <c r="O308"/>
      <c r="P308"/>
      <c r="Q308"/>
      <c r="R308"/>
      <c r="S308"/>
      <c r="T308"/>
      <c r="U308"/>
      <c r="V308"/>
    </row>
    <row r="309" spans="1:22">
      <c r="A309"/>
      <c r="B309"/>
      <c r="C309" s="7"/>
      <c r="D309" s="14"/>
      <c r="E309"/>
      <c r="F309"/>
      <c r="G309" s="14"/>
      <c r="H309" s="14"/>
      <c r="I309"/>
      <c r="M309"/>
      <c r="N309"/>
      <c r="O309"/>
      <c r="P309"/>
      <c r="Q309"/>
      <c r="R309"/>
      <c r="S309"/>
      <c r="T309"/>
      <c r="U309"/>
      <c r="V309"/>
    </row>
    <row r="310" spans="1:22">
      <c r="A310"/>
      <c r="B310"/>
      <c r="C310" s="7"/>
      <c r="D310" s="14"/>
      <c r="E310"/>
      <c r="F310"/>
      <c r="G310" s="14"/>
      <c r="H310" s="14"/>
      <c r="I310"/>
      <c r="M310"/>
      <c r="N310"/>
      <c r="O310"/>
      <c r="P310"/>
      <c r="Q310"/>
      <c r="R310"/>
      <c r="S310"/>
      <c r="T310"/>
      <c r="U310"/>
      <c r="V310"/>
    </row>
    <row r="311" spans="1:22">
      <c r="A311"/>
      <c r="B311"/>
      <c r="C311" s="7"/>
      <c r="D311" s="14"/>
      <c r="E311"/>
      <c r="F311"/>
      <c r="G311" s="14"/>
      <c r="H311" s="14"/>
      <c r="I311"/>
      <c r="M311"/>
      <c r="N311"/>
      <c r="O311"/>
      <c r="P311"/>
      <c r="Q311"/>
      <c r="R311"/>
      <c r="S311"/>
      <c r="T311"/>
      <c r="U311"/>
      <c r="V311"/>
    </row>
    <row r="312" spans="1:22">
      <c r="A312"/>
      <c r="B312"/>
      <c r="C312" s="7"/>
      <c r="D312" s="14"/>
      <c r="E312"/>
      <c r="F312"/>
      <c r="G312" s="14"/>
      <c r="H312" s="14"/>
      <c r="I312"/>
      <c r="M312"/>
      <c r="N312"/>
      <c r="O312"/>
      <c r="P312"/>
      <c r="Q312"/>
      <c r="R312"/>
      <c r="S312"/>
      <c r="T312"/>
      <c r="U312"/>
      <c r="V312"/>
    </row>
    <row r="313" spans="1:22">
      <c r="A313"/>
      <c r="B313"/>
      <c r="C313" s="7"/>
      <c r="D313" s="14"/>
      <c r="E313"/>
      <c r="F313"/>
      <c r="G313" s="14"/>
      <c r="H313" s="14"/>
      <c r="I313"/>
      <c r="M313"/>
      <c r="N313"/>
      <c r="O313"/>
      <c r="P313"/>
      <c r="Q313"/>
      <c r="R313"/>
      <c r="S313"/>
      <c r="T313"/>
      <c r="U313"/>
      <c r="V313"/>
    </row>
    <row r="314" spans="1:22">
      <c r="A314"/>
      <c r="B314"/>
      <c r="C314" s="7"/>
      <c r="D314" s="14"/>
      <c r="E314"/>
      <c r="F314"/>
      <c r="G314" s="14"/>
      <c r="H314" s="14"/>
      <c r="I314"/>
      <c r="M314"/>
      <c r="N314"/>
      <c r="O314"/>
      <c r="P314"/>
      <c r="Q314"/>
      <c r="R314"/>
      <c r="S314"/>
      <c r="T314"/>
      <c r="U314"/>
      <c r="V314"/>
    </row>
    <row r="315" spans="1:22">
      <c r="A315"/>
      <c r="B315"/>
      <c r="C315" s="7"/>
      <c r="D315" s="14"/>
      <c r="E315"/>
      <c r="F315"/>
      <c r="G315" s="14"/>
      <c r="H315" s="14"/>
      <c r="I315"/>
      <c r="M315"/>
      <c r="N315"/>
      <c r="O315"/>
      <c r="P315"/>
      <c r="Q315"/>
      <c r="R315"/>
      <c r="S315"/>
      <c r="T315"/>
      <c r="U315"/>
      <c r="V315"/>
    </row>
    <row r="316" spans="1:22">
      <c r="A316"/>
      <c r="B316"/>
      <c r="C316" s="7"/>
      <c r="D316" s="14"/>
      <c r="E316"/>
      <c r="F316"/>
      <c r="G316" s="14"/>
      <c r="H316" s="14"/>
      <c r="I316"/>
      <c r="M316"/>
      <c r="N316"/>
      <c r="O316"/>
      <c r="P316"/>
      <c r="Q316"/>
      <c r="R316"/>
      <c r="S316"/>
      <c r="T316"/>
      <c r="U316"/>
      <c r="V316"/>
    </row>
    <row r="317" spans="1:22">
      <c r="A317"/>
      <c r="B317"/>
      <c r="C317" s="7"/>
      <c r="D317" s="14"/>
      <c r="E317"/>
      <c r="F317"/>
      <c r="G317" s="14"/>
      <c r="H317" s="14"/>
      <c r="I317"/>
      <c r="M317"/>
      <c r="N317"/>
      <c r="O317"/>
      <c r="P317"/>
      <c r="Q317"/>
      <c r="R317"/>
      <c r="S317"/>
      <c r="T317"/>
      <c r="U317"/>
      <c r="V317"/>
    </row>
    <row r="318" spans="1:22">
      <c r="A318"/>
      <c r="B318"/>
      <c r="C318" s="7"/>
      <c r="D318" s="14"/>
      <c r="E318"/>
      <c r="F318"/>
      <c r="G318" s="14"/>
      <c r="H318" s="14"/>
      <c r="I318"/>
      <c r="M318"/>
      <c r="N318"/>
      <c r="O318"/>
      <c r="P318"/>
      <c r="Q318"/>
      <c r="R318"/>
      <c r="S318"/>
      <c r="T318"/>
      <c r="U318"/>
      <c r="V318"/>
    </row>
    <row r="319" spans="1:22">
      <c r="A319"/>
      <c r="B319"/>
      <c r="C319" s="7"/>
      <c r="D319" s="14"/>
      <c r="E319"/>
      <c r="F319"/>
      <c r="G319" s="14"/>
      <c r="H319" s="14"/>
      <c r="I319"/>
      <c r="M319"/>
      <c r="N319"/>
      <c r="O319"/>
      <c r="P319"/>
      <c r="Q319"/>
      <c r="R319"/>
      <c r="S319"/>
      <c r="T319"/>
      <c r="U319"/>
      <c r="V319"/>
    </row>
    <row r="320" spans="1:22">
      <c r="A320"/>
      <c r="B320"/>
      <c r="C320" s="7"/>
      <c r="D320" s="14"/>
      <c r="E320"/>
      <c r="F320"/>
      <c r="G320" s="14"/>
      <c r="H320" s="14"/>
      <c r="I320"/>
      <c r="M320"/>
      <c r="N320"/>
      <c r="O320"/>
      <c r="P320"/>
      <c r="Q320"/>
      <c r="R320"/>
      <c r="S320"/>
      <c r="T320"/>
      <c r="U320"/>
      <c r="V320"/>
    </row>
    <row r="321" spans="1:22">
      <c r="A321"/>
      <c r="B321"/>
      <c r="C321" s="7"/>
      <c r="D321" s="14"/>
      <c r="E321"/>
      <c r="F321"/>
      <c r="G321" s="14"/>
      <c r="H321" s="14"/>
      <c r="I321"/>
      <c r="M321"/>
      <c r="N321"/>
      <c r="O321"/>
      <c r="P321"/>
      <c r="Q321"/>
      <c r="R321"/>
      <c r="S321"/>
      <c r="T321"/>
      <c r="U321"/>
      <c r="V321"/>
    </row>
    <row r="322" spans="1:22">
      <c r="A322"/>
      <c r="B322"/>
      <c r="C322" s="7"/>
      <c r="D322" s="14"/>
      <c r="E322"/>
      <c r="F322"/>
      <c r="G322" s="14"/>
      <c r="H322" s="14"/>
      <c r="I322"/>
      <c r="M322"/>
      <c r="N322"/>
      <c r="O322"/>
      <c r="P322"/>
      <c r="Q322"/>
      <c r="R322"/>
      <c r="S322"/>
      <c r="T322"/>
      <c r="U322"/>
      <c r="V322"/>
    </row>
    <row r="323" spans="1:22">
      <c r="A323"/>
      <c r="B323"/>
      <c r="C323" s="7"/>
      <c r="D323" s="14"/>
      <c r="E323"/>
      <c r="F323"/>
      <c r="G323" s="14"/>
      <c r="H323" s="14"/>
      <c r="I323"/>
      <c r="M323"/>
      <c r="N323"/>
      <c r="O323"/>
      <c r="P323"/>
      <c r="Q323"/>
      <c r="R323"/>
      <c r="S323"/>
      <c r="T323"/>
      <c r="U323"/>
      <c r="V323"/>
    </row>
    <row r="324" spans="1:22">
      <c r="A324"/>
      <c r="B324"/>
      <c r="C324" s="7"/>
      <c r="D324" s="14"/>
      <c r="E324"/>
      <c r="F324"/>
      <c r="G324" s="14"/>
      <c r="H324" s="14"/>
      <c r="I324"/>
      <c r="M324"/>
      <c r="N324"/>
      <c r="O324"/>
      <c r="P324"/>
      <c r="Q324"/>
      <c r="R324"/>
      <c r="S324"/>
      <c r="T324"/>
      <c r="U324"/>
      <c r="V324"/>
    </row>
    <row r="325" spans="1:22">
      <c r="A325"/>
      <c r="B325"/>
      <c r="C325" s="7"/>
      <c r="D325" s="14"/>
      <c r="E325"/>
      <c r="F325"/>
      <c r="G325" s="14"/>
      <c r="H325" s="14"/>
      <c r="I325"/>
      <c r="M325"/>
      <c r="N325"/>
      <c r="O325"/>
      <c r="P325"/>
      <c r="Q325"/>
      <c r="R325"/>
      <c r="S325"/>
      <c r="T325"/>
      <c r="U325"/>
      <c r="V325"/>
    </row>
    <row r="326" spans="1:22">
      <c r="A326"/>
      <c r="B326"/>
      <c r="C326" s="7"/>
      <c r="D326" s="14"/>
      <c r="E326"/>
      <c r="F326"/>
      <c r="G326" s="14"/>
      <c r="H326" s="14"/>
      <c r="I326"/>
      <c r="M326"/>
      <c r="N326"/>
      <c r="O326"/>
      <c r="P326"/>
      <c r="Q326"/>
      <c r="R326"/>
      <c r="S326"/>
      <c r="T326"/>
      <c r="U326"/>
      <c r="V326"/>
    </row>
    <row r="327" spans="1:22">
      <c r="A327"/>
      <c r="B327"/>
      <c r="C327" s="7"/>
      <c r="D327" s="14"/>
      <c r="E327"/>
      <c r="F327"/>
      <c r="G327" s="14"/>
      <c r="H327" s="14"/>
      <c r="I327"/>
      <c r="M327"/>
      <c r="N327"/>
      <c r="O327"/>
      <c r="P327"/>
      <c r="Q327"/>
      <c r="R327"/>
      <c r="S327"/>
      <c r="T327"/>
      <c r="U327"/>
      <c r="V327"/>
    </row>
    <row r="328" spans="1:22">
      <c r="A328"/>
      <c r="B328"/>
      <c r="C328" s="7"/>
      <c r="D328" s="14"/>
      <c r="E328"/>
      <c r="F328"/>
      <c r="G328" s="14"/>
      <c r="H328" s="14"/>
      <c r="I328"/>
      <c r="M328"/>
      <c r="N328"/>
      <c r="O328"/>
      <c r="P328"/>
      <c r="Q328"/>
      <c r="R328"/>
      <c r="S328"/>
      <c r="T328"/>
      <c r="U328"/>
      <c r="V328"/>
    </row>
    <row r="329" spans="1:22">
      <c r="A329"/>
      <c r="B329"/>
      <c r="C329" s="7"/>
      <c r="D329" s="14"/>
      <c r="E329"/>
      <c r="F329"/>
      <c r="G329" s="14"/>
      <c r="H329" s="14"/>
      <c r="I329"/>
      <c r="M329"/>
      <c r="N329"/>
      <c r="O329"/>
      <c r="P329"/>
      <c r="Q329"/>
      <c r="R329"/>
      <c r="S329"/>
      <c r="T329"/>
      <c r="U329"/>
      <c r="V329"/>
    </row>
    <row r="330" spans="1:22">
      <c r="A330"/>
      <c r="B330"/>
      <c r="C330" s="7"/>
      <c r="D330" s="14"/>
      <c r="E330"/>
      <c r="F330"/>
      <c r="G330" s="14"/>
      <c r="H330" s="14"/>
      <c r="I330"/>
      <c r="M330"/>
      <c r="N330"/>
      <c r="O330"/>
      <c r="P330"/>
      <c r="Q330"/>
      <c r="R330"/>
      <c r="S330"/>
      <c r="T330"/>
      <c r="U330"/>
      <c r="V330"/>
    </row>
    <row r="331" spans="1:22">
      <c r="A331"/>
      <c r="B331"/>
      <c r="C331" s="7"/>
      <c r="D331" s="14"/>
      <c r="E331"/>
      <c r="F331"/>
      <c r="G331" s="14"/>
      <c r="H331" s="14"/>
      <c r="I331"/>
      <c r="M331"/>
      <c r="N331"/>
      <c r="O331"/>
      <c r="P331"/>
      <c r="Q331"/>
      <c r="R331"/>
      <c r="S331"/>
      <c r="T331"/>
      <c r="U331"/>
      <c r="V331"/>
    </row>
    <row r="332" spans="1:22">
      <c r="A332"/>
      <c r="B332"/>
      <c r="C332" s="7"/>
      <c r="D332" s="14"/>
      <c r="E332"/>
      <c r="F332"/>
      <c r="G332" s="14"/>
      <c r="H332" s="14"/>
      <c r="I332"/>
      <c r="M332"/>
      <c r="N332"/>
      <c r="O332"/>
      <c r="P332"/>
      <c r="Q332"/>
      <c r="R332"/>
      <c r="S332"/>
      <c r="T332"/>
      <c r="U332"/>
      <c r="V332"/>
    </row>
    <row r="333" spans="1:22">
      <c r="A333"/>
      <c r="B333"/>
      <c r="C333" s="7"/>
      <c r="D333" s="14"/>
      <c r="E333"/>
      <c r="F333"/>
      <c r="G333" s="14"/>
      <c r="H333" s="14"/>
      <c r="I333"/>
      <c r="M333"/>
      <c r="N333"/>
      <c r="O333"/>
      <c r="P333"/>
      <c r="Q333"/>
      <c r="R333"/>
      <c r="S333"/>
      <c r="T333"/>
      <c r="U333"/>
      <c r="V333"/>
    </row>
    <row r="334" spans="1:22">
      <c r="A334"/>
      <c r="B334"/>
      <c r="C334" s="7"/>
      <c r="D334" s="14"/>
      <c r="E334"/>
      <c r="F334"/>
      <c r="G334" s="14"/>
      <c r="H334" s="14"/>
      <c r="I334"/>
      <c r="M334"/>
      <c r="N334"/>
      <c r="O334"/>
      <c r="P334"/>
      <c r="Q334"/>
      <c r="R334"/>
      <c r="S334"/>
      <c r="T334"/>
      <c r="U334"/>
      <c r="V334"/>
    </row>
    <row r="335" spans="1:22">
      <c r="A335"/>
      <c r="B335"/>
      <c r="C335" s="7"/>
      <c r="D335" s="14"/>
      <c r="E335"/>
      <c r="F335"/>
      <c r="G335" s="14"/>
      <c r="H335" s="14"/>
      <c r="I335"/>
      <c r="M335"/>
      <c r="N335"/>
      <c r="O335"/>
      <c r="P335"/>
      <c r="Q335"/>
      <c r="R335"/>
      <c r="S335"/>
      <c r="T335"/>
      <c r="U335"/>
      <c r="V335"/>
    </row>
    <row r="336" spans="1:22">
      <c r="A336"/>
      <c r="B336"/>
      <c r="C336" s="7"/>
      <c r="D336" s="14"/>
      <c r="E336"/>
      <c r="F336"/>
      <c r="G336" s="14"/>
      <c r="H336" s="14"/>
      <c r="I336"/>
      <c r="M336"/>
      <c r="N336"/>
      <c r="O336"/>
      <c r="P336"/>
      <c r="Q336"/>
      <c r="R336"/>
      <c r="S336"/>
      <c r="T336"/>
      <c r="U336"/>
      <c r="V336"/>
    </row>
    <row r="337" spans="1:22">
      <c r="A337"/>
      <c r="B337"/>
      <c r="C337" s="7"/>
      <c r="D337" s="14"/>
      <c r="E337"/>
      <c r="F337"/>
      <c r="G337" s="14"/>
      <c r="H337" s="14"/>
      <c r="I337"/>
      <c r="M337"/>
      <c r="N337"/>
      <c r="O337"/>
      <c r="P337"/>
      <c r="Q337"/>
      <c r="R337"/>
      <c r="S337"/>
      <c r="T337"/>
      <c r="U337"/>
      <c r="V337"/>
    </row>
    <row r="338" spans="1:22">
      <c r="A338"/>
      <c r="B338"/>
      <c r="C338" s="7"/>
      <c r="D338" s="14"/>
      <c r="E338"/>
      <c r="F338"/>
      <c r="G338" s="14"/>
      <c r="H338" s="14"/>
      <c r="I338"/>
      <c r="M338"/>
      <c r="N338"/>
      <c r="O338"/>
      <c r="P338"/>
      <c r="Q338"/>
      <c r="R338"/>
      <c r="S338"/>
      <c r="T338"/>
      <c r="U338"/>
      <c r="V338"/>
    </row>
    <row r="339" spans="1:22">
      <c r="A339"/>
      <c r="B339"/>
      <c r="C339" s="7"/>
      <c r="D339" s="14"/>
      <c r="E339"/>
      <c r="F339"/>
      <c r="G339" s="14"/>
      <c r="H339" s="14"/>
      <c r="I339"/>
      <c r="M339"/>
      <c r="N339"/>
      <c r="O339"/>
      <c r="P339"/>
      <c r="Q339"/>
      <c r="R339"/>
      <c r="S339"/>
      <c r="T339"/>
      <c r="U339"/>
      <c r="V339"/>
    </row>
    <row r="340" spans="1:22">
      <c r="A340"/>
      <c r="B340"/>
      <c r="C340" s="7"/>
      <c r="D340" s="14"/>
      <c r="E340"/>
      <c r="F340"/>
      <c r="G340" s="14"/>
      <c r="H340" s="14"/>
      <c r="I340"/>
      <c r="M340"/>
      <c r="N340"/>
      <c r="O340"/>
      <c r="P340"/>
      <c r="Q340"/>
      <c r="R340"/>
      <c r="S340"/>
      <c r="T340"/>
      <c r="U340"/>
      <c r="V340"/>
    </row>
    <row r="341" spans="1:22">
      <c r="A341"/>
      <c r="B341"/>
      <c r="C341" s="7"/>
      <c r="D341" s="14"/>
      <c r="E341"/>
      <c r="F341"/>
      <c r="G341" s="14"/>
      <c r="H341" s="14"/>
      <c r="I341"/>
      <c r="M341"/>
      <c r="N341"/>
      <c r="O341"/>
      <c r="P341"/>
      <c r="Q341"/>
      <c r="R341"/>
      <c r="S341"/>
      <c r="T341"/>
      <c r="U341"/>
      <c r="V341"/>
    </row>
    <row r="342" spans="1:22">
      <c r="A342"/>
      <c r="B342"/>
      <c r="C342" s="7"/>
      <c r="D342" s="14"/>
      <c r="E342"/>
      <c r="F342"/>
      <c r="G342" s="14"/>
      <c r="H342" s="14"/>
      <c r="I342"/>
      <c r="M342"/>
      <c r="N342"/>
      <c r="O342"/>
      <c r="P342"/>
      <c r="Q342"/>
      <c r="R342"/>
      <c r="S342"/>
      <c r="T342"/>
      <c r="U342"/>
      <c r="V342"/>
    </row>
    <row r="343" spans="1:22">
      <c r="A343"/>
      <c r="B343"/>
      <c r="C343" s="7"/>
      <c r="D343" s="14"/>
      <c r="E343"/>
      <c r="F343"/>
      <c r="G343" s="14"/>
      <c r="H343" s="14"/>
      <c r="I343"/>
      <c r="M343"/>
      <c r="N343"/>
      <c r="O343"/>
      <c r="P343"/>
      <c r="Q343"/>
      <c r="R343"/>
      <c r="S343"/>
      <c r="T343"/>
      <c r="U343"/>
      <c r="V343"/>
    </row>
    <row r="344" spans="1:22">
      <c r="A344"/>
      <c r="B344"/>
      <c r="C344" s="7"/>
      <c r="D344" s="14"/>
      <c r="E344"/>
      <c r="F344"/>
      <c r="G344" s="14"/>
      <c r="H344" s="14"/>
      <c r="I344"/>
      <c r="M344"/>
      <c r="N344"/>
      <c r="O344"/>
      <c r="P344"/>
      <c r="Q344"/>
      <c r="R344"/>
      <c r="S344"/>
      <c r="T344"/>
      <c r="U344"/>
      <c r="V344"/>
    </row>
    <row r="345" spans="1:22">
      <c r="A345"/>
      <c r="B345"/>
      <c r="C345" s="7"/>
      <c r="D345" s="14"/>
      <c r="E345"/>
      <c r="F345"/>
      <c r="G345" s="14"/>
      <c r="H345" s="14"/>
      <c r="I345"/>
      <c r="M345"/>
      <c r="N345"/>
      <c r="O345"/>
      <c r="P345"/>
      <c r="Q345"/>
      <c r="R345"/>
      <c r="S345"/>
      <c r="T345"/>
      <c r="U345"/>
      <c r="V345"/>
    </row>
    <row r="346" spans="1:22">
      <c r="A346"/>
      <c r="B346"/>
      <c r="C346" s="7"/>
      <c r="D346" s="14"/>
      <c r="E346"/>
      <c r="F346"/>
      <c r="G346" s="14"/>
      <c r="H346" s="14"/>
      <c r="I346"/>
      <c r="M346"/>
      <c r="N346"/>
      <c r="O346"/>
      <c r="P346"/>
      <c r="Q346"/>
      <c r="R346"/>
      <c r="S346"/>
      <c r="T346"/>
      <c r="U346"/>
      <c r="V346"/>
    </row>
    <row r="347" spans="1:22">
      <c r="A347"/>
      <c r="B347"/>
      <c r="C347" s="7"/>
      <c r="D347" s="14"/>
      <c r="E347"/>
      <c r="F347"/>
      <c r="G347" s="14"/>
      <c r="H347" s="14"/>
      <c r="I347"/>
      <c r="M347"/>
      <c r="N347"/>
      <c r="O347"/>
      <c r="P347"/>
      <c r="Q347"/>
      <c r="R347"/>
      <c r="S347"/>
      <c r="T347"/>
      <c r="U347"/>
      <c r="V347"/>
    </row>
    <row r="348" spans="1:22">
      <c r="A348"/>
      <c r="B348"/>
      <c r="C348" s="7"/>
      <c r="D348" s="14"/>
      <c r="E348"/>
      <c r="F348"/>
      <c r="G348" s="14"/>
      <c r="H348" s="14"/>
      <c r="I348"/>
      <c r="M348"/>
      <c r="N348"/>
      <c r="O348"/>
      <c r="P348"/>
      <c r="Q348"/>
      <c r="R348"/>
      <c r="S348"/>
      <c r="T348"/>
      <c r="U348"/>
      <c r="V348"/>
    </row>
    <row r="349" spans="1:22">
      <c r="A349"/>
      <c r="B349"/>
      <c r="C349" s="7"/>
      <c r="D349" s="14"/>
      <c r="E349"/>
      <c r="F349"/>
      <c r="G349" s="14"/>
      <c r="H349" s="14"/>
      <c r="I349"/>
      <c r="M349"/>
      <c r="N349"/>
      <c r="O349"/>
      <c r="P349"/>
      <c r="Q349"/>
      <c r="R349"/>
      <c r="S349"/>
      <c r="T349"/>
      <c r="U349"/>
      <c r="V349"/>
    </row>
    <row r="350" spans="1:22">
      <c r="A350"/>
      <c r="B350"/>
      <c r="C350" s="7"/>
      <c r="D350" s="14"/>
      <c r="E350"/>
      <c r="F350"/>
      <c r="G350" s="14"/>
      <c r="H350" s="14"/>
      <c r="I350"/>
      <c r="M350"/>
      <c r="N350"/>
      <c r="O350"/>
      <c r="P350"/>
      <c r="Q350"/>
      <c r="R350"/>
      <c r="S350"/>
      <c r="T350"/>
      <c r="U350"/>
      <c r="V350"/>
    </row>
    <row r="351" spans="1:22">
      <c r="A351"/>
      <c r="B351"/>
      <c r="C351" s="7"/>
      <c r="D351" s="14"/>
      <c r="E351"/>
      <c r="F351"/>
      <c r="G351" s="14"/>
      <c r="H351" s="14"/>
      <c r="I351"/>
      <c r="M351"/>
      <c r="N351"/>
      <c r="O351"/>
      <c r="P351"/>
      <c r="Q351"/>
      <c r="R351"/>
      <c r="S351"/>
      <c r="T351"/>
      <c r="U351"/>
      <c r="V351"/>
    </row>
    <row r="352" spans="1:22">
      <c r="A352"/>
      <c r="B352"/>
      <c r="C352" s="7"/>
      <c r="D352" s="14"/>
      <c r="E352"/>
      <c r="F352"/>
      <c r="G352" s="14"/>
      <c r="H352" s="14"/>
      <c r="I352"/>
      <c r="M352"/>
      <c r="N352"/>
      <c r="O352"/>
      <c r="P352"/>
      <c r="Q352"/>
      <c r="R352"/>
      <c r="S352"/>
      <c r="T352"/>
      <c r="U352"/>
      <c r="V352"/>
    </row>
    <row r="353" spans="1:22">
      <c r="A353"/>
      <c r="B353"/>
      <c r="C353" s="7"/>
      <c r="D353" s="14"/>
      <c r="E353"/>
      <c r="F353"/>
      <c r="G353" s="14"/>
      <c r="H353" s="14"/>
      <c r="I353"/>
      <c r="M353"/>
      <c r="N353"/>
      <c r="O353"/>
      <c r="P353"/>
      <c r="Q353"/>
      <c r="R353"/>
      <c r="S353"/>
      <c r="T353"/>
      <c r="U353"/>
      <c r="V353"/>
    </row>
    <row r="354" spans="1:22">
      <c r="A354"/>
      <c r="B354"/>
      <c r="C354" s="7"/>
      <c r="D354" s="14"/>
      <c r="E354"/>
      <c r="F354"/>
      <c r="G354" s="14"/>
      <c r="H354" s="14"/>
      <c r="I354"/>
      <c r="M354"/>
      <c r="N354"/>
      <c r="O354"/>
      <c r="P354"/>
      <c r="Q354"/>
      <c r="R354"/>
      <c r="S354"/>
      <c r="T354"/>
      <c r="U354"/>
      <c r="V354"/>
    </row>
    <row r="355" spans="1:22">
      <c r="A355"/>
      <c r="B355"/>
      <c r="C355" s="7"/>
      <c r="D355" s="14"/>
      <c r="E355"/>
      <c r="F355"/>
      <c r="G355" s="14"/>
      <c r="H355" s="14"/>
      <c r="I355"/>
      <c r="M355"/>
      <c r="N355"/>
      <c r="O355"/>
      <c r="P355"/>
      <c r="Q355"/>
      <c r="R355"/>
      <c r="S355"/>
      <c r="T355"/>
      <c r="U355"/>
      <c r="V355"/>
    </row>
    <row r="356" spans="1:22">
      <c r="A356"/>
      <c r="B356"/>
      <c r="C356" s="7"/>
      <c r="D356" s="14"/>
      <c r="E356"/>
      <c r="F356"/>
      <c r="G356" s="14"/>
      <c r="H356" s="14"/>
      <c r="I356"/>
      <c r="M356"/>
      <c r="N356"/>
      <c r="O356"/>
      <c r="P356"/>
      <c r="Q356"/>
      <c r="R356"/>
      <c r="S356"/>
      <c r="T356"/>
      <c r="U356"/>
      <c r="V356"/>
    </row>
    <row r="357" spans="1:22">
      <c r="A357"/>
      <c r="B357"/>
      <c r="C357" s="7"/>
      <c r="D357" s="14"/>
      <c r="E357"/>
      <c r="F357"/>
      <c r="G357" s="14"/>
      <c r="H357" s="14"/>
      <c r="I357"/>
      <c r="M357"/>
      <c r="N357"/>
      <c r="O357"/>
      <c r="P357"/>
      <c r="Q357"/>
      <c r="R357"/>
      <c r="S357"/>
      <c r="T357"/>
      <c r="U357"/>
      <c r="V357"/>
    </row>
    <row r="358" spans="1:22">
      <c r="A358"/>
      <c r="B358"/>
      <c r="C358" s="7"/>
      <c r="D358" s="14"/>
      <c r="E358"/>
      <c r="F358"/>
      <c r="G358" s="14"/>
      <c r="H358" s="14"/>
      <c r="I358"/>
      <c r="M358"/>
      <c r="N358"/>
      <c r="O358"/>
      <c r="P358"/>
      <c r="Q358"/>
      <c r="R358"/>
      <c r="S358"/>
      <c r="T358"/>
      <c r="U358"/>
      <c r="V358"/>
    </row>
    <row r="359" spans="1:22">
      <c r="A359"/>
      <c r="B359"/>
      <c r="C359" s="7"/>
      <c r="D359" s="14"/>
      <c r="E359"/>
      <c r="F359"/>
      <c r="G359" s="14"/>
      <c r="H359" s="14"/>
      <c r="I359"/>
      <c r="M359"/>
      <c r="N359"/>
      <c r="O359"/>
      <c r="P359"/>
      <c r="Q359"/>
      <c r="R359"/>
      <c r="S359"/>
      <c r="T359"/>
      <c r="U359"/>
      <c r="V359"/>
    </row>
    <row r="360" spans="1:22">
      <c r="A360"/>
      <c r="B360"/>
      <c r="C360" s="7"/>
      <c r="D360" s="14"/>
      <c r="E360"/>
      <c r="F360"/>
      <c r="G360" s="14"/>
      <c r="H360" s="14"/>
      <c r="I360"/>
      <c r="M360"/>
      <c r="N360"/>
      <c r="O360"/>
      <c r="P360"/>
      <c r="Q360"/>
      <c r="R360"/>
      <c r="S360"/>
      <c r="T360"/>
      <c r="U360"/>
      <c r="V360"/>
    </row>
    <row r="361" spans="1:22">
      <c r="A361"/>
      <c r="B361"/>
      <c r="C361" s="7"/>
      <c r="D361" s="14"/>
      <c r="E361"/>
      <c r="F361"/>
      <c r="G361" s="14"/>
      <c r="H361" s="14"/>
      <c r="I361"/>
      <c r="M361"/>
      <c r="N361"/>
      <c r="O361"/>
      <c r="P361"/>
      <c r="Q361"/>
      <c r="R361"/>
      <c r="S361"/>
      <c r="T361"/>
      <c r="U361"/>
      <c r="V361"/>
    </row>
    <row r="362" spans="1:22">
      <c r="A362"/>
      <c r="B362"/>
      <c r="C362" s="7"/>
      <c r="D362" s="14"/>
      <c r="E362"/>
      <c r="F362"/>
      <c r="G362" s="14"/>
      <c r="H362" s="14"/>
      <c r="I362"/>
      <c r="M362"/>
      <c r="N362"/>
      <c r="O362"/>
      <c r="P362"/>
      <c r="Q362"/>
      <c r="R362"/>
      <c r="S362"/>
      <c r="T362"/>
      <c r="U362"/>
      <c r="V362"/>
    </row>
    <row r="363" spans="1:22">
      <c r="A363"/>
      <c r="B363"/>
      <c r="C363" s="7"/>
      <c r="D363" s="14"/>
      <c r="E363"/>
      <c r="F363"/>
      <c r="G363" s="14"/>
      <c r="H363" s="14"/>
      <c r="I363"/>
      <c r="M363"/>
      <c r="N363"/>
      <c r="O363"/>
      <c r="P363"/>
      <c r="Q363"/>
      <c r="R363"/>
      <c r="S363"/>
      <c r="T363"/>
      <c r="U363"/>
      <c r="V363"/>
    </row>
    <row r="364" spans="1:22">
      <c r="A364"/>
      <c r="B364"/>
      <c r="C364" s="7"/>
      <c r="D364" s="14"/>
      <c r="E364"/>
      <c r="F364"/>
      <c r="G364" s="14"/>
      <c r="H364" s="14"/>
      <c r="I364"/>
      <c r="M364"/>
      <c r="N364"/>
      <c r="O364"/>
      <c r="P364"/>
      <c r="Q364"/>
      <c r="R364"/>
      <c r="S364"/>
      <c r="T364"/>
      <c r="U364"/>
      <c r="V364"/>
    </row>
    <row r="365" spans="1:22">
      <c r="A365"/>
      <c r="B365"/>
      <c r="C365" s="7"/>
      <c r="D365" s="14"/>
      <c r="E365"/>
      <c r="F365"/>
      <c r="G365" s="14"/>
      <c r="H365" s="14"/>
      <c r="I365"/>
      <c r="M365"/>
      <c r="N365"/>
      <c r="O365"/>
      <c r="P365"/>
      <c r="Q365"/>
      <c r="R365"/>
      <c r="S365"/>
      <c r="T365"/>
      <c r="U365"/>
      <c r="V365"/>
    </row>
    <row r="366" spans="1:22">
      <c r="A366"/>
      <c r="B366"/>
      <c r="C366" s="7"/>
      <c r="D366" s="14"/>
      <c r="E366"/>
      <c r="F366"/>
      <c r="G366" s="14"/>
      <c r="H366" s="14"/>
      <c r="I366"/>
      <c r="M366"/>
      <c r="N366"/>
      <c r="O366"/>
      <c r="P366"/>
      <c r="Q366"/>
      <c r="R366"/>
      <c r="S366"/>
      <c r="T366"/>
      <c r="U366"/>
      <c r="V366"/>
    </row>
    <row r="367" spans="1:22">
      <c r="A367"/>
      <c r="B367"/>
      <c r="C367" s="7"/>
      <c r="D367" s="14"/>
      <c r="E367"/>
      <c r="F367"/>
      <c r="G367" s="14"/>
      <c r="H367" s="14"/>
      <c r="I367"/>
      <c r="M367"/>
      <c r="N367"/>
      <c r="O367"/>
      <c r="P367"/>
      <c r="Q367"/>
      <c r="R367"/>
      <c r="S367"/>
      <c r="T367"/>
      <c r="U367"/>
      <c r="V367"/>
    </row>
    <row r="368" spans="1:22">
      <c r="A368"/>
      <c r="B368"/>
      <c r="C368" s="7"/>
      <c r="D368" s="14"/>
      <c r="E368"/>
      <c r="F368"/>
      <c r="G368" s="14"/>
      <c r="H368" s="14"/>
      <c r="I368"/>
      <c r="M368"/>
      <c r="N368"/>
      <c r="O368"/>
      <c r="P368"/>
      <c r="Q368"/>
      <c r="R368"/>
      <c r="S368"/>
      <c r="T368"/>
      <c r="U368"/>
      <c r="V368"/>
    </row>
    <row r="369" spans="1:22">
      <c r="A369"/>
      <c r="B369"/>
      <c r="C369" s="7"/>
      <c r="D369" s="14"/>
      <c r="E369"/>
      <c r="F369"/>
      <c r="G369" s="14"/>
      <c r="H369" s="14"/>
      <c r="I369"/>
      <c r="M369"/>
      <c r="N369"/>
      <c r="O369"/>
      <c r="P369"/>
      <c r="Q369"/>
      <c r="R369"/>
      <c r="S369"/>
      <c r="T369"/>
      <c r="U369"/>
      <c r="V369"/>
    </row>
    <row r="370" spans="1:22">
      <c r="A370"/>
      <c r="B370"/>
      <c r="C370" s="7"/>
      <c r="D370" s="14"/>
      <c r="E370"/>
      <c r="F370"/>
      <c r="G370" s="14"/>
      <c r="H370" s="14"/>
      <c r="I370"/>
      <c r="M370"/>
      <c r="N370"/>
      <c r="O370"/>
      <c r="P370"/>
      <c r="Q370"/>
      <c r="R370"/>
      <c r="S370"/>
      <c r="T370"/>
      <c r="U370"/>
      <c r="V370"/>
    </row>
    <row r="371" spans="1:22">
      <c r="A371"/>
      <c r="B371"/>
      <c r="C371" s="7"/>
      <c r="D371" s="14"/>
      <c r="E371"/>
      <c r="F371"/>
      <c r="G371" s="14"/>
      <c r="H371" s="14"/>
      <c r="I371"/>
      <c r="M371"/>
      <c r="N371"/>
      <c r="O371"/>
      <c r="P371"/>
      <c r="Q371"/>
      <c r="R371"/>
      <c r="S371"/>
      <c r="T371"/>
      <c r="U371"/>
      <c r="V371"/>
    </row>
    <row r="372" spans="1:22">
      <c r="A372"/>
      <c r="B372"/>
      <c r="C372" s="7"/>
      <c r="D372" s="14"/>
      <c r="E372"/>
      <c r="F372"/>
      <c r="G372" s="14"/>
      <c r="H372" s="14"/>
      <c r="I372"/>
      <c r="M372"/>
      <c r="N372"/>
      <c r="O372"/>
      <c r="P372"/>
      <c r="Q372"/>
      <c r="R372"/>
      <c r="S372"/>
      <c r="T372"/>
      <c r="U372"/>
      <c r="V372"/>
    </row>
    <row r="373" spans="1:22">
      <c r="A373"/>
      <c r="B373"/>
      <c r="C373" s="7"/>
      <c r="D373" s="14"/>
      <c r="E373"/>
      <c r="F373"/>
      <c r="G373" s="14"/>
      <c r="H373" s="14"/>
      <c r="I373"/>
      <c r="M373"/>
      <c r="N373"/>
      <c r="O373"/>
      <c r="P373"/>
      <c r="Q373"/>
      <c r="R373"/>
      <c r="S373"/>
      <c r="T373"/>
      <c r="U373"/>
      <c r="V373"/>
    </row>
    <row r="374" spans="1:22">
      <c r="A374"/>
      <c r="B374"/>
      <c r="C374" s="7"/>
      <c r="D374" s="14"/>
      <c r="E374"/>
      <c r="F374"/>
      <c r="G374" s="14"/>
      <c r="H374" s="14"/>
      <c r="I374"/>
      <c r="M374"/>
      <c r="N374"/>
      <c r="O374"/>
      <c r="P374"/>
      <c r="Q374"/>
      <c r="R374"/>
      <c r="S374"/>
      <c r="T374"/>
      <c r="U374"/>
      <c r="V374"/>
    </row>
    <row r="375" spans="1:22">
      <c r="A375"/>
      <c r="B375"/>
      <c r="C375" s="7"/>
      <c r="D375" s="14"/>
      <c r="E375"/>
      <c r="F375"/>
      <c r="G375" s="14"/>
      <c r="H375" s="14"/>
      <c r="I375"/>
      <c r="M375"/>
      <c r="N375"/>
      <c r="O375"/>
      <c r="P375"/>
      <c r="Q375"/>
      <c r="R375"/>
      <c r="S375"/>
      <c r="T375"/>
      <c r="U375"/>
      <c r="V375"/>
    </row>
    <row r="376" spans="1:22">
      <c r="A376"/>
      <c r="B376"/>
      <c r="C376" s="7"/>
      <c r="D376" s="14"/>
      <c r="E376"/>
      <c r="F376"/>
      <c r="G376" s="14"/>
      <c r="H376" s="14"/>
      <c r="I376"/>
      <c r="M376"/>
      <c r="N376"/>
      <c r="O376"/>
      <c r="P376"/>
      <c r="Q376"/>
      <c r="R376"/>
      <c r="S376"/>
      <c r="T376"/>
      <c r="U376"/>
      <c r="V376"/>
    </row>
    <row r="377" spans="1:22">
      <c r="A377"/>
      <c r="B377"/>
      <c r="C377" s="7"/>
      <c r="D377" s="14"/>
      <c r="E377"/>
      <c r="F377"/>
      <c r="G377" s="14"/>
      <c r="H377" s="14"/>
      <c r="I377"/>
      <c r="M377"/>
      <c r="N377"/>
      <c r="O377"/>
      <c r="P377"/>
      <c r="Q377"/>
      <c r="R377"/>
      <c r="S377"/>
      <c r="T377"/>
      <c r="U377"/>
      <c r="V377"/>
    </row>
    <row r="378" spans="1:22">
      <c r="A378"/>
      <c r="B378"/>
      <c r="C378" s="7"/>
      <c r="D378" s="14"/>
      <c r="E378"/>
      <c r="F378"/>
      <c r="G378" s="14"/>
      <c r="H378" s="14"/>
      <c r="I378"/>
      <c r="M378"/>
      <c r="N378"/>
      <c r="O378"/>
      <c r="P378"/>
      <c r="Q378"/>
      <c r="R378"/>
      <c r="S378"/>
      <c r="T378"/>
      <c r="U378"/>
      <c r="V378"/>
    </row>
    <row r="379" spans="1:22">
      <c r="A379"/>
      <c r="B379"/>
      <c r="C379" s="7"/>
      <c r="D379" s="14"/>
      <c r="E379"/>
      <c r="F379"/>
      <c r="G379" s="14"/>
      <c r="H379" s="14"/>
      <c r="I379"/>
      <c r="M379"/>
      <c r="N379"/>
      <c r="O379"/>
      <c r="P379"/>
      <c r="Q379"/>
      <c r="R379"/>
      <c r="S379"/>
      <c r="T379"/>
      <c r="U379"/>
      <c r="V379"/>
    </row>
    <row r="380" spans="1:22">
      <c r="A380"/>
      <c r="B380"/>
      <c r="C380" s="7"/>
      <c r="D380" s="14"/>
      <c r="E380"/>
      <c r="F380"/>
      <c r="G380" s="14"/>
      <c r="H380" s="14"/>
      <c r="I380"/>
      <c r="M380"/>
      <c r="N380"/>
      <c r="O380"/>
      <c r="P380"/>
      <c r="Q380"/>
      <c r="R380"/>
      <c r="S380"/>
      <c r="T380"/>
      <c r="U380"/>
      <c r="V380"/>
    </row>
    <row r="381" spans="1:22">
      <c r="A381"/>
      <c r="B381"/>
      <c r="C381" s="7"/>
      <c r="D381" s="14"/>
      <c r="E381"/>
      <c r="F381"/>
      <c r="G381" s="14"/>
      <c r="H381" s="14"/>
      <c r="I381"/>
      <c r="M381"/>
      <c r="N381"/>
      <c r="O381"/>
      <c r="P381"/>
      <c r="Q381"/>
      <c r="R381"/>
      <c r="S381"/>
      <c r="T381"/>
      <c r="U381"/>
      <c r="V381"/>
    </row>
    <row r="382" spans="1:22">
      <c r="A382"/>
      <c r="B382"/>
      <c r="C382" s="7"/>
      <c r="D382" s="14"/>
      <c r="E382"/>
      <c r="F382"/>
      <c r="G382" s="14"/>
      <c r="H382" s="14"/>
      <c r="I382"/>
      <c r="M382"/>
      <c r="N382"/>
      <c r="O382"/>
      <c r="P382"/>
      <c r="Q382"/>
      <c r="R382"/>
      <c r="S382"/>
      <c r="T382"/>
      <c r="U382"/>
      <c r="V382"/>
    </row>
    <row r="383" spans="1:22">
      <c r="A383"/>
      <c r="B383"/>
      <c r="C383" s="7"/>
      <c r="D383" s="14"/>
      <c r="E383"/>
      <c r="F383"/>
      <c r="G383" s="14"/>
      <c r="H383" s="14"/>
      <c r="I383"/>
      <c r="M383"/>
      <c r="N383"/>
      <c r="O383"/>
      <c r="P383"/>
      <c r="Q383"/>
      <c r="R383"/>
      <c r="S383"/>
      <c r="T383"/>
      <c r="U383"/>
      <c r="V383"/>
    </row>
    <row r="384" spans="1:22">
      <c r="A384"/>
      <c r="B384"/>
      <c r="C384" s="7"/>
      <c r="D384" s="14"/>
      <c r="E384"/>
      <c r="F384"/>
      <c r="G384" s="14"/>
      <c r="H384" s="14"/>
      <c r="I384"/>
      <c r="M384"/>
      <c r="N384"/>
      <c r="O384"/>
      <c r="P384"/>
      <c r="Q384"/>
      <c r="R384"/>
      <c r="S384"/>
      <c r="T384"/>
      <c r="U384"/>
      <c r="V384"/>
    </row>
    <row r="385" spans="1:22">
      <c r="A385"/>
      <c r="B385"/>
      <c r="C385" s="7"/>
      <c r="D385" s="14"/>
      <c r="E385"/>
      <c r="F385"/>
      <c r="G385" s="14"/>
      <c r="H385" s="14"/>
      <c r="I385"/>
      <c r="M385"/>
      <c r="N385"/>
      <c r="O385"/>
      <c r="P385"/>
      <c r="Q385"/>
      <c r="R385"/>
      <c r="S385"/>
      <c r="T385"/>
      <c r="U385"/>
      <c r="V385"/>
    </row>
    <row r="386" spans="1:22">
      <c r="A386"/>
      <c r="B386"/>
      <c r="C386" s="7"/>
      <c r="D386" s="14"/>
      <c r="E386"/>
      <c r="F386"/>
      <c r="G386" s="14"/>
      <c r="H386" s="14"/>
      <c r="I386"/>
      <c r="M386"/>
      <c r="N386"/>
      <c r="O386"/>
      <c r="P386"/>
      <c r="Q386"/>
      <c r="R386"/>
      <c r="S386"/>
      <c r="T386"/>
      <c r="U386"/>
      <c r="V386"/>
    </row>
    <row r="387" spans="1:22">
      <c r="A387"/>
      <c r="B387"/>
      <c r="C387" s="7"/>
      <c r="D387" s="14"/>
      <c r="E387"/>
      <c r="F387"/>
      <c r="G387" s="14"/>
      <c r="H387" s="14"/>
      <c r="I387"/>
      <c r="M387"/>
      <c r="N387"/>
      <c r="O387"/>
      <c r="P387"/>
      <c r="Q387"/>
      <c r="R387"/>
      <c r="S387"/>
      <c r="T387"/>
      <c r="U387"/>
      <c r="V387"/>
    </row>
    <row r="388" spans="1:22">
      <c r="A388"/>
      <c r="B388"/>
      <c r="C388" s="7"/>
      <c r="D388" s="14"/>
      <c r="E388"/>
      <c r="F388"/>
      <c r="G388" s="14"/>
      <c r="H388" s="14"/>
      <c r="I388"/>
      <c r="M388"/>
      <c r="N388"/>
      <c r="O388"/>
      <c r="P388"/>
      <c r="Q388"/>
      <c r="R388"/>
      <c r="S388"/>
      <c r="T388"/>
      <c r="U388"/>
      <c r="V388"/>
    </row>
    <row r="389" spans="1:22">
      <c r="A389"/>
      <c r="B389"/>
      <c r="C389" s="7"/>
      <c r="D389" s="14"/>
      <c r="E389"/>
      <c r="F389"/>
      <c r="G389" s="14"/>
      <c r="H389" s="14"/>
      <c r="I389"/>
      <c r="M389"/>
      <c r="N389"/>
      <c r="O389"/>
      <c r="P389"/>
      <c r="Q389"/>
      <c r="R389"/>
      <c r="S389"/>
      <c r="T389"/>
      <c r="U389"/>
      <c r="V389"/>
    </row>
    <row r="390" spans="1:22">
      <c r="A390"/>
      <c r="B390"/>
      <c r="C390" s="7"/>
      <c r="D390" s="14"/>
      <c r="E390"/>
      <c r="F390"/>
      <c r="G390" s="14"/>
      <c r="H390" s="14"/>
      <c r="I390"/>
      <c r="M390"/>
      <c r="N390"/>
      <c r="O390"/>
      <c r="P390"/>
      <c r="Q390"/>
      <c r="R390"/>
      <c r="S390"/>
      <c r="T390"/>
      <c r="U390"/>
      <c r="V390"/>
    </row>
    <row r="391" spans="1:22">
      <c r="A391"/>
      <c r="B391"/>
      <c r="C391" s="7"/>
      <c r="D391" s="14"/>
      <c r="E391"/>
      <c r="F391"/>
      <c r="G391" s="14"/>
      <c r="H391" s="14"/>
      <c r="I391"/>
      <c r="M391"/>
      <c r="N391"/>
      <c r="O391"/>
      <c r="P391"/>
      <c r="Q391"/>
      <c r="R391"/>
      <c r="S391"/>
      <c r="T391"/>
      <c r="U391"/>
      <c r="V391"/>
    </row>
    <row r="392" spans="1:22">
      <c r="A392"/>
      <c r="B392"/>
      <c r="C392" s="7"/>
      <c r="D392" s="14"/>
      <c r="E392"/>
      <c r="F392"/>
      <c r="G392" s="14"/>
      <c r="H392" s="14"/>
      <c r="I392"/>
      <c r="M392"/>
      <c r="N392"/>
      <c r="O392"/>
      <c r="P392"/>
      <c r="Q392"/>
      <c r="R392"/>
      <c r="S392"/>
      <c r="T392"/>
      <c r="U392"/>
      <c r="V392"/>
    </row>
    <row r="393" spans="1:22">
      <c r="A393"/>
      <c r="B393"/>
      <c r="C393" s="7"/>
      <c r="D393" s="14"/>
      <c r="E393"/>
      <c r="F393"/>
      <c r="G393" s="14"/>
      <c r="H393" s="14"/>
      <c r="I393"/>
      <c r="M393"/>
      <c r="N393"/>
      <c r="O393"/>
      <c r="P393"/>
      <c r="Q393"/>
      <c r="R393"/>
      <c r="S393"/>
      <c r="T393"/>
      <c r="U393"/>
      <c r="V393"/>
    </row>
    <row r="394" spans="1:22">
      <c r="A394"/>
      <c r="B394"/>
      <c r="C394" s="7"/>
      <c r="D394" s="14"/>
      <c r="E394"/>
      <c r="F394"/>
      <c r="G394" s="14"/>
      <c r="H394" s="14"/>
      <c r="I394"/>
      <c r="M394"/>
      <c r="N394"/>
      <c r="O394"/>
      <c r="P394"/>
      <c r="Q394"/>
      <c r="R394"/>
      <c r="S394"/>
      <c r="T394"/>
      <c r="U394"/>
      <c r="V394"/>
    </row>
    <row r="395" spans="1:22">
      <c r="A395"/>
      <c r="B395"/>
      <c r="C395" s="7"/>
      <c r="D395" s="14"/>
      <c r="E395"/>
      <c r="F395"/>
      <c r="G395" s="14"/>
      <c r="H395" s="14"/>
      <c r="I395"/>
      <c r="M395"/>
      <c r="N395"/>
      <c r="O395"/>
      <c r="P395"/>
      <c r="Q395"/>
      <c r="R395"/>
      <c r="S395"/>
      <c r="T395"/>
      <c r="U395"/>
      <c r="V395"/>
    </row>
    <row r="396" spans="1:22">
      <c r="A396"/>
      <c r="B396"/>
      <c r="C396" s="7"/>
      <c r="D396" s="14"/>
      <c r="E396"/>
      <c r="F396"/>
      <c r="G396" s="14"/>
      <c r="H396" s="14"/>
      <c r="I396"/>
      <c r="M396"/>
      <c r="N396"/>
      <c r="O396"/>
      <c r="P396"/>
      <c r="Q396"/>
      <c r="R396"/>
      <c r="S396"/>
      <c r="T396"/>
      <c r="U396"/>
      <c r="V396"/>
    </row>
    <row r="397" spans="1:22">
      <c r="A397"/>
      <c r="B397"/>
      <c r="C397" s="7"/>
      <c r="D397" s="14"/>
      <c r="E397"/>
      <c r="F397"/>
      <c r="G397" s="14"/>
      <c r="H397" s="14"/>
      <c r="I397"/>
      <c r="M397"/>
      <c r="N397"/>
      <c r="O397"/>
      <c r="P397"/>
      <c r="Q397"/>
      <c r="R397"/>
      <c r="S397"/>
      <c r="T397"/>
      <c r="U397"/>
      <c r="V397"/>
    </row>
    <row r="398" spans="1:22">
      <c r="A398"/>
      <c r="B398"/>
      <c r="C398" s="7"/>
      <c r="D398" s="14"/>
      <c r="E398"/>
      <c r="F398"/>
      <c r="G398" s="14"/>
      <c r="H398" s="14"/>
      <c r="I398"/>
      <c r="M398"/>
      <c r="N398"/>
      <c r="O398"/>
      <c r="P398"/>
      <c r="Q398"/>
      <c r="R398"/>
      <c r="S398"/>
      <c r="T398"/>
      <c r="U398"/>
      <c r="V398"/>
    </row>
    <row r="399" spans="1:22">
      <c r="A399"/>
      <c r="B399"/>
      <c r="C399" s="7"/>
      <c r="D399" s="14"/>
      <c r="E399"/>
      <c r="F399"/>
      <c r="G399" s="14"/>
      <c r="H399" s="14"/>
      <c r="I399"/>
      <c r="M399"/>
      <c r="N399"/>
      <c r="O399"/>
      <c r="P399"/>
      <c r="Q399"/>
      <c r="R399"/>
      <c r="S399"/>
      <c r="T399"/>
      <c r="U399"/>
      <c r="V399"/>
    </row>
    <row r="400" spans="1:22">
      <c r="A400"/>
      <c r="B400"/>
      <c r="C400" s="7"/>
      <c r="D400" s="14"/>
      <c r="E400"/>
      <c r="F400"/>
      <c r="G400" s="14"/>
      <c r="H400" s="14"/>
      <c r="I400"/>
      <c r="M400"/>
      <c r="N400"/>
      <c r="O400"/>
      <c r="P400"/>
      <c r="Q400"/>
      <c r="R400"/>
      <c r="S400"/>
      <c r="T400"/>
      <c r="U400"/>
      <c r="V400"/>
    </row>
    <row r="401" spans="1:22">
      <c r="A401"/>
      <c r="B401"/>
      <c r="C401" s="7"/>
      <c r="D401" s="14"/>
      <c r="E401"/>
      <c r="F401"/>
      <c r="G401" s="14"/>
      <c r="H401" s="14"/>
      <c r="I401"/>
      <c r="M401"/>
      <c r="N401"/>
      <c r="O401"/>
      <c r="P401"/>
      <c r="Q401"/>
      <c r="R401"/>
      <c r="S401"/>
      <c r="T401"/>
      <c r="U401"/>
      <c r="V401"/>
    </row>
    <row r="402" spans="1:22">
      <c r="A402"/>
      <c r="B402"/>
      <c r="C402" s="7"/>
      <c r="D402" s="14"/>
      <c r="E402"/>
      <c r="F402"/>
      <c r="G402" s="14"/>
      <c r="H402" s="14"/>
      <c r="I402"/>
      <c r="M402"/>
      <c r="N402"/>
      <c r="O402"/>
      <c r="P402"/>
      <c r="Q402"/>
      <c r="R402"/>
      <c r="S402"/>
      <c r="T402"/>
      <c r="U402"/>
      <c r="V402"/>
    </row>
    <row r="403" spans="1:22">
      <c r="A403"/>
      <c r="B403"/>
      <c r="C403" s="7"/>
      <c r="D403" s="14"/>
      <c r="E403"/>
      <c r="F403"/>
      <c r="G403" s="14"/>
      <c r="H403" s="14"/>
      <c r="I403"/>
      <c r="M403"/>
      <c r="N403"/>
      <c r="O403"/>
      <c r="P403"/>
      <c r="Q403"/>
      <c r="R403"/>
      <c r="S403"/>
      <c r="T403"/>
      <c r="U403"/>
      <c r="V403"/>
    </row>
    <row r="404" spans="1:22">
      <c r="A404"/>
      <c r="B404"/>
      <c r="C404" s="7"/>
      <c r="D404" s="14"/>
      <c r="E404"/>
      <c r="F404"/>
      <c r="G404" s="14"/>
      <c r="H404" s="14"/>
      <c r="I404"/>
      <c r="M404"/>
      <c r="N404"/>
      <c r="O404"/>
      <c r="P404"/>
      <c r="Q404"/>
      <c r="R404"/>
      <c r="S404"/>
      <c r="T404"/>
      <c r="U404"/>
      <c r="V404"/>
    </row>
    <row r="405" spans="1:22">
      <c r="A405"/>
      <c r="B405"/>
      <c r="C405" s="7"/>
      <c r="D405" s="14"/>
      <c r="E405"/>
      <c r="F405"/>
      <c r="G405" s="14"/>
      <c r="H405" s="14"/>
      <c r="I405"/>
      <c r="M405"/>
      <c r="N405"/>
      <c r="O405"/>
      <c r="P405"/>
      <c r="Q405"/>
      <c r="R405"/>
      <c r="S405"/>
      <c r="T405"/>
      <c r="U405"/>
      <c r="V405"/>
    </row>
    <row r="406" spans="1:22">
      <c r="A406"/>
      <c r="B406"/>
      <c r="C406" s="7"/>
      <c r="D406" s="14"/>
      <c r="E406"/>
      <c r="F406"/>
      <c r="G406" s="14"/>
      <c r="H406" s="14"/>
      <c r="I406"/>
      <c r="M406"/>
      <c r="N406"/>
      <c r="O406"/>
      <c r="P406"/>
      <c r="Q406"/>
      <c r="R406"/>
      <c r="S406"/>
      <c r="T406"/>
      <c r="U406"/>
      <c r="V406"/>
    </row>
    <row r="407" spans="1:22">
      <c r="A407"/>
      <c r="B407"/>
      <c r="C407" s="7"/>
      <c r="D407" s="14"/>
      <c r="E407"/>
      <c r="F407"/>
      <c r="G407" s="14"/>
      <c r="H407" s="14"/>
      <c r="I407"/>
      <c r="M407"/>
      <c r="N407"/>
      <c r="O407"/>
      <c r="P407"/>
      <c r="Q407"/>
      <c r="R407"/>
      <c r="S407"/>
      <c r="T407"/>
      <c r="U407"/>
      <c r="V407"/>
    </row>
    <row r="408" spans="1:22">
      <c r="A408"/>
      <c r="B408"/>
      <c r="C408" s="7"/>
      <c r="D408" s="14"/>
      <c r="E408"/>
      <c r="F408"/>
      <c r="G408" s="14"/>
      <c r="H408" s="14"/>
      <c r="I408"/>
      <c r="M408"/>
      <c r="N408"/>
      <c r="O408"/>
      <c r="P408"/>
      <c r="Q408"/>
      <c r="R408"/>
      <c r="S408"/>
      <c r="T408"/>
      <c r="U408"/>
      <c r="V408"/>
    </row>
    <row r="409" spans="1:22">
      <c r="A409"/>
      <c r="B409"/>
      <c r="C409" s="7"/>
      <c r="D409" s="14"/>
      <c r="E409"/>
      <c r="F409"/>
      <c r="G409" s="14"/>
      <c r="H409" s="14"/>
      <c r="I409"/>
      <c r="M409"/>
      <c r="N409"/>
      <c r="O409"/>
      <c r="P409"/>
      <c r="Q409"/>
      <c r="R409"/>
      <c r="S409"/>
      <c r="T409"/>
      <c r="U409"/>
      <c r="V409"/>
    </row>
    <row r="410" spans="1:22">
      <c r="A410"/>
      <c r="B410"/>
      <c r="C410" s="7"/>
      <c r="D410" s="14"/>
      <c r="E410"/>
      <c r="F410"/>
      <c r="G410" s="14"/>
      <c r="H410" s="14"/>
      <c r="I410"/>
      <c r="M410"/>
      <c r="N410"/>
      <c r="O410"/>
      <c r="P410"/>
      <c r="Q410"/>
      <c r="R410"/>
      <c r="S410"/>
      <c r="T410"/>
      <c r="U410"/>
      <c r="V410"/>
    </row>
    <row r="411" spans="1:22">
      <c r="A411"/>
      <c r="B411"/>
      <c r="C411" s="7"/>
      <c r="D411" s="14"/>
      <c r="E411"/>
      <c r="F411"/>
      <c r="G411" s="14"/>
      <c r="H411" s="14"/>
      <c r="I411"/>
      <c r="M411"/>
      <c r="N411"/>
      <c r="O411"/>
      <c r="P411"/>
      <c r="Q411"/>
      <c r="R411"/>
      <c r="S411"/>
      <c r="T411"/>
      <c r="U411"/>
      <c r="V411"/>
    </row>
    <row r="412" spans="1:22">
      <c r="A412"/>
      <c r="B412"/>
      <c r="C412" s="7"/>
      <c r="D412" s="14"/>
      <c r="E412"/>
      <c r="F412"/>
      <c r="G412" s="14"/>
      <c r="H412" s="14"/>
      <c r="I412"/>
      <c r="M412"/>
      <c r="N412"/>
      <c r="O412"/>
      <c r="P412"/>
      <c r="Q412"/>
      <c r="R412"/>
      <c r="S412"/>
      <c r="T412"/>
      <c r="U412"/>
      <c r="V412"/>
    </row>
    <row r="413" spans="1:22">
      <c r="A413"/>
      <c r="B413"/>
      <c r="C413" s="7"/>
      <c r="D413" s="14"/>
      <c r="E413"/>
      <c r="F413"/>
      <c r="G413" s="14"/>
      <c r="H413" s="14"/>
      <c r="I413"/>
      <c r="M413"/>
      <c r="N413"/>
      <c r="O413"/>
      <c r="P413"/>
      <c r="Q413"/>
      <c r="R413"/>
      <c r="S413"/>
      <c r="T413"/>
      <c r="U413"/>
      <c r="V413"/>
    </row>
    <row r="414" spans="1:22">
      <c r="A414"/>
      <c r="B414"/>
      <c r="C414" s="7"/>
      <c r="D414" s="14"/>
      <c r="E414"/>
      <c r="F414"/>
      <c r="G414" s="14"/>
      <c r="H414" s="14"/>
      <c r="I414"/>
      <c r="M414"/>
      <c r="N414"/>
      <c r="O414"/>
      <c r="P414"/>
      <c r="Q414"/>
      <c r="R414"/>
      <c r="S414"/>
      <c r="T414"/>
      <c r="U414"/>
      <c r="V414"/>
    </row>
    <row r="415" spans="1:22">
      <c r="A415"/>
      <c r="B415"/>
      <c r="C415" s="7"/>
      <c r="D415" s="14"/>
      <c r="E415"/>
      <c r="F415"/>
      <c r="G415" s="14"/>
      <c r="H415" s="14"/>
      <c r="I415"/>
      <c r="M415"/>
      <c r="N415"/>
      <c r="O415"/>
      <c r="P415"/>
      <c r="Q415"/>
      <c r="R415"/>
      <c r="S415"/>
      <c r="T415"/>
      <c r="U415"/>
      <c r="V415"/>
    </row>
    <row r="416" spans="1:22">
      <c r="A416"/>
      <c r="B416"/>
      <c r="C416" s="7"/>
      <c r="D416" s="14"/>
      <c r="E416"/>
      <c r="F416"/>
      <c r="G416" s="14"/>
      <c r="H416" s="14"/>
      <c r="I416"/>
      <c r="M416"/>
      <c r="N416"/>
      <c r="O416"/>
      <c r="P416"/>
      <c r="Q416"/>
      <c r="R416"/>
      <c r="S416"/>
      <c r="T416"/>
      <c r="U416"/>
      <c r="V416"/>
    </row>
    <row r="417" spans="1:22">
      <c r="A417"/>
      <c r="B417"/>
      <c r="C417" s="7"/>
      <c r="D417" s="14"/>
      <c r="E417"/>
      <c r="F417"/>
      <c r="G417" s="14"/>
      <c r="H417" s="14"/>
      <c r="I417"/>
      <c r="M417"/>
      <c r="N417"/>
      <c r="O417"/>
      <c r="P417"/>
      <c r="Q417"/>
      <c r="R417"/>
      <c r="S417"/>
      <c r="T417"/>
      <c r="U417"/>
      <c r="V417"/>
    </row>
    <row r="418" spans="1:22">
      <c r="A418"/>
      <c r="B418"/>
      <c r="C418" s="7"/>
      <c r="D418" s="14"/>
      <c r="E418"/>
      <c r="F418"/>
      <c r="G418" s="14"/>
      <c r="H418" s="14"/>
      <c r="I418"/>
      <c r="M418"/>
      <c r="N418"/>
      <c r="O418"/>
      <c r="P418"/>
      <c r="Q418"/>
      <c r="R418"/>
      <c r="S418"/>
      <c r="T418"/>
      <c r="U418"/>
      <c r="V418"/>
    </row>
    <row r="419" spans="1:22">
      <c r="A419"/>
      <c r="B419"/>
      <c r="C419" s="7"/>
      <c r="D419" s="14"/>
      <c r="E419"/>
      <c r="F419"/>
      <c r="G419" s="14"/>
      <c r="H419" s="14"/>
      <c r="I419"/>
      <c r="M419"/>
      <c r="N419"/>
      <c r="O419"/>
      <c r="P419"/>
      <c r="Q419"/>
      <c r="R419"/>
      <c r="S419"/>
      <c r="T419"/>
      <c r="U419"/>
      <c r="V419"/>
    </row>
    <row r="420" spans="1:22">
      <c r="A420"/>
      <c r="B420"/>
      <c r="C420" s="7"/>
      <c r="D420" s="14"/>
      <c r="E420"/>
      <c r="F420"/>
      <c r="G420" s="14"/>
      <c r="H420" s="14"/>
      <c r="I420"/>
      <c r="M420"/>
      <c r="N420"/>
      <c r="O420"/>
      <c r="P420"/>
      <c r="Q420"/>
      <c r="R420"/>
      <c r="S420"/>
      <c r="T420"/>
      <c r="U420"/>
      <c r="V420"/>
    </row>
    <row r="421" spans="1:22">
      <c r="A421"/>
      <c r="B421"/>
      <c r="C421" s="7"/>
      <c r="D421" s="14"/>
      <c r="E421"/>
      <c r="F421"/>
      <c r="G421" s="14"/>
      <c r="H421" s="14"/>
      <c r="I421"/>
      <c r="M421"/>
      <c r="N421"/>
      <c r="O421"/>
      <c r="P421"/>
      <c r="Q421"/>
      <c r="R421"/>
      <c r="S421"/>
      <c r="T421"/>
      <c r="U421"/>
      <c r="V421"/>
    </row>
    <row r="422" spans="1:22">
      <c r="A422"/>
      <c r="B422"/>
      <c r="C422" s="7"/>
      <c r="D422" s="14"/>
      <c r="E422"/>
      <c r="F422"/>
      <c r="G422" s="14"/>
      <c r="H422" s="14"/>
      <c r="I422"/>
      <c r="M422"/>
      <c r="N422"/>
      <c r="O422"/>
      <c r="P422"/>
      <c r="Q422"/>
      <c r="R422"/>
      <c r="S422"/>
      <c r="T422"/>
      <c r="U422"/>
      <c r="V422"/>
    </row>
    <row r="423" spans="1:22">
      <c r="A423"/>
      <c r="B423"/>
      <c r="C423" s="7"/>
      <c r="D423" s="14"/>
      <c r="E423"/>
      <c r="F423"/>
      <c r="G423" s="14"/>
      <c r="H423" s="14"/>
      <c r="I423"/>
      <c r="M423"/>
      <c r="N423"/>
      <c r="O423"/>
      <c r="P423"/>
      <c r="Q423"/>
      <c r="R423"/>
      <c r="S423"/>
      <c r="T423"/>
      <c r="U423"/>
      <c r="V423"/>
    </row>
    <row r="424" spans="1:22">
      <c r="A424"/>
      <c r="B424"/>
      <c r="C424" s="7"/>
      <c r="D424" s="14"/>
      <c r="E424"/>
      <c r="F424"/>
      <c r="G424" s="14"/>
      <c r="H424" s="14"/>
      <c r="I424"/>
      <c r="M424"/>
      <c r="N424"/>
      <c r="O424"/>
      <c r="P424"/>
      <c r="Q424"/>
      <c r="R424"/>
      <c r="S424"/>
      <c r="T424"/>
      <c r="U424"/>
      <c r="V424"/>
    </row>
    <row r="425" spans="1:22">
      <c r="A425"/>
      <c r="B425"/>
      <c r="C425" s="7"/>
      <c r="D425" s="14"/>
      <c r="E425"/>
      <c r="F425"/>
      <c r="G425" s="14"/>
      <c r="H425" s="14"/>
      <c r="I425"/>
      <c r="M425"/>
      <c r="N425"/>
      <c r="O425"/>
      <c r="P425"/>
      <c r="Q425"/>
      <c r="R425"/>
      <c r="S425"/>
      <c r="T425"/>
      <c r="U425"/>
      <c r="V425"/>
    </row>
    <row r="426" spans="1:22">
      <c r="A426"/>
      <c r="B426"/>
      <c r="C426" s="7"/>
      <c r="D426" s="14"/>
      <c r="E426"/>
      <c r="F426"/>
      <c r="G426" s="14"/>
      <c r="H426" s="14"/>
      <c r="I426"/>
      <c r="M426"/>
      <c r="N426"/>
      <c r="O426"/>
      <c r="P426"/>
      <c r="Q426"/>
      <c r="R426"/>
      <c r="S426"/>
      <c r="T426"/>
      <c r="U426"/>
      <c r="V426"/>
    </row>
    <row r="427" spans="1:22">
      <c r="A427"/>
      <c r="B427"/>
      <c r="C427" s="7"/>
      <c r="D427" s="14"/>
      <c r="E427"/>
      <c r="F427"/>
      <c r="G427" s="14"/>
      <c r="H427" s="14"/>
      <c r="I427"/>
      <c r="M427"/>
      <c r="N427"/>
      <c r="O427"/>
      <c r="P427"/>
      <c r="Q427"/>
      <c r="R427"/>
      <c r="S427"/>
      <c r="T427"/>
      <c r="U427"/>
      <c r="V427"/>
    </row>
    <row r="428" spans="1:22">
      <c r="A428"/>
      <c r="B428"/>
      <c r="C428" s="7"/>
      <c r="D428" s="14"/>
      <c r="E428"/>
      <c r="F428"/>
      <c r="G428" s="14"/>
      <c r="H428" s="14"/>
      <c r="I428"/>
      <c r="M428"/>
      <c r="N428"/>
      <c r="O428"/>
      <c r="P428"/>
      <c r="Q428"/>
      <c r="R428"/>
      <c r="S428"/>
      <c r="T428"/>
      <c r="U428"/>
      <c r="V428"/>
    </row>
    <row r="429" spans="1:22">
      <c r="A429"/>
      <c r="B429"/>
      <c r="C429" s="7"/>
      <c r="D429" s="14"/>
      <c r="E429"/>
      <c r="F429"/>
      <c r="G429" s="14"/>
      <c r="H429" s="14"/>
      <c r="I429"/>
      <c r="M429"/>
      <c r="N429"/>
      <c r="O429"/>
      <c r="P429"/>
      <c r="Q429"/>
      <c r="R429"/>
      <c r="S429"/>
      <c r="T429"/>
      <c r="U429"/>
      <c r="V429"/>
    </row>
    <row r="430" spans="1:22">
      <c r="A430"/>
      <c r="B430"/>
      <c r="C430" s="7"/>
      <c r="D430" s="14"/>
      <c r="E430"/>
      <c r="F430"/>
      <c r="G430" s="14"/>
      <c r="H430" s="14"/>
      <c r="I430"/>
      <c r="M430"/>
      <c r="N430"/>
      <c r="O430"/>
      <c r="P430"/>
      <c r="Q430"/>
      <c r="R430"/>
      <c r="S430"/>
      <c r="T430"/>
      <c r="U430"/>
      <c r="V430"/>
    </row>
    <row r="431" spans="1:22">
      <c r="A431"/>
      <c r="B431"/>
      <c r="C431" s="7"/>
      <c r="D431" s="14"/>
      <c r="E431"/>
      <c r="F431"/>
      <c r="G431" s="14"/>
      <c r="H431" s="14"/>
      <c r="I431"/>
      <c r="M431"/>
      <c r="N431"/>
      <c r="O431"/>
      <c r="P431"/>
      <c r="Q431"/>
      <c r="R431"/>
      <c r="S431"/>
      <c r="T431"/>
      <c r="U431"/>
      <c r="V431"/>
    </row>
    <row r="432" spans="1:22">
      <c r="A432"/>
      <c r="B432"/>
      <c r="C432" s="7"/>
      <c r="D432" s="14"/>
      <c r="E432"/>
      <c r="F432"/>
      <c r="G432" s="14"/>
      <c r="H432" s="14"/>
      <c r="I432"/>
      <c r="M432"/>
      <c r="N432"/>
      <c r="O432"/>
      <c r="P432"/>
      <c r="Q432"/>
      <c r="R432"/>
      <c r="S432"/>
      <c r="T432"/>
      <c r="U432"/>
      <c r="V432"/>
    </row>
    <row r="433" spans="1:22">
      <c r="A433"/>
      <c r="B433"/>
      <c r="C433" s="7"/>
      <c r="D433" s="14"/>
      <c r="E433"/>
      <c r="F433"/>
      <c r="G433" s="14"/>
      <c r="H433" s="14"/>
      <c r="I433"/>
      <c r="M433"/>
      <c r="N433"/>
      <c r="O433"/>
      <c r="P433"/>
      <c r="Q433"/>
      <c r="R433"/>
      <c r="S433"/>
      <c r="T433"/>
      <c r="U433"/>
      <c r="V433"/>
    </row>
    <row r="434" spans="1:22">
      <c r="A434"/>
      <c r="B434"/>
      <c r="C434" s="7"/>
      <c r="D434" s="14"/>
      <c r="E434"/>
      <c r="F434"/>
      <c r="G434" s="14"/>
      <c r="H434" s="14"/>
      <c r="I434"/>
      <c r="M434"/>
      <c r="N434"/>
      <c r="O434"/>
      <c r="P434"/>
      <c r="Q434"/>
      <c r="R434"/>
      <c r="S434"/>
      <c r="T434"/>
      <c r="U434"/>
      <c r="V434"/>
    </row>
    <row r="435" spans="1:22">
      <c r="A435"/>
      <c r="B435"/>
      <c r="C435" s="7"/>
      <c r="D435" s="14"/>
      <c r="E435"/>
      <c r="F435"/>
      <c r="G435" s="14"/>
      <c r="H435" s="14"/>
      <c r="I435"/>
      <c r="M435"/>
      <c r="N435"/>
      <c r="O435"/>
      <c r="P435"/>
      <c r="Q435"/>
      <c r="R435"/>
      <c r="S435"/>
      <c r="T435"/>
      <c r="U435"/>
      <c r="V435"/>
    </row>
    <row r="436" spans="1:22">
      <c r="A436"/>
      <c r="B436"/>
      <c r="C436" s="7"/>
      <c r="D436" s="14"/>
      <c r="E436"/>
      <c r="F436"/>
      <c r="G436" s="14"/>
      <c r="H436" s="14"/>
      <c r="I436"/>
      <c r="M436"/>
      <c r="N436"/>
      <c r="O436"/>
      <c r="P436"/>
      <c r="Q436"/>
      <c r="R436"/>
      <c r="S436"/>
      <c r="T436"/>
      <c r="U436"/>
      <c r="V436"/>
    </row>
    <row r="437" spans="1:22">
      <c r="A437"/>
      <c r="B437"/>
      <c r="C437" s="7"/>
      <c r="D437" s="14"/>
      <c r="E437"/>
      <c r="F437"/>
      <c r="G437" s="14"/>
      <c r="H437" s="14"/>
      <c r="I437"/>
      <c r="M437"/>
      <c r="N437"/>
      <c r="O437"/>
      <c r="P437"/>
      <c r="Q437"/>
      <c r="R437"/>
      <c r="S437"/>
      <c r="T437"/>
      <c r="U437"/>
      <c r="V437"/>
    </row>
    <row r="438" spans="1:22">
      <c r="A438"/>
      <c r="B438"/>
      <c r="C438" s="7"/>
      <c r="D438" s="14"/>
      <c r="E438"/>
      <c r="F438"/>
      <c r="G438" s="14"/>
      <c r="H438" s="14"/>
      <c r="I438"/>
      <c r="M438"/>
      <c r="N438"/>
      <c r="O438"/>
      <c r="P438"/>
      <c r="Q438"/>
      <c r="R438"/>
      <c r="S438"/>
      <c r="T438"/>
      <c r="U438"/>
      <c r="V438"/>
    </row>
    <row r="439" spans="1:22">
      <c r="A439"/>
      <c r="B439"/>
      <c r="C439" s="7"/>
      <c r="D439" s="14"/>
      <c r="E439"/>
      <c r="F439"/>
      <c r="G439" s="14"/>
      <c r="H439" s="14"/>
      <c r="I439"/>
      <c r="M439"/>
      <c r="N439"/>
      <c r="O439"/>
      <c r="P439"/>
      <c r="Q439"/>
      <c r="R439"/>
      <c r="S439"/>
      <c r="T439"/>
      <c r="U439"/>
      <c r="V439"/>
    </row>
    <row r="440" spans="1:22">
      <c r="A440"/>
      <c r="B440"/>
      <c r="C440" s="7"/>
      <c r="D440" s="14"/>
      <c r="E440"/>
      <c r="F440"/>
      <c r="G440" s="14"/>
      <c r="H440" s="14"/>
      <c r="I440"/>
      <c r="M440"/>
      <c r="N440"/>
      <c r="O440"/>
      <c r="P440"/>
      <c r="Q440"/>
      <c r="R440"/>
      <c r="S440"/>
      <c r="T440"/>
      <c r="U440"/>
      <c r="V440"/>
    </row>
    <row r="441" spans="1:22">
      <c r="A441"/>
      <c r="B441"/>
      <c r="C441" s="7"/>
      <c r="D441" s="14"/>
      <c r="E441"/>
      <c r="F441"/>
      <c r="G441" s="14"/>
      <c r="H441" s="14"/>
      <c r="I441"/>
      <c r="M441"/>
      <c r="N441"/>
      <c r="O441"/>
      <c r="P441"/>
      <c r="Q441"/>
      <c r="R441"/>
      <c r="S441"/>
      <c r="T441"/>
      <c r="U441"/>
      <c r="V441"/>
    </row>
    <row r="442" spans="1:22">
      <c r="A442"/>
      <c r="B442"/>
      <c r="C442" s="7"/>
      <c r="D442" s="14"/>
      <c r="E442"/>
      <c r="F442"/>
      <c r="G442" s="14"/>
      <c r="H442" s="14"/>
      <c r="I442"/>
      <c r="M442"/>
      <c r="N442"/>
      <c r="O442"/>
      <c r="P442"/>
      <c r="Q442"/>
      <c r="R442"/>
      <c r="S442"/>
      <c r="T442"/>
      <c r="U442"/>
      <c r="V442"/>
    </row>
    <row r="443" spans="1:22">
      <c r="A443"/>
      <c r="B443"/>
      <c r="C443" s="7"/>
      <c r="D443" s="14"/>
      <c r="E443"/>
      <c r="F443"/>
      <c r="G443" s="14"/>
      <c r="H443" s="14"/>
      <c r="I443"/>
      <c r="M443"/>
      <c r="N443"/>
      <c r="O443"/>
      <c r="P443"/>
      <c r="Q443"/>
      <c r="R443"/>
      <c r="S443"/>
      <c r="T443"/>
      <c r="U443"/>
      <c r="V443"/>
    </row>
    <row r="444" spans="1:22">
      <c r="A444"/>
      <c r="B444"/>
      <c r="C444" s="7"/>
      <c r="D444" s="14"/>
      <c r="E444"/>
      <c r="F444"/>
      <c r="G444" s="14"/>
      <c r="H444" s="14"/>
      <c r="I444"/>
      <c r="M444"/>
      <c r="N444"/>
      <c r="O444"/>
      <c r="P444"/>
      <c r="Q444"/>
      <c r="R444"/>
      <c r="S444"/>
      <c r="T444"/>
      <c r="U444"/>
      <c r="V444"/>
    </row>
    <row r="445" spans="1:22">
      <c r="A445"/>
      <c r="B445"/>
      <c r="C445" s="7"/>
      <c r="D445" s="14"/>
      <c r="E445"/>
      <c r="F445"/>
      <c r="G445" s="14"/>
      <c r="H445" s="14"/>
      <c r="I445"/>
      <c r="M445"/>
      <c r="N445"/>
      <c r="O445"/>
      <c r="P445"/>
      <c r="Q445"/>
      <c r="R445"/>
      <c r="S445"/>
      <c r="T445"/>
      <c r="U445"/>
      <c r="V445"/>
    </row>
    <row r="446" spans="1:22">
      <c r="A446"/>
      <c r="B446"/>
      <c r="C446" s="7"/>
      <c r="D446" s="14"/>
      <c r="E446"/>
      <c r="F446"/>
      <c r="G446" s="14"/>
      <c r="H446" s="14"/>
      <c r="I446"/>
      <c r="M446"/>
      <c r="N446"/>
      <c r="O446"/>
      <c r="P446"/>
      <c r="Q446"/>
      <c r="R446"/>
      <c r="S446"/>
      <c r="T446"/>
      <c r="U446"/>
      <c r="V446"/>
    </row>
    <row r="447" spans="1:22">
      <c r="A447"/>
      <c r="B447"/>
      <c r="C447" s="7"/>
      <c r="D447" s="14"/>
      <c r="E447"/>
      <c r="F447"/>
      <c r="G447" s="14"/>
      <c r="H447" s="14"/>
      <c r="I447"/>
      <c r="M447"/>
      <c r="N447"/>
      <c r="O447"/>
      <c r="P447"/>
      <c r="Q447"/>
      <c r="R447"/>
      <c r="S447"/>
      <c r="T447"/>
      <c r="U447"/>
      <c r="V447"/>
    </row>
    <row r="448" spans="1:22">
      <c r="A448"/>
      <c r="B448"/>
      <c r="C448" s="7"/>
      <c r="D448" s="14"/>
      <c r="E448"/>
      <c r="F448"/>
      <c r="G448" s="14"/>
      <c r="H448" s="14"/>
      <c r="I448"/>
      <c r="M448"/>
      <c r="N448"/>
      <c r="O448"/>
      <c r="P448"/>
      <c r="Q448"/>
      <c r="R448"/>
      <c r="S448"/>
      <c r="T448"/>
      <c r="U448"/>
      <c r="V448"/>
    </row>
    <row r="449" spans="1:22">
      <c r="A449"/>
      <c r="B449"/>
      <c r="C449" s="7"/>
      <c r="D449" s="14"/>
      <c r="E449"/>
      <c r="F449"/>
      <c r="G449" s="14"/>
      <c r="H449" s="14"/>
      <c r="I449"/>
      <c r="M449"/>
      <c r="N449"/>
      <c r="O449"/>
      <c r="P449"/>
      <c r="Q449"/>
      <c r="R449"/>
      <c r="S449"/>
      <c r="T449"/>
      <c r="U449"/>
      <c r="V449"/>
    </row>
    <row r="450" spans="1:22">
      <c r="A450"/>
      <c r="B450"/>
      <c r="C450" s="7"/>
      <c r="D450" s="14"/>
      <c r="E450"/>
      <c r="F450"/>
      <c r="G450" s="14"/>
      <c r="H450" s="14"/>
      <c r="I450"/>
      <c r="M450"/>
      <c r="N450"/>
      <c r="O450"/>
      <c r="P450"/>
      <c r="Q450"/>
      <c r="R450"/>
      <c r="S450"/>
      <c r="T450"/>
      <c r="U450"/>
      <c r="V450"/>
    </row>
    <row r="451" spans="1:22">
      <c r="A451"/>
      <c r="B451"/>
      <c r="C451" s="7"/>
      <c r="D451" s="14"/>
      <c r="E451"/>
      <c r="F451"/>
      <c r="G451" s="14"/>
      <c r="H451" s="14"/>
      <c r="I451"/>
      <c r="M451"/>
      <c r="N451"/>
      <c r="O451"/>
      <c r="P451"/>
      <c r="Q451"/>
      <c r="R451"/>
      <c r="S451"/>
      <c r="T451"/>
      <c r="U451"/>
      <c r="V451"/>
    </row>
    <row r="452" spans="1:22">
      <c r="A452"/>
      <c r="B452"/>
      <c r="C452" s="7"/>
      <c r="D452" s="14"/>
      <c r="E452"/>
      <c r="F452"/>
      <c r="G452" s="14"/>
      <c r="H452" s="14"/>
      <c r="I452"/>
      <c r="M452"/>
      <c r="N452"/>
      <c r="O452"/>
      <c r="P452"/>
      <c r="Q452"/>
      <c r="R452"/>
      <c r="S452"/>
      <c r="T452"/>
      <c r="U452"/>
      <c r="V452"/>
    </row>
    <row r="453" spans="1:22">
      <c r="A453"/>
      <c r="B453"/>
      <c r="C453" s="7"/>
      <c r="D453" s="14"/>
      <c r="E453"/>
      <c r="F453"/>
      <c r="G453" s="14"/>
      <c r="H453" s="14"/>
      <c r="I453"/>
      <c r="M453"/>
      <c r="N453"/>
      <c r="O453"/>
      <c r="P453"/>
      <c r="Q453"/>
      <c r="R453"/>
      <c r="S453"/>
      <c r="T453"/>
      <c r="U453"/>
      <c r="V453"/>
    </row>
    <row r="454" spans="1:22">
      <c r="A454"/>
      <c r="B454"/>
      <c r="C454" s="7"/>
      <c r="D454" s="14"/>
      <c r="E454"/>
      <c r="F454"/>
      <c r="G454" s="14"/>
      <c r="H454" s="14"/>
      <c r="I454"/>
      <c r="M454"/>
      <c r="N454"/>
      <c r="O454"/>
      <c r="P454"/>
      <c r="Q454"/>
      <c r="R454"/>
      <c r="S454"/>
      <c r="T454"/>
      <c r="U454"/>
      <c r="V454"/>
    </row>
    <row r="455" spans="1:22">
      <c r="A455"/>
      <c r="B455"/>
      <c r="C455" s="7"/>
      <c r="D455" s="14"/>
      <c r="E455"/>
      <c r="F455"/>
      <c r="G455" s="14"/>
      <c r="H455" s="14"/>
      <c r="I455"/>
      <c r="M455"/>
      <c r="N455"/>
      <c r="O455"/>
      <c r="P455"/>
      <c r="Q455"/>
      <c r="R455"/>
      <c r="S455"/>
      <c r="T455"/>
      <c r="U455"/>
      <c r="V455"/>
    </row>
    <row r="456" spans="1:22">
      <c r="A456"/>
      <c r="B456"/>
      <c r="C456" s="7"/>
      <c r="D456" s="14"/>
      <c r="E456"/>
      <c r="F456"/>
      <c r="G456" s="14"/>
      <c r="H456" s="14"/>
      <c r="I456"/>
      <c r="M456"/>
      <c r="N456"/>
      <c r="O456"/>
      <c r="P456"/>
      <c r="Q456"/>
      <c r="R456"/>
      <c r="S456"/>
      <c r="T456"/>
      <c r="U456"/>
      <c r="V456"/>
    </row>
    <row r="457" spans="1:22">
      <c r="A457"/>
      <c r="B457"/>
      <c r="C457" s="7"/>
      <c r="D457" s="14"/>
      <c r="E457"/>
      <c r="F457"/>
      <c r="G457" s="14"/>
      <c r="H457" s="14"/>
      <c r="I457"/>
      <c r="M457"/>
      <c r="N457"/>
      <c r="O457"/>
      <c r="P457"/>
      <c r="Q457"/>
      <c r="R457"/>
      <c r="S457"/>
      <c r="T457"/>
      <c r="U457"/>
      <c r="V457"/>
    </row>
    <row r="458" spans="1:22">
      <c r="A458"/>
      <c r="B458"/>
      <c r="C458" s="7"/>
      <c r="D458" s="14"/>
      <c r="E458"/>
      <c r="F458"/>
      <c r="G458" s="14"/>
      <c r="H458" s="14"/>
      <c r="I458"/>
      <c r="M458"/>
      <c r="N458"/>
      <c r="O458"/>
      <c r="P458"/>
      <c r="Q458"/>
      <c r="R458"/>
      <c r="S458"/>
      <c r="T458"/>
      <c r="U458"/>
      <c r="V458"/>
    </row>
    <row r="459" spans="1:22">
      <c r="A459"/>
      <c r="B459"/>
      <c r="C459" s="7"/>
      <c r="D459" s="14"/>
      <c r="E459"/>
      <c r="F459"/>
      <c r="G459" s="14"/>
      <c r="H459" s="14"/>
      <c r="I459"/>
      <c r="M459"/>
      <c r="N459"/>
      <c r="O459"/>
      <c r="P459"/>
      <c r="Q459"/>
      <c r="R459"/>
      <c r="S459"/>
      <c r="T459"/>
      <c r="U459"/>
      <c r="V459"/>
    </row>
    <row r="460" spans="1:22">
      <c r="A460"/>
      <c r="B460"/>
      <c r="C460" s="7"/>
      <c r="D460" s="14"/>
      <c r="E460"/>
      <c r="F460"/>
      <c r="G460" s="14"/>
      <c r="H460" s="14"/>
      <c r="I460"/>
      <c r="M460"/>
      <c r="N460"/>
      <c r="O460"/>
      <c r="P460"/>
      <c r="Q460"/>
      <c r="R460"/>
      <c r="S460"/>
      <c r="T460"/>
      <c r="U460"/>
      <c r="V460"/>
    </row>
    <row r="461" spans="1:22">
      <c r="A461"/>
      <c r="B461"/>
      <c r="C461" s="7"/>
      <c r="D461" s="14"/>
      <c r="E461"/>
      <c r="F461"/>
      <c r="G461" s="14"/>
      <c r="H461" s="14"/>
      <c r="I461"/>
      <c r="M461"/>
      <c r="N461"/>
      <c r="O461"/>
      <c r="P461"/>
      <c r="Q461"/>
      <c r="R461"/>
      <c r="S461"/>
      <c r="T461"/>
      <c r="U461"/>
      <c r="V461"/>
    </row>
    <row r="462" spans="1:22">
      <c r="A462"/>
      <c r="B462"/>
      <c r="C462" s="7"/>
      <c r="D462" s="14"/>
      <c r="E462"/>
      <c r="F462"/>
      <c r="G462" s="14"/>
      <c r="H462" s="14"/>
      <c r="I462"/>
      <c r="M462"/>
      <c r="N462"/>
      <c r="O462"/>
      <c r="P462"/>
      <c r="Q462"/>
      <c r="R462"/>
      <c r="S462"/>
      <c r="T462"/>
      <c r="U462"/>
      <c r="V462"/>
    </row>
    <row r="463" spans="1:22">
      <c r="A463"/>
      <c r="B463"/>
      <c r="C463" s="7"/>
      <c r="D463" s="14"/>
      <c r="E463"/>
      <c r="F463"/>
      <c r="G463" s="14"/>
      <c r="H463" s="14"/>
      <c r="I463"/>
      <c r="M463"/>
      <c r="N463"/>
      <c r="O463"/>
      <c r="P463"/>
      <c r="Q463"/>
      <c r="R463"/>
      <c r="S463"/>
      <c r="T463"/>
      <c r="U463"/>
      <c r="V463"/>
    </row>
    <row r="464" spans="1:22">
      <c r="A464"/>
      <c r="B464"/>
      <c r="C464" s="7"/>
      <c r="D464" s="14"/>
      <c r="E464"/>
      <c r="F464"/>
      <c r="G464" s="14"/>
      <c r="H464" s="14"/>
      <c r="I464"/>
      <c r="M464"/>
      <c r="N464"/>
      <c r="O464"/>
      <c r="P464"/>
      <c r="Q464"/>
      <c r="R464"/>
      <c r="S464"/>
      <c r="T464"/>
      <c r="U464"/>
      <c r="V464"/>
    </row>
    <row r="465" spans="1:22">
      <c r="A465"/>
      <c r="B465"/>
      <c r="C465" s="7"/>
      <c r="D465" s="14"/>
      <c r="E465"/>
      <c r="F465"/>
      <c r="G465" s="14"/>
      <c r="H465" s="14"/>
      <c r="I465"/>
      <c r="M465"/>
      <c r="N465"/>
      <c r="O465"/>
      <c r="P465"/>
      <c r="Q465"/>
      <c r="R465"/>
      <c r="S465"/>
      <c r="T465"/>
      <c r="U465"/>
      <c r="V465"/>
    </row>
    <row r="466" spans="1:22">
      <c r="A466"/>
      <c r="B466"/>
      <c r="C466" s="7"/>
      <c r="D466" s="14"/>
      <c r="E466"/>
      <c r="F466"/>
      <c r="G466" s="14"/>
      <c r="H466" s="14"/>
      <c r="I466"/>
      <c r="M466"/>
      <c r="N466"/>
      <c r="O466"/>
      <c r="P466"/>
      <c r="Q466"/>
      <c r="R466"/>
      <c r="S466"/>
      <c r="T466"/>
      <c r="U466"/>
      <c r="V466"/>
    </row>
    <row r="467" spans="1:22">
      <c r="A467"/>
      <c r="B467"/>
      <c r="C467" s="7"/>
      <c r="D467" s="14"/>
      <c r="E467"/>
      <c r="F467"/>
      <c r="G467" s="14"/>
      <c r="H467" s="14"/>
      <c r="I467"/>
      <c r="M467"/>
      <c r="N467"/>
      <c r="O467"/>
      <c r="P467"/>
      <c r="Q467"/>
      <c r="R467"/>
      <c r="S467"/>
      <c r="T467"/>
      <c r="U467"/>
      <c r="V467"/>
    </row>
    <row r="468" spans="1:22">
      <c r="A468"/>
      <c r="B468"/>
      <c r="C468" s="7"/>
      <c r="D468" s="14"/>
      <c r="E468"/>
      <c r="F468"/>
      <c r="G468" s="14"/>
      <c r="H468" s="14"/>
      <c r="I468"/>
      <c r="M468"/>
      <c r="N468"/>
      <c r="O468"/>
      <c r="P468"/>
      <c r="Q468"/>
      <c r="R468"/>
      <c r="S468"/>
      <c r="T468"/>
      <c r="U468"/>
      <c r="V468"/>
    </row>
    <row r="469" spans="1:22">
      <c r="A469"/>
      <c r="B469"/>
      <c r="C469" s="7"/>
      <c r="D469" s="14"/>
      <c r="E469"/>
      <c r="F469"/>
      <c r="G469" s="14"/>
      <c r="H469" s="14"/>
      <c r="I469"/>
      <c r="M469"/>
      <c r="N469"/>
      <c r="O469"/>
      <c r="P469"/>
      <c r="Q469"/>
      <c r="R469"/>
      <c r="S469"/>
      <c r="T469"/>
      <c r="U469"/>
      <c r="V469"/>
    </row>
    <row r="470" spans="1:22">
      <c r="A470"/>
      <c r="B470"/>
      <c r="C470" s="7"/>
      <c r="D470" s="14"/>
      <c r="E470"/>
      <c r="F470"/>
      <c r="G470" s="14"/>
      <c r="H470" s="14"/>
      <c r="I470"/>
      <c r="M470"/>
      <c r="N470"/>
      <c r="O470"/>
      <c r="P470"/>
      <c r="Q470"/>
      <c r="R470"/>
      <c r="S470"/>
      <c r="T470"/>
      <c r="U470"/>
      <c r="V470"/>
    </row>
    <row r="471" spans="1:22">
      <c r="A471"/>
      <c r="B471"/>
      <c r="C471" s="7"/>
      <c r="D471" s="14"/>
      <c r="E471"/>
      <c r="F471"/>
      <c r="G471" s="14"/>
      <c r="H471" s="14"/>
      <c r="I471"/>
      <c r="M471"/>
      <c r="N471"/>
      <c r="O471"/>
      <c r="P471"/>
      <c r="Q471"/>
      <c r="R471"/>
      <c r="S471"/>
      <c r="T471"/>
      <c r="U471"/>
      <c r="V471"/>
    </row>
    <row r="472" spans="1:22">
      <c r="A472"/>
      <c r="B472"/>
      <c r="C472" s="7"/>
      <c r="D472" s="14"/>
      <c r="E472"/>
      <c r="F472"/>
      <c r="G472" s="14"/>
      <c r="H472" s="14"/>
      <c r="I472"/>
      <c r="M472"/>
      <c r="N472"/>
      <c r="O472"/>
      <c r="P472"/>
      <c r="Q472"/>
      <c r="R472"/>
      <c r="S472"/>
      <c r="T472"/>
      <c r="U472"/>
      <c r="V472"/>
    </row>
    <row r="473" spans="1:22">
      <c r="A473"/>
      <c r="B473"/>
      <c r="C473" s="7"/>
      <c r="D473" s="14"/>
      <c r="E473"/>
      <c r="F473"/>
      <c r="G473" s="14"/>
      <c r="H473" s="14"/>
      <c r="I473"/>
      <c r="M473"/>
      <c r="N473"/>
      <c r="O473"/>
      <c r="P473"/>
      <c r="Q473"/>
      <c r="R473"/>
      <c r="S473"/>
      <c r="T473"/>
      <c r="U473"/>
      <c r="V473"/>
    </row>
    <row r="474" spans="1:22">
      <c r="A474"/>
      <c r="B474"/>
      <c r="C474" s="7"/>
      <c r="D474" s="14"/>
      <c r="E474"/>
      <c r="F474"/>
      <c r="G474" s="14"/>
      <c r="H474" s="14"/>
      <c r="I474"/>
      <c r="M474"/>
      <c r="N474"/>
      <c r="O474"/>
      <c r="P474"/>
      <c r="Q474"/>
      <c r="R474"/>
      <c r="S474"/>
      <c r="T474"/>
      <c r="U474"/>
      <c r="V474"/>
    </row>
    <row r="475" spans="1:22">
      <c r="A475"/>
      <c r="B475"/>
      <c r="C475" s="7"/>
      <c r="D475" s="14"/>
      <c r="E475"/>
      <c r="F475"/>
      <c r="G475" s="14"/>
      <c r="H475" s="14"/>
      <c r="I475"/>
      <c r="M475"/>
      <c r="N475"/>
      <c r="O475"/>
      <c r="P475"/>
      <c r="Q475"/>
      <c r="R475"/>
      <c r="S475"/>
      <c r="T475"/>
      <c r="U475"/>
      <c r="V475"/>
    </row>
    <row r="476" spans="1:22">
      <c r="A476"/>
      <c r="B476"/>
      <c r="C476" s="7"/>
      <c r="D476" s="14"/>
      <c r="E476"/>
      <c r="F476"/>
      <c r="G476" s="14"/>
      <c r="H476" s="14"/>
      <c r="I476"/>
      <c r="M476"/>
      <c r="N476"/>
      <c r="O476"/>
      <c r="P476"/>
      <c r="Q476"/>
      <c r="R476"/>
      <c r="S476"/>
      <c r="T476"/>
      <c r="U476"/>
      <c r="V476"/>
    </row>
    <row r="477" spans="1:22">
      <c r="A477"/>
      <c r="B477"/>
      <c r="C477" s="7"/>
      <c r="D477" s="14"/>
      <c r="E477"/>
      <c r="F477"/>
      <c r="G477" s="14"/>
      <c r="H477" s="14"/>
      <c r="I477"/>
      <c r="M477"/>
      <c r="N477"/>
      <c r="O477"/>
      <c r="P477"/>
      <c r="Q477"/>
      <c r="R477"/>
      <c r="S477"/>
      <c r="T477"/>
      <c r="U477"/>
      <c r="V477"/>
    </row>
    <row r="478" spans="1:22">
      <c r="A478"/>
      <c r="B478"/>
      <c r="C478" s="7"/>
      <c r="D478" s="14"/>
      <c r="E478"/>
      <c r="F478"/>
      <c r="G478" s="14"/>
      <c r="H478" s="14"/>
      <c r="I478"/>
      <c r="M478"/>
      <c r="N478"/>
      <c r="O478"/>
      <c r="P478"/>
      <c r="Q478"/>
      <c r="R478"/>
      <c r="S478"/>
      <c r="T478"/>
      <c r="U478"/>
      <c r="V478"/>
    </row>
    <row r="479" spans="1:22">
      <c r="A479"/>
      <c r="B479"/>
      <c r="C479" s="7"/>
      <c r="D479" s="14"/>
      <c r="E479"/>
      <c r="F479"/>
      <c r="G479" s="14"/>
      <c r="H479" s="14"/>
      <c r="I479"/>
      <c r="M479"/>
      <c r="N479"/>
      <c r="O479"/>
      <c r="P479"/>
      <c r="Q479"/>
      <c r="R479"/>
      <c r="S479"/>
      <c r="T479"/>
      <c r="U479"/>
      <c r="V479"/>
    </row>
    <row r="480" spans="1:22">
      <c r="A480"/>
      <c r="B480"/>
      <c r="C480" s="7"/>
      <c r="D480" s="14"/>
      <c r="E480"/>
      <c r="F480"/>
      <c r="G480" s="14"/>
      <c r="H480" s="14"/>
      <c r="I480"/>
      <c r="M480"/>
      <c r="N480"/>
      <c r="O480"/>
      <c r="P480"/>
      <c r="Q480"/>
      <c r="R480"/>
      <c r="S480"/>
      <c r="T480"/>
      <c r="U480"/>
      <c r="V480"/>
    </row>
    <row r="481" spans="1:22">
      <c r="A481"/>
      <c r="B481"/>
      <c r="C481" s="7"/>
      <c r="D481" s="14"/>
      <c r="E481"/>
      <c r="F481"/>
      <c r="G481" s="14"/>
      <c r="H481" s="14"/>
      <c r="I481"/>
      <c r="M481"/>
      <c r="N481"/>
      <c r="O481"/>
      <c r="P481"/>
      <c r="Q481"/>
      <c r="R481"/>
      <c r="S481"/>
      <c r="T481"/>
      <c r="U481"/>
      <c r="V481"/>
    </row>
    <row r="482" spans="1:22">
      <c r="A482"/>
      <c r="B482"/>
      <c r="C482" s="7"/>
      <c r="D482" s="14"/>
      <c r="E482"/>
      <c r="F482"/>
      <c r="G482" s="14"/>
      <c r="H482" s="14"/>
      <c r="I482"/>
      <c r="M482"/>
      <c r="N482"/>
      <c r="O482"/>
      <c r="P482"/>
      <c r="Q482"/>
      <c r="R482"/>
      <c r="S482"/>
      <c r="T482"/>
      <c r="U482"/>
      <c r="V482"/>
    </row>
    <row r="483" spans="1:22">
      <c r="A483"/>
      <c r="B483"/>
      <c r="C483" s="7"/>
      <c r="D483" s="14"/>
      <c r="E483"/>
      <c r="F483"/>
      <c r="G483" s="14"/>
      <c r="H483" s="14"/>
      <c r="I483"/>
      <c r="M483"/>
      <c r="N483"/>
      <c r="O483"/>
      <c r="P483"/>
      <c r="Q483"/>
      <c r="R483"/>
      <c r="S483"/>
      <c r="T483"/>
      <c r="U483"/>
      <c r="V483"/>
    </row>
    <row r="484" spans="1:22">
      <c r="A484"/>
      <c r="B484"/>
      <c r="C484" s="7"/>
      <c r="D484" s="14"/>
      <c r="E484"/>
      <c r="F484"/>
      <c r="G484" s="14"/>
      <c r="H484" s="14"/>
      <c r="I484"/>
      <c r="M484"/>
      <c r="N484"/>
      <c r="O484"/>
      <c r="P484"/>
      <c r="Q484"/>
      <c r="R484"/>
      <c r="S484"/>
      <c r="T484"/>
      <c r="U484"/>
      <c r="V484"/>
    </row>
    <row r="485" spans="1:22">
      <c r="A485"/>
      <c r="B485"/>
      <c r="C485" s="7"/>
      <c r="D485" s="14"/>
      <c r="E485"/>
      <c r="F485"/>
      <c r="G485" s="14"/>
      <c r="H485" s="14"/>
      <c r="I485"/>
      <c r="M485"/>
      <c r="N485"/>
      <c r="O485"/>
      <c r="P485"/>
      <c r="Q485"/>
      <c r="R485"/>
      <c r="S485"/>
      <c r="T485"/>
      <c r="U485"/>
      <c r="V485"/>
    </row>
    <row r="486" spans="1:22">
      <c r="A486"/>
      <c r="B486"/>
      <c r="C486" s="7"/>
      <c r="D486" s="14"/>
      <c r="E486"/>
      <c r="F486"/>
      <c r="G486" s="14"/>
      <c r="H486" s="14"/>
      <c r="I486"/>
      <c r="M486"/>
      <c r="N486"/>
      <c r="O486"/>
      <c r="P486"/>
      <c r="Q486"/>
      <c r="R486"/>
      <c r="S486"/>
      <c r="T486"/>
      <c r="U486"/>
      <c r="V486"/>
    </row>
    <row r="487" spans="1:22">
      <c r="A487"/>
      <c r="B487"/>
      <c r="C487" s="7"/>
      <c r="D487" s="14"/>
      <c r="E487"/>
      <c r="F487"/>
      <c r="G487" s="14"/>
      <c r="H487" s="14"/>
      <c r="I487"/>
      <c r="M487"/>
      <c r="N487"/>
      <c r="O487"/>
      <c r="P487"/>
      <c r="Q487"/>
      <c r="R487"/>
      <c r="S487"/>
      <c r="T487"/>
      <c r="U487"/>
      <c r="V487"/>
    </row>
    <row r="488" spans="1:22">
      <c r="A488"/>
      <c r="B488"/>
      <c r="C488" s="7"/>
      <c r="D488" s="14"/>
      <c r="E488"/>
      <c r="F488"/>
      <c r="G488" s="14"/>
      <c r="H488" s="14"/>
      <c r="I488"/>
      <c r="M488"/>
      <c r="N488"/>
      <c r="O488"/>
      <c r="P488"/>
      <c r="Q488"/>
      <c r="R488"/>
      <c r="S488"/>
      <c r="T488"/>
      <c r="U488"/>
      <c r="V488"/>
    </row>
    <row r="489" spans="1:22">
      <c r="A489"/>
      <c r="B489"/>
      <c r="C489" s="7"/>
      <c r="D489" s="14"/>
      <c r="E489"/>
      <c r="F489"/>
      <c r="G489" s="14"/>
      <c r="H489" s="14"/>
      <c r="I489"/>
      <c r="M489"/>
      <c r="N489"/>
      <c r="O489"/>
      <c r="P489"/>
      <c r="Q489"/>
      <c r="R489"/>
      <c r="S489"/>
      <c r="T489"/>
      <c r="U489"/>
      <c r="V489"/>
    </row>
    <row r="490" spans="1:22">
      <c r="A490"/>
      <c r="B490"/>
      <c r="C490" s="7"/>
      <c r="D490" s="14"/>
      <c r="E490"/>
      <c r="F490"/>
      <c r="G490" s="14"/>
      <c r="H490" s="14"/>
      <c r="I490"/>
      <c r="M490"/>
      <c r="N490"/>
      <c r="O490"/>
      <c r="P490"/>
      <c r="Q490"/>
      <c r="R490"/>
      <c r="S490"/>
      <c r="T490"/>
      <c r="U490"/>
      <c r="V490"/>
    </row>
    <row r="491" spans="1:22">
      <c r="A491"/>
      <c r="B491"/>
      <c r="C491" s="7"/>
      <c r="D491" s="14"/>
      <c r="E491"/>
      <c r="F491"/>
      <c r="G491" s="14"/>
      <c r="H491" s="14"/>
      <c r="I491"/>
      <c r="M491"/>
      <c r="N491"/>
      <c r="O491"/>
      <c r="P491"/>
      <c r="Q491"/>
      <c r="R491"/>
      <c r="S491"/>
      <c r="T491"/>
      <c r="U491"/>
      <c r="V491"/>
    </row>
    <row r="492" spans="1:22">
      <c r="A492"/>
      <c r="B492"/>
      <c r="C492" s="7"/>
      <c r="D492" s="14"/>
      <c r="E492"/>
      <c r="F492"/>
      <c r="G492" s="14"/>
      <c r="H492" s="14"/>
      <c r="I492"/>
      <c r="M492"/>
      <c r="N492"/>
      <c r="O492"/>
      <c r="P492"/>
      <c r="Q492"/>
      <c r="R492"/>
      <c r="S492"/>
      <c r="T492"/>
      <c r="U492"/>
      <c r="V492"/>
    </row>
    <row r="493" spans="1:22">
      <c r="A493"/>
      <c r="B493"/>
      <c r="C493" s="7"/>
      <c r="D493" s="14"/>
      <c r="E493"/>
      <c r="F493"/>
      <c r="G493" s="14"/>
      <c r="H493" s="14"/>
      <c r="I493"/>
      <c r="M493"/>
      <c r="N493"/>
      <c r="O493"/>
      <c r="P493"/>
      <c r="Q493"/>
      <c r="R493"/>
      <c r="S493"/>
      <c r="T493"/>
      <c r="U493"/>
      <c r="V493"/>
    </row>
    <row r="494" spans="1:22">
      <c r="A494"/>
      <c r="B494"/>
      <c r="C494" s="7"/>
      <c r="D494" s="14"/>
      <c r="E494"/>
      <c r="F494"/>
      <c r="G494" s="14"/>
      <c r="H494" s="14"/>
      <c r="I494"/>
      <c r="M494"/>
      <c r="N494"/>
      <c r="O494"/>
      <c r="P494"/>
      <c r="Q494"/>
      <c r="R494"/>
      <c r="S494"/>
      <c r="T494"/>
      <c r="U494"/>
      <c r="V494"/>
    </row>
    <row r="495" spans="1:22">
      <c r="A495"/>
      <c r="B495"/>
      <c r="C495" s="7"/>
      <c r="D495" s="14"/>
      <c r="E495"/>
      <c r="F495"/>
      <c r="G495" s="14"/>
      <c r="H495" s="14"/>
      <c r="I495"/>
      <c r="M495"/>
      <c r="N495"/>
      <c r="O495"/>
      <c r="P495"/>
      <c r="Q495"/>
      <c r="R495"/>
      <c r="S495"/>
      <c r="T495"/>
      <c r="U495"/>
      <c r="V495"/>
    </row>
    <row r="496" spans="1:22">
      <c r="A496"/>
      <c r="B496"/>
      <c r="C496" s="7"/>
      <c r="D496" s="14"/>
      <c r="E496"/>
      <c r="F496"/>
      <c r="G496" s="14"/>
      <c r="H496" s="14"/>
      <c r="I496"/>
      <c r="M496"/>
      <c r="N496"/>
      <c r="O496"/>
      <c r="P496"/>
      <c r="Q496"/>
      <c r="R496"/>
      <c r="S496"/>
      <c r="T496"/>
      <c r="U496"/>
      <c r="V496"/>
    </row>
    <row r="497" spans="1:22">
      <c r="A497"/>
      <c r="B497"/>
      <c r="C497" s="7"/>
      <c r="D497" s="14"/>
      <c r="E497"/>
      <c r="F497"/>
      <c r="G497" s="14"/>
      <c r="H497" s="14"/>
      <c r="I497"/>
      <c r="M497"/>
      <c r="N497"/>
      <c r="O497"/>
      <c r="P497"/>
      <c r="Q497"/>
      <c r="R497"/>
      <c r="S497"/>
      <c r="T497"/>
      <c r="U497"/>
      <c r="V497"/>
    </row>
    <row r="498" spans="1:22">
      <c r="A498"/>
      <c r="B498"/>
      <c r="C498" s="7"/>
      <c r="D498" s="14"/>
      <c r="E498"/>
      <c r="F498"/>
      <c r="G498" s="14"/>
      <c r="H498" s="14"/>
      <c r="I498"/>
      <c r="M498"/>
      <c r="N498"/>
      <c r="O498"/>
      <c r="P498"/>
      <c r="Q498"/>
      <c r="R498"/>
      <c r="S498"/>
      <c r="T498"/>
      <c r="U498"/>
      <c r="V498"/>
    </row>
    <row r="499" spans="1:22">
      <c r="A499"/>
      <c r="B499"/>
      <c r="C499" s="7"/>
      <c r="D499" s="14"/>
      <c r="E499"/>
      <c r="F499"/>
      <c r="G499" s="14"/>
      <c r="H499" s="14"/>
      <c r="I499"/>
      <c r="M499"/>
      <c r="N499"/>
      <c r="O499"/>
      <c r="P499"/>
      <c r="Q499"/>
      <c r="R499"/>
      <c r="S499"/>
      <c r="T499"/>
      <c r="U499"/>
      <c r="V499"/>
    </row>
    <row r="500" spans="1:22">
      <c r="A500"/>
      <c r="B500"/>
      <c r="C500" s="7"/>
      <c r="D500" s="14"/>
      <c r="E500"/>
      <c r="F500"/>
      <c r="G500" s="14"/>
      <c r="H500" s="14"/>
      <c r="I500"/>
      <c r="M500"/>
      <c r="N500"/>
      <c r="O500"/>
      <c r="P500"/>
      <c r="Q500"/>
      <c r="R500"/>
      <c r="S500"/>
      <c r="T500"/>
      <c r="U500"/>
      <c r="V500"/>
    </row>
    <row r="501" spans="1:22">
      <c r="A501"/>
      <c r="B501"/>
      <c r="C501" s="7"/>
      <c r="D501" s="14"/>
      <c r="E501"/>
      <c r="F501"/>
      <c r="G501" s="14"/>
      <c r="H501" s="14"/>
      <c r="I501"/>
      <c r="M501"/>
      <c r="N501"/>
      <c r="O501"/>
      <c r="P501"/>
      <c r="Q501"/>
      <c r="R501"/>
      <c r="S501"/>
      <c r="T501"/>
      <c r="U501"/>
      <c r="V501"/>
    </row>
    <row r="502" spans="1:22">
      <c r="A502"/>
      <c r="B502"/>
      <c r="C502" s="7"/>
      <c r="D502" s="14"/>
      <c r="E502"/>
      <c r="F502"/>
      <c r="G502" s="14"/>
      <c r="H502" s="14"/>
      <c r="I502"/>
      <c r="M502"/>
      <c r="N502"/>
      <c r="O502"/>
      <c r="P502"/>
      <c r="Q502"/>
      <c r="R502"/>
      <c r="S502"/>
      <c r="T502"/>
      <c r="U502"/>
      <c r="V502"/>
    </row>
    <row r="503" spans="1:22">
      <c r="A503"/>
      <c r="B503"/>
      <c r="C503" s="7"/>
      <c r="D503" s="14"/>
      <c r="E503"/>
      <c r="F503"/>
      <c r="G503" s="14"/>
      <c r="H503" s="14"/>
      <c r="I503"/>
      <c r="M503"/>
      <c r="N503"/>
      <c r="O503"/>
      <c r="P503"/>
      <c r="Q503"/>
      <c r="R503"/>
      <c r="S503"/>
      <c r="T503"/>
      <c r="U503"/>
      <c r="V503"/>
    </row>
    <row r="504" spans="1:22">
      <c r="A504"/>
      <c r="B504"/>
      <c r="C504" s="7"/>
      <c r="D504" s="14"/>
      <c r="E504"/>
      <c r="F504"/>
      <c r="G504" s="14"/>
      <c r="H504" s="14"/>
      <c r="I504"/>
      <c r="M504"/>
      <c r="N504"/>
      <c r="O504"/>
      <c r="P504"/>
      <c r="Q504"/>
      <c r="R504"/>
      <c r="S504"/>
      <c r="T504"/>
      <c r="U504"/>
      <c r="V504"/>
    </row>
    <row r="505" spans="1:22">
      <c r="A505"/>
      <c r="B505"/>
      <c r="C505" s="7"/>
      <c r="D505" s="14"/>
      <c r="E505"/>
      <c r="F505"/>
      <c r="G505" s="14"/>
      <c r="H505" s="14"/>
      <c r="I505"/>
      <c r="M505"/>
      <c r="N505"/>
      <c r="O505"/>
      <c r="P505"/>
      <c r="Q505"/>
      <c r="R505"/>
      <c r="S505"/>
      <c r="T505"/>
      <c r="U505"/>
      <c r="V505"/>
    </row>
    <row r="506" spans="1:22">
      <c r="A506"/>
      <c r="B506"/>
      <c r="C506" s="7"/>
      <c r="D506" s="14"/>
      <c r="E506"/>
      <c r="F506"/>
      <c r="G506" s="14"/>
      <c r="H506" s="14"/>
      <c r="I506"/>
      <c r="M506"/>
      <c r="N506"/>
      <c r="O506"/>
      <c r="P506"/>
      <c r="Q506"/>
      <c r="R506"/>
      <c r="S506"/>
      <c r="T506"/>
      <c r="U506"/>
      <c r="V506"/>
    </row>
    <row r="507" spans="1:22">
      <c r="A507"/>
      <c r="B507"/>
      <c r="C507" s="7"/>
      <c r="D507" s="14"/>
      <c r="E507"/>
      <c r="F507"/>
      <c r="G507" s="14"/>
      <c r="H507" s="14"/>
      <c r="I507"/>
      <c r="M507"/>
      <c r="N507"/>
      <c r="O507"/>
      <c r="P507"/>
      <c r="Q507"/>
      <c r="R507"/>
      <c r="S507"/>
      <c r="T507"/>
      <c r="U507"/>
      <c r="V507"/>
    </row>
    <row r="508" spans="1:22">
      <c r="A508"/>
      <c r="B508"/>
      <c r="C508" s="7"/>
      <c r="D508" s="14"/>
      <c r="E508"/>
      <c r="F508"/>
      <c r="G508" s="14"/>
      <c r="H508" s="14"/>
      <c r="I508"/>
      <c r="M508"/>
      <c r="N508"/>
      <c r="O508"/>
      <c r="P508"/>
      <c r="Q508"/>
      <c r="R508"/>
      <c r="S508"/>
      <c r="T508"/>
      <c r="U508"/>
      <c r="V508"/>
    </row>
    <row r="509" spans="1:22">
      <c r="A509"/>
      <c r="B509"/>
      <c r="C509" s="7"/>
      <c r="D509" s="14"/>
      <c r="E509"/>
      <c r="F509"/>
      <c r="G509" s="14"/>
      <c r="H509" s="14"/>
      <c r="I509"/>
      <c r="M509"/>
      <c r="N509"/>
      <c r="O509"/>
      <c r="P509"/>
      <c r="Q509"/>
      <c r="R509"/>
      <c r="S509"/>
      <c r="T509"/>
      <c r="U509"/>
      <c r="V509"/>
    </row>
    <row r="510" spans="1:22">
      <c r="A510"/>
      <c r="B510"/>
      <c r="C510" s="7"/>
      <c r="D510" s="14"/>
      <c r="E510"/>
      <c r="F510"/>
      <c r="G510" s="14"/>
      <c r="H510" s="14"/>
      <c r="I510"/>
      <c r="M510"/>
      <c r="N510"/>
      <c r="O510"/>
      <c r="P510"/>
      <c r="Q510"/>
      <c r="R510"/>
      <c r="S510"/>
      <c r="T510"/>
      <c r="U510"/>
      <c r="V510"/>
    </row>
    <row r="511" spans="1:22">
      <c r="A511"/>
      <c r="B511"/>
      <c r="C511" s="7"/>
      <c r="D511" s="14"/>
      <c r="E511"/>
      <c r="F511"/>
      <c r="G511" s="14"/>
      <c r="H511" s="14"/>
      <c r="I511"/>
      <c r="M511"/>
      <c r="N511"/>
      <c r="O511"/>
      <c r="P511"/>
      <c r="Q511"/>
      <c r="R511"/>
      <c r="S511"/>
      <c r="T511"/>
      <c r="U511"/>
      <c r="V511"/>
    </row>
    <row r="512" spans="1:22">
      <c r="A512"/>
      <c r="B512"/>
      <c r="C512" s="7"/>
      <c r="D512" s="14"/>
      <c r="E512"/>
      <c r="F512"/>
      <c r="G512" s="14"/>
      <c r="H512" s="14"/>
      <c r="I512"/>
      <c r="M512"/>
      <c r="N512"/>
      <c r="O512"/>
      <c r="P512"/>
      <c r="Q512"/>
      <c r="R512"/>
      <c r="S512"/>
      <c r="T512"/>
      <c r="U512"/>
      <c r="V512"/>
    </row>
    <row r="513" spans="1:22">
      <c r="A513"/>
      <c r="B513"/>
      <c r="C513" s="7"/>
      <c r="D513" s="14"/>
      <c r="E513"/>
      <c r="F513"/>
      <c r="G513" s="14"/>
      <c r="H513" s="14"/>
      <c r="I513"/>
      <c r="M513"/>
      <c r="N513"/>
      <c r="O513"/>
      <c r="P513"/>
      <c r="Q513"/>
      <c r="R513"/>
      <c r="S513"/>
      <c r="T513"/>
      <c r="U513"/>
      <c r="V513"/>
    </row>
    <row r="514" spans="1:22">
      <c r="A514"/>
      <c r="B514"/>
      <c r="C514" s="7"/>
      <c r="D514" s="14"/>
      <c r="E514"/>
      <c r="F514"/>
      <c r="G514" s="14"/>
      <c r="H514" s="14"/>
      <c r="I514"/>
      <c r="M514"/>
      <c r="N514"/>
      <c r="O514"/>
      <c r="P514"/>
      <c r="Q514"/>
      <c r="R514"/>
      <c r="S514"/>
      <c r="T514"/>
      <c r="U514"/>
      <c r="V514"/>
    </row>
    <row r="515" spans="1:22">
      <c r="A515"/>
      <c r="B515"/>
      <c r="C515" s="7"/>
      <c r="D515" s="14"/>
      <c r="E515"/>
      <c r="F515"/>
      <c r="G515" s="14"/>
      <c r="H515" s="14"/>
      <c r="I515"/>
      <c r="M515"/>
      <c r="N515"/>
      <c r="O515"/>
      <c r="P515"/>
      <c r="Q515"/>
      <c r="R515"/>
      <c r="S515"/>
      <c r="T515"/>
      <c r="U515"/>
      <c r="V515"/>
    </row>
    <row r="516" spans="1:22">
      <c r="A516"/>
      <c r="B516"/>
      <c r="C516" s="7"/>
      <c r="D516" s="14"/>
      <c r="E516"/>
      <c r="F516"/>
      <c r="G516" s="14"/>
      <c r="H516" s="14"/>
      <c r="I516"/>
      <c r="M516"/>
      <c r="N516"/>
      <c r="O516"/>
      <c r="P516"/>
      <c r="Q516"/>
      <c r="R516"/>
      <c r="S516"/>
      <c r="T516"/>
      <c r="U516"/>
      <c r="V516"/>
    </row>
    <row r="517" spans="1:22">
      <c r="A517"/>
      <c r="B517"/>
      <c r="C517" s="7"/>
      <c r="D517" s="14"/>
      <c r="E517"/>
      <c r="F517"/>
      <c r="G517" s="14"/>
      <c r="H517" s="14"/>
      <c r="I517"/>
      <c r="M517"/>
      <c r="N517"/>
      <c r="O517"/>
      <c r="P517"/>
      <c r="Q517"/>
      <c r="R517"/>
      <c r="S517"/>
      <c r="T517"/>
      <c r="U517"/>
      <c r="V517"/>
    </row>
    <row r="518" spans="1:22">
      <c r="A518"/>
      <c r="B518"/>
      <c r="C518" s="7"/>
      <c r="D518" s="14"/>
      <c r="E518"/>
      <c r="F518"/>
      <c r="G518" s="14"/>
      <c r="H518" s="14"/>
      <c r="I518"/>
      <c r="M518"/>
      <c r="N518"/>
      <c r="O518"/>
      <c r="P518"/>
      <c r="Q518"/>
      <c r="R518"/>
      <c r="S518"/>
      <c r="T518"/>
      <c r="U518"/>
      <c r="V518"/>
    </row>
    <row r="519" spans="1:22">
      <c r="A519"/>
      <c r="B519"/>
      <c r="C519" s="7"/>
      <c r="D519" s="14"/>
      <c r="E519"/>
      <c r="F519"/>
      <c r="G519" s="14"/>
      <c r="H519" s="14"/>
      <c r="I519"/>
      <c r="M519"/>
      <c r="N519"/>
      <c r="O519"/>
      <c r="P519"/>
      <c r="Q519"/>
      <c r="R519"/>
      <c r="S519"/>
      <c r="T519"/>
      <c r="U519"/>
      <c r="V519"/>
    </row>
    <row r="520" spans="1:22">
      <c r="A520"/>
      <c r="B520"/>
      <c r="C520" s="7"/>
      <c r="D520" s="14"/>
      <c r="E520"/>
      <c r="F520"/>
      <c r="G520" s="14"/>
      <c r="H520" s="14"/>
      <c r="I520"/>
      <c r="M520"/>
      <c r="N520"/>
      <c r="O520"/>
      <c r="P520"/>
      <c r="Q520"/>
      <c r="R520"/>
      <c r="S520"/>
      <c r="T520"/>
      <c r="U520"/>
      <c r="V520"/>
    </row>
    <row r="521" spans="1:22">
      <c r="A521"/>
      <c r="B521"/>
      <c r="C521" s="7"/>
      <c r="D521" s="14"/>
      <c r="E521"/>
      <c r="F521"/>
      <c r="G521" s="14"/>
      <c r="H521" s="14"/>
      <c r="I521"/>
      <c r="M521"/>
      <c r="N521"/>
      <c r="O521"/>
      <c r="P521"/>
      <c r="Q521"/>
      <c r="R521"/>
      <c r="S521"/>
      <c r="T521"/>
      <c r="U521"/>
      <c r="V521"/>
    </row>
    <row r="522" spans="1:22">
      <c r="A522"/>
      <c r="B522"/>
      <c r="C522" s="7"/>
      <c r="D522" s="14"/>
      <c r="E522"/>
      <c r="F522"/>
      <c r="G522" s="14"/>
      <c r="H522" s="14"/>
      <c r="I522"/>
      <c r="M522"/>
      <c r="N522"/>
      <c r="O522"/>
      <c r="P522"/>
      <c r="Q522"/>
      <c r="R522"/>
      <c r="S522"/>
      <c r="T522"/>
      <c r="U522"/>
      <c r="V522"/>
    </row>
    <row r="523" spans="1:22">
      <c r="A523"/>
      <c r="B523"/>
      <c r="C523" s="7"/>
      <c r="D523" s="14"/>
      <c r="E523"/>
      <c r="F523"/>
      <c r="G523" s="14"/>
      <c r="H523" s="14"/>
      <c r="I523"/>
      <c r="M523"/>
      <c r="N523"/>
      <c r="O523"/>
      <c r="P523"/>
      <c r="Q523"/>
      <c r="R523"/>
      <c r="S523"/>
      <c r="T523"/>
      <c r="U523"/>
      <c r="V523"/>
    </row>
    <row r="524" spans="1:22">
      <c r="A524"/>
      <c r="B524"/>
      <c r="C524" s="7"/>
      <c r="D524" s="14"/>
      <c r="E524"/>
      <c r="F524"/>
      <c r="G524" s="14"/>
      <c r="H524" s="14"/>
      <c r="I524"/>
      <c r="M524"/>
      <c r="N524"/>
      <c r="O524"/>
      <c r="P524"/>
      <c r="Q524"/>
      <c r="R524"/>
      <c r="S524"/>
      <c r="T524"/>
      <c r="U524"/>
      <c r="V524"/>
    </row>
    <row r="525" spans="1:22">
      <c r="A525"/>
      <c r="B525"/>
      <c r="C525" s="7"/>
      <c r="D525" s="14"/>
      <c r="E525"/>
      <c r="F525"/>
      <c r="G525" s="14"/>
      <c r="H525" s="14"/>
      <c r="I525"/>
      <c r="M525"/>
      <c r="N525"/>
      <c r="O525"/>
      <c r="P525"/>
      <c r="Q525"/>
      <c r="R525"/>
      <c r="S525"/>
      <c r="T525"/>
      <c r="U525"/>
      <c r="V525"/>
    </row>
    <row r="526" spans="1:22">
      <c r="A526"/>
      <c r="B526"/>
      <c r="C526" s="7"/>
      <c r="D526" s="14"/>
      <c r="E526"/>
      <c r="F526"/>
      <c r="G526" s="14"/>
      <c r="H526" s="14"/>
      <c r="I526"/>
      <c r="M526"/>
      <c r="N526"/>
      <c r="O526"/>
      <c r="P526"/>
      <c r="Q526"/>
      <c r="R526"/>
      <c r="S526"/>
      <c r="T526"/>
      <c r="U526"/>
      <c r="V526"/>
    </row>
    <row r="527" spans="1:22">
      <c r="A527"/>
      <c r="B527"/>
      <c r="C527" s="7"/>
      <c r="D527" s="14"/>
      <c r="E527"/>
      <c r="F527"/>
      <c r="G527" s="14"/>
      <c r="H527" s="14"/>
      <c r="I527"/>
      <c r="M527"/>
      <c r="N527"/>
      <c r="O527"/>
      <c r="P527"/>
      <c r="Q527"/>
      <c r="R527"/>
      <c r="S527"/>
      <c r="T527"/>
      <c r="U527"/>
      <c r="V527"/>
    </row>
    <row r="528" spans="1:22">
      <c r="A528"/>
      <c r="B528"/>
      <c r="C528" s="7"/>
      <c r="D528" s="14"/>
      <c r="E528"/>
      <c r="F528"/>
      <c r="G528" s="14"/>
      <c r="H528" s="14"/>
      <c r="I528"/>
      <c r="M528"/>
      <c r="N528"/>
      <c r="O528"/>
      <c r="P528"/>
      <c r="Q528"/>
      <c r="R528"/>
      <c r="S528"/>
      <c r="T528"/>
      <c r="U528"/>
      <c r="V528"/>
    </row>
    <row r="529" spans="1:22">
      <c r="A529"/>
      <c r="B529"/>
      <c r="C529" s="7"/>
      <c r="D529" s="14"/>
      <c r="E529"/>
      <c r="F529"/>
      <c r="G529" s="14"/>
      <c r="H529" s="14"/>
      <c r="I529"/>
      <c r="M529"/>
      <c r="N529"/>
      <c r="O529"/>
      <c r="P529"/>
      <c r="Q529"/>
      <c r="R529"/>
      <c r="S529"/>
      <c r="T529"/>
      <c r="U529"/>
      <c r="V529"/>
    </row>
    <row r="530" spans="1:22">
      <c r="A530"/>
      <c r="B530"/>
      <c r="C530" s="7"/>
      <c r="D530" s="14"/>
      <c r="E530"/>
      <c r="F530"/>
      <c r="G530" s="14"/>
      <c r="H530" s="14"/>
      <c r="I530"/>
      <c r="M530"/>
      <c r="N530"/>
      <c r="O530"/>
      <c r="P530"/>
      <c r="Q530"/>
      <c r="R530"/>
      <c r="S530"/>
      <c r="T530"/>
      <c r="U530"/>
      <c r="V530"/>
    </row>
    <row r="531" spans="1:22">
      <c r="A531"/>
      <c r="B531"/>
      <c r="C531" s="7"/>
      <c r="D531" s="14"/>
      <c r="E531"/>
      <c r="F531"/>
      <c r="G531" s="14"/>
      <c r="H531" s="14"/>
      <c r="I531"/>
      <c r="M531"/>
      <c r="N531"/>
      <c r="O531"/>
      <c r="P531"/>
      <c r="Q531"/>
      <c r="R531"/>
      <c r="S531"/>
      <c r="T531"/>
      <c r="U531"/>
      <c r="V531"/>
    </row>
    <row r="532" spans="1:22">
      <c r="A532"/>
      <c r="B532"/>
      <c r="C532" s="7"/>
      <c r="D532" s="14"/>
      <c r="E532"/>
      <c r="F532"/>
      <c r="G532" s="14"/>
      <c r="H532" s="14"/>
      <c r="I532"/>
      <c r="M532"/>
      <c r="N532"/>
      <c r="O532"/>
      <c r="P532"/>
      <c r="Q532"/>
      <c r="R532"/>
      <c r="S532"/>
      <c r="T532"/>
      <c r="U532"/>
      <c r="V532"/>
    </row>
    <row r="533" spans="1:22">
      <c r="A533"/>
      <c r="B533"/>
      <c r="C533" s="7"/>
      <c r="D533" s="14"/>
      <c r="E533"/>
      <c r="F533"/>
      <c r="G533" s="14"/>
      <c r="H533" s="14"/>
      <c r="I533"/>
      <c r="M533"/>
      <c r="N533"/>
      <c r="O533"/>
      <c r="P533"/>
      <c r="Q533"/>
      <c r="R533"/>
      <c r="S533"/>
      <c r="T533"/>
      <c r="U533"/>
      <c r="V533"/>
    </row>
    <row r="534" spans="1:22">
      <c r="A534"/>
      <c r="B534"/>
      <c r="C534" s="7"/>
      <c r="D534" s="14"/>
      <c r="E534"/>
      <c r="F534"/>
      <c r="G534" s="14"/>
      <c r="H534" s="14"/>
      <c r="I534"/>
      <c r="M534"/>
      <c r="N534"/>
      <c r="O534"/>
      <c r="P534"/>
      <c r="Q534"/>
      <c r="R534"/>
      <c r="S534"/>
      <c r="T534"/>
      <c r="U534"/>
      <c r="V534"/>
    </row>
    <row r="535" spans="1:22">
      <c r="A535"/>
      <c r="B535"/>
      <c r="C535" s="7"/>
      <c r="D535" s="14"/>
      <c r="E535"/>
      <c r="F535"/>
      <c r="G535" s="14"/>
      <c r="H535" s="14"/>
      <c r="I535"/>
      <c r="M535"/>
      <c r="N535"/>
      <c r="O535"/>
      <c r="P535"/>
      <c r="Q535"/>
      <c r="R535"/>
      <c r="S535"/>
      <c r="T535"/>
      <c r="U535"/>
      <c r="V535"/>
    </row>
    <row r="536" spans="1:22">
      <c r="A536"/>
      <c r="B536"/>
      <c r="C536" s="7"/>
      <c r="D536" s="14"/>
      <c r="E536"/>
      <c r="F536"/>
      <c r="G536" s="14"/>
      <c r="H536" s="14"/>
      <c r="I536"/>
      <c r="M536"/>
      <c r="N536"/>
      <c r="O536"/>
      <c r="P536"/>
      <c r="Q536"/>
      <c r="R536"/>
      <c r="S536"/>
      <c r="T536"/>
      <c r="U536"/>
      <c r="V536"/>
    </row>
    <row r="537" spans="1:22">
      <c r="A537"/>
      <c r="B537"/>
      <c r="C537" s="7"/>
      <c r="D537" s="14"/>
      <c r="E537"/>
      <c r="F537"/>
      <c r="G537" s="14"/>
      <c r="H537" s="14"/>
      <c r="I537"/>
      <c r="M537"/>
      <c r="N537"/>
      <c r="O537"/>
      <c r="P537"/>
      <c r="Q537"/>
      <c r="R537"/>
      <c r="S537"/>
      <c r="T537"/>
      <c r="U537"/>
      <c r="V537"/>
    </row>
    <row r="538" spans="1:22">
      <c r="A538"/>
      <c r="B538"/>
      <c r="C538" s="7"/>
      <c r="D538" s="14"/>
      <c r="E538"/>
      <c r="F538"/>
      <c r="G538" s="14"/>
      <c r="H538" s="14"/>
      <c r="I538"/>
      <c r="M538"/>
      <c r="N538"/>
      <c r="O538"/>
      <c r="P538"/>
      <c r="Q538"/>
      <c r="R538"/>
      <c r="S538"/>
      <c r="T538"/>
      <c r="U538"/>
      <c r="V538"/>
    </row>
    <row r="539" spans="1:22">
      <c r="A539"/>
      <c r="B539"/>
      <c r="C539" s="7"/>
      <c r="D539" s="14"/>
      <c r="E539"/>
      <c r="F539"/>
      <c r="G539" s="14"/>
      <c r="H539" s="14"/>
      <c r="I539"/>
      <c r="M539"/>
      <c r="N539"/>
      <c r="O539"/>
      <c r="P539"/>
      <c r="Q539"/>
      <c r="R539"/>
      <c r="S539"/>
      <c r="T539"/>
      <c r="U539"/>
      <c r="V539"/>
    </row>
    <row r="540" spans="1:22">
      <c r="A540"/>
      <c r="B540"/>
      <c r="C540" s="7"/>
      <c r="D540" s="14"/>
      <c r="E540"/>
      <c r="F540"/>
      <c r="G540" s="14"/>
      <c r="H540" s="14"/>
      <c r="I540"/>
      <c r="M540"/>
      <c r="N540"/>
      <c r="O540"/>
      <c r="P540"/>
      <c r="Q540"/>
      <c r="R540"/>
      <c r="S540"/>
      <c r="T540"/>
      <c r="U540"/>
      <c r="V540"/>
    </row>
    <row r="541" spans="1:22">
      <c r="A541"/>
      <c r="B541"/>
      <c r="C541" s="7"/>
      <c r="D541" s="14"/>
      <c r="E541"/>
      <c r="F541"/>
      <c r="G541" s="14"/>
      <c r="H541" s="14"/>
      <c r="I541"/>
      <c r="M541"/>
      <c r="N541"/>
      <c r="O541"/>
      <c r="P541"/>
      <c r="Q541"/>
      <c r="R541"/>
      <c r="S541"/>
      <c r="T541"/>
      <c r="U541"/>
      <c r="V541"/>
    </row>
    <row r="542" spans="1:22">
      <c r="A542"/>
      <c r="B542"/>
      <c r="C542" s="7"/>
      <c r="D542" s="14"/>
      <c r="E542"/>
      <c r="F542"/>
      <c r="G542" s="14"/>
      <c r="H542" s="14"/>
      <c r="I542"/>
      <c r="M542"/>
      <c r="N542"/>
      <c r="O542"/>
      <c r="P542"/>
      <c r="Q542"/>
      <c r="R542"/>
      <c r="S542"/>
      <c r="T542"/>
      <c r="U542"/>
      <c r="V542"/>
    </row>
    <row r="543" spans="1:22">
      <c r="A543"/>
      <c r="B543"/>
      <c r="C543" s="7"/>
      <c r="D543" s="14"/>
      <c r="E543"/>
      <c r="F543"/>
      <c r="G543" s="14"/>
      <c r="H543" s="14"/>
      <c r="I543"/>
      <c r="M543"/>
      <c r="N543"/>
      <c r="O543"/>
      <c r="P543"/>
      <c r="Q543"/>
      <c r="R543"/>
      <c r="S543"/>
      <c r="T543"/>
      <c r="U543"/>
      <c r="V543"/>
    </row>
    <row r="544" spans="1:22">
      <c r="A544"/>
      <c r="B544"/>
      <c r="C544" s="7"/>
      <c r="D544" s="14"/>
      <c r="E544"/>
      <c r="F544"/>
      <c r="G544" s="14"/>
      <c r="H544" s="14"/>
      <c r="I544"/>
      <c r="M544"/>
      <c r="N544"/>
      <c r="O544"/>
      <c r="P544"/>
      <c r="Q544"/>
      <c r="R544"/>
      <c r="S544"/>
      <c r="T544"/>
      <c r="U544"/>
      <c r="V544"/>
    </row>
    <row r="545" spans="1:22">
      <c r="A545"/>
      <c r="B545"/>
      <c r="C545" s="7"/>
      <c r="D545" s="14"/>
      <c r="E545"/>
      <c r="F545"/>
      <c r="G545" s="14"/>
      <c r="H545" s="14"/>
      <c r="I545"/>
      <c r="M545"/>
      <c r="N545"/>
      <c r="O545"/>
      <c r="P545"/>
      <c r="Q545"/>
      <c r="R545"/>
      <c r="S545"/>
      <c r="T545"/>
      <c r="U545"/>
      <c r="V545"/>
    </row>
    <row r="546" spans="1:22">
      <c r="A546"/>
      <c r="B546"/>
      <c r="C546" s="7"/>
      <c r="D546" s="14"/>
      <c r="E546"/>
      <c r="F546"/>
      <c r="G546" s="14"/>
      <c r="H546" s="14"/>
      <c r="I546"/>
      <c r="M546"/>
      <c r="N546"/>
      <c r="O546"/>
      <c r="P546"/>
      <c r="Q546"/>
      <c r="R546"/>
      <c r="S546"/>
      <c r="T546"/>
      <c r="U546"/>
      <c r="V546"/>
    </row>
    <row r="547" spans="1:22">
      <c r="A547"/>
      <c r="B547"/>
      <c r="C547" s="7"/>
      <c r="D547" s="14"/>
      <c r="E547"/>
      <c r="F547"/>
      <c r="G547" s="14"/>
      <c r="H547" s="14"/>
      <c r="I547"/>
      <c r="M547"/>
      <c r="N547"/>
      <c r="O547"/>
      <c r="P547"/>
      <c r="Q547"/>
      <c r="R547"/>
      <c r="S547"/>
      <c r="T547"/>
      <c r="U547"/>
      <c r="V547"/>
    </row>
    <row r="548" spans="1:22">
      <c r="A548"/>
      <c r="B548"/>
      <c r="C548" s="7"/>
      <c r="D548" s="14"/>
      <c r="E548"/>
      <c r="F548"/>
      <c r="G548" s="14"/>
      <c r="H548" s="14"/>
      <c r="I548"/>
      <c r="M548"/>
      <c r="N548"/>
      <c r="O548"/>
      <c r="P548"/>
      <c r="Q548"/>
      <c r="R548"/>
      <c r="S548"/>
      <c r="T548"/>
      <c r="U548"/>
      <c r="V548"/>
    </row>
    <row r="549" spans="1:22">
      <c r="A549"/>
      <c r="B549"/>
      <c r="C549" s="7"/>
      <c r="D549" s="14"/>
      <c r="E549"/>
      <c r="F549"/>
      <c r="G549" s="14"/>
      <c r="H549" s="14"/>
      <c r="I549"/>
      <c r="M549"/>
      <c r="N549"/>
      <c r="O549"/>
      <c r="P549"/>
      <c r="Q549"/>
      <c r="R549"/>
      <c r="S549"/>
      <c r="T549"/>
      <c r="U549"/>
      <c r="V549"/>
    </row>
    <row r="550" spans="1:22">
      <c r="A550"/>
      <c r="B550"/>
      <c r="C550" s="7"/>
      <c r="D550" s="14"/>
      <c r="E550"/>
      <c r="F550"/>
      <c r="G550" s="14"/>
      <c r="H550" s="14"/>
      <c r="I550"/>
      <c r="M550"/>
      <c r="N550"/>
      <c r="O550"/>
      <c r="P550"/>
      <c r="Q550"/>
      <c r="R550"/>
      <c r="S550"/>
      <c r="T550"/>
      <c r="U550"/>
      <c r="V550"/>
    </row>
    <row r="551" spans="1:22">
      <c r="A551"/>
      <c r="B551"/>
      <c r="C551" s="7"/>
      <c r="D551" s="14"/>
      <c r="E551"/>
      <c r="F551"/>
      <c r="G551" s="14"/>
      <c r="H551" s="14"/>
      <c r="I551"/>
      <c r="M551"/>
      <c r="N551"/>
      <c r="O551"/>
      <c r="P551"/>
      <c r="Q551"/>
      <c r="R551"/>
      <c r="S551"/>
      <c r="T551"/>
      <c r="U551"/>
      <c r="V551"/>
    </row>
    <row r="552" spans="1:22">
      <c r="A552"/>
      <c r="B552"/>
      <c r="C552" s="7"/>
      <c r="D552" s="14"/>
      <c r="E552"/>
      <c r="F552"/>
      <c r="G552" s="14"/>
      <c r="H552" s="14"/>
      <c r="I552"/>
      <c r="M552"/>
      <c r="N552"/>
      <c r="O552"/>
      <c r="P552"/>
      <c r="Q552"/>
      <c r="R552"/>
      <c r="S552"/>
      <c r="T552"/>
      <c r="U552"/>
      <c r="V552"/>
    </row>
    <row r="553" spans="1:22">
      <c r="A553"/>
      <c r="B553"/>
      <c r="C553" s="7"/>
      <c r="D553" s="14"/>
      <c r="E553"/>
      <c r="F553"/>
      <c r="G553" s="14"/>
      <c r="H553" s="14"/>
      <c r="I553"/>
      <c r="M553"/>
      <c r="N553"/>
      <c r="O553"/>
      <c r="P553"/>
      <c r="Q553"/>
      <c r="R553"/>
      <c r="S553"/>
      <c r="T553"/>
      <c r="U553"/>
      <c r="V553"/>
    </row>
    <row r="554" spans="1:22">
      <c r="A554"/>
      <c r="B554"/>
      <c r="C554" s="7"/>
      <c r="D554" s="14"/>
      <c r="E554"/>
      <c r="F554"/>
      <c r="G554" s="14"/>
      <c r="H554" s="14"/>
      <c r="I554"/>
      <c r="M554"/>
      <c r="N554"/>
      <c r="O554"/>
      <c r="P554"/>
      <c r="Q554"/>
      <c r="R554"/>
      <c r="S554"/>
      <c r="T554"/>
      <c r="U554"/>
      <c r="V554"/>
    </row>
    <row r="555" spans="1:22">
      <c r="A555"/>
      <c r="B555"/>
      <c r="C555" s="7"/>
      <c r="D555" s="14"/>
      <c r="E555"/>
      <c r="F555"/>
      <c r="G555" s="14"/>
      <c r="H555" s="14"/>
      <c r="I555"/>
      <c r="M555"/>
      <c r="N555"/>
      <c r="O555"/>
      <c r="P555"/>
      <c r="Q555"/>
      <c r="R555"/>
      <c r="S555"/>
      <c r="T555"/>
      <c r="U555"/>
      <c r="V555"/>
    </row>
    <row r="556" spans="1:22">
      <c r="A556"/>
      <c r="B556"/>
      <c r="C556" s="7"/>
      <c r="D556" s="14"/>
      <c r="E556"/>
      <c r="F556"/>
      <c r="G556" s="14"/>
      <c r="H556" s="14"/>
      <c r="I556"/>
      <c r="M556"/>
      <c r="N556"/>
      <c r="O556"/>
      <c r="P556"/>
      <c r="Q556"/>
      <c r="R556"/>
      <c r="S556"/>
      <c r="T556"/>
      <c r="U556"/>
      <c r="V556"/>
    </row>
    <row r="557" spans="1:22">
      <c r="A557"/>
      <c r="B557"/>
      <c r="C557" s="7"/>
      <c r="D557" s="14"/>
      <c r="E557"/>
      <c r="F557"/>
      <c r="G557" s="14"/>
      <c r="H557" s="14"/>
      <c r="I557"/>
      <c r="M557"/>
      <c r="N557"/>
      <c r="O557"/>
      <c r="P557"/>
      <c r="Q557"/>
      <c r="R557"/>
      <c r="S557"/>
      <c r="T557"/>
      <c r="U557"/>
      <c r="V557"/>
    </row>
    <row r="558" spans="1:22">
      <c r="A558"/>
      <c r="B558"/>
      <c r="C558" s="7"/>
      <c r="D558" s="14"/>
      <c r="E558"/>
      <c r="F558"/>
      <c r="G558" s="14"/>
      <c r="H558" s="14"/>
      <c r="I558"/>
      <c r="M558"/>
      <c r="N558"/>
      <c r="O558"/>
      <c r="P558"/>
      <c r="Q558"/>
      <c r="R558"/>
      <c r="S558"/>
      <c r="T558"/>
      <c r="U558"/>
      <c r="V558"/>
    </row>
    <row r="559" spans="1:22">
      <c r="A559"/>
      <c r="B559"/>
      <c r="C559" s="7"/>
      <c r="D559" s="14"/>
      <c r="E559"/>
      <c r="F559"/>
      <c r="G559" s="14"/>
      <c r="H559" s="14"/>
      <c r="I559"/>
      <c r="M559"/>
      <c r="N559"/>
      <c r="O559"/>
      <c r="P559"/>
      <c r="Q559"/>
      <c r="R559"/>
      <c r="S559"/>
      <c r="T559"/>
      <c r="U559"/>
      <c r="V559"/>
    </row>
    <row r="560" spans="1:22">
      <c r="A560"/>
      <c r="B560"/>
      <c r="C560" s="7"/>
      <c r="D560" s="14"/>
      <c r="E560"/>
      <c r="F560"/>
      <c r="G560" s="14"/>
      <c r="H560" s="14"/>
      <c r="I560"/>
      <c r="M560"/>
      <c r="N560"/>
      <c r="O560"/>
      <c r="P560"/>
      <c r="Q560"/>
      <c r="R560"/>
      <c r="S560"/>
      <c r="T560"/>
      <c r="U560"/>
      <c r="V560"/>
    </row>
    <row r="561" spans="1:22">
      <c r="A561"/>
      <c r="B561"/>
      <c r="C561" s="7"/>
      <c r="D561" s="14"/>
      <c r="E561"/>
      <c r="F561"/>
      <c r="G561" s="14"/>
      <c r="H561" s="14"/>
      <c r="I561"/>
      <c r="M561"/>
      <c r="N561"/>
      <c r="O561"/>
      <c r="P561"/>
      <c r="Q561"/>
      <c r="R561"/>
      <c r="S561"/>
      <c r="T561"/>
      <c r="U561"/>
      <c r="V561"/>
    </row>
    <row r="562" spans="1:22">
      <c r="A562"/>
      <c r="B562"/>
      <c r="C562" s="7"/>
      <c r="D562" s="14"/>
      <c r="E562"/>
      <c r="F562"/>
      <c r="G562" s="14"/>
      <c r="H562" s="14"/>
      <c r="I562"/>
      <c r="M562"/>
      <c r="N562"/>
      <c r="O562"/>
      <c r="P562"/>
      <c r="Q562"/>
      <c r="R562"/>
      <c r="S562"/>
      <c r="T562"/>
      <c r="U562"/>
      <c r="V562"/>
    </row>
    <row r="563" spans="1:22">
      <c r="A563"/>
      <c r="B563"/>
      <c r="C563" s="7"/>
      <c r="D563" s="14"/>
      <c r="E563"/>
      <c r="F563"/>
      <c r="G563" s="14"/>
      <c r="H563" s="14"/>
      <c r="I563"/>
      <c r="M563"/>
      <c r="N563"/>
      <c r="O563"/>
      <c r="P563"/>
      <c r="Q563"/>
      <c r="R563"/>
      <c r="S563"/>
      <c r="T563"/>
      <c r="U563"/>
      <c r="V563"/>
    </row>
    <row r="564" spans="1:22">
      <c r="A564"/>
      <c r="B564"/>
      <c r="C564" s="7"/>
      <c r="D564" s="14"/>
      <c r="E564"/>
      <c r="F564"/>
      <c r="G564" s="14"/>
      <c r="H564" s="14"/>
      <c r="I564"/>
      <c r="M564"/>
      <c r="N564"/>
      <c r="O564"/>
      <c r="P564"/>
      <c r="Q564"/>
      <c r="R564"/>
      <c r="S564"/>
      <c r="T564"/>
      <c r="U564"/>
      <c r="V564"/>
    </row>
    <row r="565" spans="1:22">
      <c r="A565"/>
      <c r="B565"/>
      <c r="C565" s="7"/>
      <c r="D565" s="14"/>
      <c r="E565"/>
      <c r="F565"/>
      <c r="G565" s="14"/>
      <c r="H565" s="14"/>
      <c r="I565"/>
      <c r="M565"/>
      <c r="N565"/>
      <c r="O565"/>
      <c r="P565"/>
      <c r="Q565"/>
      <c r="R565"/>
      <c r="S565"/>
      <c r="T565"/>
      <c r="U565"/>
      <c r="V565"/>
    </row>
    <row r="566" spans="1:22">
      <c r="A566"/>
      <c r="B566"/>
      <c r="C566" s="7"/>
      <c r="D566" s="14"/>
      <c r="E566"/>
      <c r="F566"/>
      <c r="G566" s="14"/>
      <c r="H566" s="14"/>
      <c r="I566"/>
      <c r="M566"/>
      <c r="N566"/>
      <c r="O566"/>
      <c r="P566"/>
      <c r="Q566"/>
      <c r="R566"/>
      <c r="S566"/>
      <c r="T566"/>
      <c r="U566"/>
      <c r="V566"/>
    </row>
    <row r="567" spans="1:22">
      <c r="A567"/>
      <c r="B567"/>
      <c r="C567" s="7"/>
      <c r="D567" s="14"/>
      <c r="E567"/>
      <c r="F567"/>
      <c r="G567" s="14"/>
      <c r="H567" s="14"/>
      <c r="I567"/>
      <c r="M567"/>
      <c r="N567"/>
      <c r="O567"/>
      <c r="P567"/>
      <c r="Q567"/>
      <c r="R567"/>
      <c r="S567"/>
      <c r="T567"/>
      <c r="U567"/>
      <c r="V567"/>
    </row>
    <row r="568" spans="1:22">
      <c r="A568"/>
      <c r="B568"/>
      <c r="C568" s="7"/>
      <c r="D568" s="14"/>
      <c r="E568"/>
      <c r="F568"/>
      <c r="G568" s="14"/>
      <c r="H568" s="14"/>
      <c r="I568"/>
      <c r="M568"/>
      <c r="N568"/>
      <c r="O568"/>
      <c r="P568"/>
      <c r="Q568"/>
      <c r="R568"/>
      <c r="S568"/>
      <c r="T568"/>
      <c r="U568"/>
      <c r="V568"/>
    </row>
    <row r="569" spans="1:22">
      <c r="A569"/>
      <c r="B569"/>
      <c r="C569" s="7"/>
      <c r="D569" s="14"/>
      <c r="E569"/>
      <c r="F569"/>
      <c r="G569" s="14"/>
      <c r="H569" s="14"/>
      <c r="I569"/>
      <c r="M569"/>
      <c r="N569"/>
      <c r="O569"/>
      <c r="P569"/>
      <c r="Q569"/>
      <c r="R569"/>
      <c r="S569"/>
      <c r="T569"/>
      <c r="U569"/>
      <c r="V569"/>
    </row>
    <row r="570" spans="1:22">
      <c r="A570"/>
      <c r="B570"/>
      <c r="C570" s="7"/>
      <c r="D570" s="14"/>
      <c r="E570"/>
      <c r="F570"/>
      <c r="G570" s="14"/>
      <c r="H570" s="14"/>
      <c r="I570"/>
      <c r="M570"/>
      <c r="N570"/>
      <c r="O570"/>
      <c r="P570"/>
      <c r="Q570"/>
      <c r="R570"/>
      <c r="S570"/>
      <c r="T570"/>
      <c r="U570"/>
      <c r="V570"/>
    </row>
    <row r="571" spans="1:22">
      <c r="A571"/>
      <c r="B571"/>
      <c r="C571" s="7"/>
      <c r="D571" s="14"/>
      <c r="E571"/>
      <c r="F571"/>
      <c r="G571" s="14"/>
      <c r="H571" s="14"/>
      <c r="I571"/>
      <c r="M571"/>
      <c r="N571"/>
      <c r="O571"/>
      <c r="P571"/>
      <c r="Q571"/>
      <c r="R571"/>
      <c r="S571"/>
      <c r="T571"/>
      <c r="U571"/>
      <c r="V571"/>
    </row>
    <row r="572" spans="1:22">
      <c r="A572"/>
      <c r="B572"/>
      <c r="C572" s="7"/>
      <c r="D572" s="14"/>
      <c r="E572"/>
      <c r="F572"/>
      <c r="G572" s="14"/>
      <c r="H572" s="14"/>
      <c r="I572"/>
      <c r="M572"/>
      <c r="N572"/>
      <c r="O572"/>
      <c r="P572"/>
      <c r="Q572"/>
      <c r="R572"/>
      <c r="S572"/>
      <c r="T572"/>
      <c r="U572"/>
      <c r="V572"/>
    </row>
    <row r="573" spans="1:22">
      <c r="A573"/>
      <c r="B573"/>
      <c r="C573" s="7"/>
      <c r="D573" s="14"/>
      <c r="E573"/>
      <c r="F573"/>
      <c r="G573" s="14"/>
      <c r="H573" s="14"/>
      <c r="I573"/>
      <c r="M573"/>
      <c r="N573"/>
      <c r="O573"/>
      <c r="P573"/>
      <c r="Q573"/>
      <c r="R573"/>
      <c r="S573"/>
      <c r="T573"/>
      <c r="U573"/>
      <c r="V573"/>
    </row>
    <row r="574" spans="1:22">
      <c r="A574"/>
      <c r="B574"/>
      <c r="C574" s="7"/>
      <c r="D574" s="14"/>
      <c r="E574"/>
      <c r="F574"/>
      <c r="G574" s="14"/>
      <c r="H574" s="14"/>
      <c r="I574"/>
      <c r="M574"/>
      <c r="N574"/>
      <c r="O574"/>
      <c r="P574"/>
      <c r="Q574"/>
      <c r="R574"/>
      <c r="S574"/>
      <c r="T574"/>
      <c r="U574"/>
      <c r="V574"/>
    </row>
    <row r="575" spans="1:22">
      <c r="A575"/>
      <c r="B575"/>
      <c r="C575" s="7"/>
      <c r="D575" s="14"/>
      <c r="E575"/>
      <c r="F575"/>
      <c r="G575" s="14"/>
      <c r="H575" s="14"/>
      <c r="I575"/>
      <c r="M575"/>
      <c r="N575"/>
      <c r="O575"/>
      <c r="P575"/>
      <c r="Q575"/>
      <c r="R575"/>
      <c r="S575"/>
      <c r="T575"/>
      <c r="U575"/>
      <c r="V575"/>
    </row>
    <row r="576" spans="1:22">
      <c r="A576"/>
      <c r="B576"/>
      <c r="C576" s="7"/>
      <c r="D576" s="14"/>
      <c r="E576"/>
      <c r="F576"/>
      <c r="G576" s="14"/>
      <c r="H576" s="14"/>
      <c r="I576"/>
      <c r="M576"/>
      <c r="N576"/>
      <c r="O576"/>
      <c r="P576"/>
      <c r="Q576"/>
      <c r="R576"/>
      <c r="S576"/>
      <c r="T576"/>
      <c r="U576"/>
      <c r="V576"/>
    </row>
    <row r="577" spans="1:22">
      <c r="A577"/>
      <c r="B577"/>
      <c r="C577" s="7"/>
      <c r="D577" s="14"/>
      <c r="E577"/>
      <c r="F577"/>
      <c r="G577" s="14"/>
      <c r="H577" s="14"/>
      <c r="I577"/>
      <c r="M577"/>
      <c r="N577"/>
      <c r="O577"/>
      <c r="P577"/>
      <c r="Q577"/>
      <c r="R577"/>
      <c r="S577"/>
      <c r="T577"/>
      <c r="U577"/>
      <c r="V577"/>
    </row>
    <row r="578" spans="1:22">
      <c r="A578"/>
      <c r="B578"/>
      <c r="C578" s="7"/>
      <c r="D578" s="14"/>
      <c r="E578"/>
      <c r="F578"/>
      <c r="G578" s="14"/>
      <c r="H578" s="14"/>
      <c r="I578"/>
      <c r="M578"/>
      <c r="N578"/>
      <c r="O578"/>
      <c r="P578"/>
      <c r="Q578"/>
      <c r="R578"/>
      <c r="S578"/>
      <c r="T578"/>
      <c r="U578"/>
      <c r="V578"/>
    </row>
    <row r="579" spans="1:22">
      <c r="A579"/>
      <c r="B579"/>
      <c r="C579" s="7"/>
      <c r="D579" s="14"/>
      <c r="E579"/>
      <c r="F579"/>
      <c r="G579" s="14"/>
      <c r="H579" s="14"/>
      <c r="I579"/>
      <c r="M579"/>
      <c r="N579"/>
      <c r="O579"/>
      <c r="P579"/>
      <c r="Q579"/>
      <c r="R579"/>
      <c r="S579"/>
      <c r="T579"/>
      <c r="U579"/>
      <c r="V579"/>
    </row>
    <row r="580" spans="1:22">
      <c r="A580"/>
      <c r="B580"/>
      <c r="C580" s="7"/>
      <c r="D580" s="14"/>
      <c r="E580"/>
      <c r="F580"/>
      <c r="G580" s="14"/>
      <c r="H580" s="14"/>
      <c r="I580"/>
      <c r="M580"/>
      <c r="N580"/>
      <c r="O580"/>
      <c r="P580"/>
      <c r="Q580"/>
      <c r="R580"/>
      <c r="S580"/>
      <c r="T580"/>
      <c r="U580"/>
      <c r="V580"/>
    </row>
    <row r="581" spans="1:22">
      <c r="A581"/>
      <c r="B581"/>
      <c r="C581" s="7"/>
      <c r="D581" s="14"/>
      <c r="E581"/>
      <c r="F581"/>
      <c r="G581" s="14"/>
      <c r="H581" s="14"/>
      <c r="I581"/>
      <c r="M581"/>
      <c r="N581"/>
      <c r="O581"/>
      <c r="P581"/>
      <c r="Q581"/>
      <c r="R581"/>
      <c r="S581"/>
      <c r="T581"/>
      <c r="U581"/>
      <c r="V581"/>
    </row>
    <row r="582" spans="1:22">
      <c r="A582"/>
      <c r="B582"/>
      <c r="C582" s="7"/>
      <c r="D582" s="14"/>
      <c r="E582"/>
      <c r="F582"/>
      <c r="G582" s="14"/>
      <c r="H582" s="14"/>
      <c r="I582"/>
      <c r="M582"/>
      <c r="N582"/>
      <c r="O582"/>
      <c r="P582"/>
      <c r="Q582"/>
      <c r="R582"/>
      <c r="S582"/>
      <c r="T582"/>
      <c r="U582"/>
      <c r="V582"/>
    </row>
    <row r="583" spans="1:22">
      <c r="A583"/>
      <c r="B583"/>
      <c r="C583" s="7"/>
      <c r="D583" s="14"/>
      <c r="E583"/>
      <c r="F583"/>
      <c r="G583" s="14"/>
      <c r="H583" s="14"/>
      <c r="I583"/>
      <c r="M583"/>
      <c r="N583"/>
      <c r="O583"/>
      <c r="P583"/>
      <c r="Q583"/>
      <c r="R583"/>
      <c r="S583"/>
      <c r="T583"/>
      <c r="U583"/>
      <c r="V583"/>
    </row>
    <row r="584" spans="1:22">
      <c r="A584"/>
      <c r="B584"/>
      <c r="C584" s="7"/>
      <c r="D584" s="14"/>
      <c r="E584"/>
      <c r="F584"/>
      <c r="G584" s="14"/>
      <c r="H584" s="14"/>
      <c r="I584"/>
      <c r="M584"/>
      <c r="N584"/>
      <c r="O584"/>
      <c r="P584"/>
      <c r="Q584"/>
      <c r="R584"/>
      <c r="S584"/>
      <c r="T584"/>
      <c r="U584"/>
      <c r="V584"/>
    </row>
    <row r="585" spans="1:22">
      <c r="A585"/>
      <c r="B585"/>
      <c r="C585" s="7"/>
      <c r="D585" s="14"/>
      <c r="E585"/>
      <c r="F585"/>
      <c r="G585" s="14"/>
      <c r="H585" s="14"/>
      <c r="I585"/>
      <c r="M585"/>
      <c r="N585"/>
      <c r="O585"/>
      <c r="P585"/>
      <c r="Q585"/>
      <c r="R585"/>
      <c r="S585"/>
      <c r="T585"/>
      <c r="U585"/>
      <c r="V585"/>
    </row>
    <row r="586" spans="1:22">
      <c r="A586"/>
      <c r="B586"/>
      <c r="C586" s="7"/>
      <c r="D586" s="14"/>
      <c r="E586"/>
      <c r="F586"/>
      <c r="G586" s="14"/>
      <c r="H586" s="14"/>
      <c r="I586"/>
      <c r="M586"/>
      <c r="N586"/>
      <c r="O586"/>
      <c r="P586"/>
      <c r="Q586"/>
      <c r="R586"/>
      <c r="S586"/>
      <c r="T586"/>
      <c r="U586"/>
      <c r="V586"/>
    </row>
    <row r="587" spans="1:22">
      <c r="A587"/>
      <c r="B587"/>
      <c r="C587" s="7"/>
      <c r="D587" s="14"/>
      <c r="E587"/>
      <c r="F587"/>
      <c r="G587" s="14"/>
      <c r="H587" s="14"/>
      <c r="I587"/>
      <c r="M587"/>
      <c r="N587"/>
      <c r="O587"/>
      <c r="P587"/>
      <c r="Q587"/>
      <c r="R587"/>
      <c r="S587"/>
      <c r="T587"/>
      <c r="U587"/>
      <c r="V587"/>
    </row>
    <row r="588" spans="1:22">
      <c r="A588"/>
      <c r="B588"/>
      <c r="C588" s="7"/>
      <c r="D588" s="14"/>
      <c r="E588"/>
      <c r="F588"/>
      <c r="G588" s="14"/>
      <c r="H588" s="14"/>
      <c r="I588"/>
      <c r="M588"/>
      <c r="N588"/>
      <c r="O588"/>
      <c r="P588"/>
      <c r="Q588"/>
      <c r="R588"/>
      <c r="S588"/>
      <c r="T588"/>
      <c r="U588"/>
      <c r="V588"/>
    </row>
    <row r="589" spans="1:22">
      <c r="A589"/>
      <c r="B589"/>
      <c r="C589" s="7"/>
      <c r="D589" s="14"/>
      <c r="E589"/>
      <c r="F589"/>
      <c r="G589" s="14"/>
      <c r="H589" s="14"/>
      <c r="I589"/>
      <c r="M589"/>
      <c r="N589"/>
      <c r="O589"/>
      <c r="P589"/>
      <c r="Q589"/>
      <c r="R589"/>
      <c r="S589"/>
      <c r="T589"/>
      <c r="U589"/>
      <c r="V589"/>
    </row>
    <row r="590" spans="1:22">
      <c r="A590"/>
      <c r="B590"/>
      <c r="C590" s="7"/>
      <c r="D590" s="14"/>
      <c r="E590"/>
      <c r="F590"/>
      <c r="G590" s="14"/>
      <c r="H590" s="14"/>
      <c r="I590"/>
      <c r="M590"/>
      <c r="N590"/>
      <c r="O590"/>
      <c r="P590"/>
      <c r="Q590"/>
      <c r="R590"/>
      <c r="S590"/>
      <c r="T590"/>
      <c r="U590"/>
      <c r="V590"/>
    </row>
    <row r="591" spans="1:22">
      <c r="A591"/>
      <c r="B591"/>
      <c r="C591" s="7"/>
      <c r="D591" s="14"/>
      <c r="E591"/>
      <c r="F591"/>
      <c r="G591" s="14"/>
      <c r="H591" s="14"/>
      <c r="I591"/>
      <c r="M591"/>
      <c r="N591"/>
      <c r="O591"/>
      <c r="P591"/>
      <c r="Q591"/>
      <c r="R591"/>
      <c r="S591"/>
      <c r="T591"/>
      <c r="U591"/>
      <c r="V591"/>
    </row>
    <row r="592" spans="1:22">
      <c r="A592"/>
      <c r="B592"/>
      <c r="C592" s="7"/>
      <c r="D592" s="14"/>
      <c r="E592"/>
      <c r="F592"/>
      <c r="G592" s="14"/>
      <c r="H592" s="14"/>
      <c r="I592"/>
      <c r="M592"/>
      <c r="N592"/>
      <c r="O592"/>
      <c r="P592"/>
      <c r="Q592"/>
      <c r="R592"/>
      <c r="S592"/>
      <c r="T592"/>
      <c r="U592"/>
      <c r="V592"/>
    </row>
    <row r="593" spans="1:22">
      <c r="A593"/>
      <c r="B593"/>
      <c r="C593" s="7"/>
      <c r="D593" s="14"/>
      <c r="E593"/>
      <c r="F593"/>
      <c r="G593" s="14"/>
      <c r="H593" s="14"/>
      <c r="I593"/>
      <c r="M593"/>
      <c r="N593"/>
      <c r="O593"/>
      <c r="P593"/>
      <c r="Q593"/>
      <c r="R593"/>
      <c r="S593"/>
      <c r="T593"/>
      <c r="U593"/>
      <c r="V593"/>
    </row>
    <row r="594" spans="1:22">
      <c r="A594"/>
      <c r="B594"/>
      <c r="C594" s="7"/>
      <c r="D594" s="14"/>
      <c r="E594"/>
      <c r="F594"/>
      <c r="G594" s="14"/>
      <c r="H594" s="14"/>
      <c r="I594"/>
      <c r="M594"/>
      <c r="N594"/>
      <c r="O594"/>
      <c r="P594"/>
      <c r="Q594"/>
      <c r="R594"/>
      <c r="S594"/>
      <c r="T594"/>
      <c r="U594"/>
      <c r="V594"/>
    </row>
    <row r="595" spans="1:22">
      <c r="A595"/>
      <c r="B595"/>
      <c r="C595" s="7"/>
      <c r="D595" s="14"/>
      <c r="E595"/>
      <c r="F595"/>
      <c r="G595" s="14"/>
      <c r="H595" s="14"/>
      <c r="I595"/>
      <c r="M595"/>
      <c r="N595"/>
      <c r="O595"/>
      <c r="P595"/>
      <c r="Q595"/>
      <c r="R595"/>
      <c r="S595"/>
      <c r="T595"/>
      <c r="U595"/>
      <c r="V595"/>
    </row>
    <row r="596" spans="1:22">
      <c r="A596"/>
      <c r="B596"/>
      <c r="C596" s="7"/>
      <c r="D596" s="14"/>
      <c r="E596"/>
      <c r="F596"/>
      <c r="G596" s="14"/>
      <c r="H596" s="14"/>
      <c r="I596"/>
      <c r="M596"/>
      <c r="N596"/>
      <c r="O596"/>
      <c r="P596"/>
      <c r="Q596"/>
      <c r="R596"/>
      <c r="S596"/>
      <c r="T596"/>
      <c r="U596"/>
      <c r="V596"/>
    </row>
    <row r="597" spans="1:22">
      <c r="A597"/>
      <c r="B597"/>
      <c r="C597" s="7"/>
      <c r="D597" s="14"/>
      <c r="E597"/>
      <c r="F597"/>
      <c r="G597" s="14"/>
      <c r="H597" s="14"/>
      <c r="I597"/>
      <c r="M597"/>
      <c r="N597"/>
      <c r="O597"/>
      <c r="P597"/>
      <c r="Q597"/>
      <c r="R597"/>
      <c r="S597"/>
      <c r="T597"/>
      <c r="U597"/>
      <c r="V597"/>
    </row>
    <row r="598" spans="1:22">
      <c r="A598"/>
      <c r="B598"/>
      <c r="C598" s="7"/>
      <c r="D598" s="14"/>
      <c r="E598"/>
      <c r="F598"/>
      <c r="G598" s="14"/>
      <c r="H598" s="14"/>
      <c r="I598"/>
      <c r="M598"/>
      <c r="N598"/>
      <c r="O598"/>
      <c r="P598"/>
      <c r="Q598"/>
      <c r="R598"/>
      <c r="S598"/>
      <c r="T598"/>
      <c r="U598"/>
      <c r="V598"/>
    </row>
    <row r="599" spans="1:22">
      <c r="A599"/>
      <c r="B599"/>
      <c r="C599" s="7"/>
      <c r="D599" s="14"/>
      <c r="E599"/>
      <c r="F599"/>
      <c r="G599" s="14"/>
      <c r="H599" s="14"/>
      <c r="I599"/>
      <c r="M599"/>
      <c r="N599"/>
      <c r="O599"/>
      <c r="P599"/>
      <c r="Q599"/>
      <c r="R599"/>
      <c r="S599"/>
      <c r="T599"/>
      <c r="U599"/>
      <c r="V599"/>
    </row>
    <row r="600" spans="1:22">
      <c r="A600"/>
      <c r="B600"/>
      <c r="C600" s="7"/>
      <c r="D600" s="14"/>
      <c r="E600"/>
      <c r="F600"/>
      <c r="G600" s="14"/>
      <c r="H600" s="14"/>
      <c r="I600"/>
      <c r="M600"/>
      <c r="N600"/>
      <c r="O600"/>
      <c r="P600"/>
      <c r="Q600"/>
      <c r="R600"/>
      <c r="S600"/>
      <c r="T600"/>
      <c r="U600"/>
      <c r="V600"/>
    </row>
    <row r="601" spans="1:22">
      <c r="A601"/>
      <c r="B601"/>
      <c r="C601" s="7"/>
      <c r="D601" s="14"/>
      <c r="E601"/>
      <c r="F601"/>
      <c r="G601" s="14"/>
      <c r="H601" s="14"/>
      <c r="I601"/>
      <c r="M601"/>
      <c r="N601"/>
      <c r="O601"/>
      <c r="P601"/>
      <c r="Q601"/>
      <c r="R601"/>
      <c r="S601"/>
      <c r="T601"/>
      <c r="U601"/>
      <c r="V601"/>
    </row>
    <row r="602" spans="1:22">
      <c r="A602"/>
      <c r="B602"/>
      <c r="C602" s="7"/>
      <c r="D602" s="14"/>
      <c r="E602"/>
      <c r="F602"/>
      <c r="G602" s="14"/>
      <c r="H602" s="14"/>
      <c r="I602"/>
      <c r="M602"/>
      <c r="N602"/>
      <c r="O602"/>
      <c r="P602"/>
      <c r="Q602"/>
      <c r="R602"/>
      <c r="S602"/>
      <c r="T602"/>
      <c r="U602"/>
      <c r="V602"/>
    </row>
    <row r="603" spans="1:22">
      <c r="A603"/>
      <c r="B603"/>
      <c r="C603" s="7"/>
      <c r="D603" s="14"/>
      <c r="E603"/>
      <c r="F603"/>
      <c r="G603" s="14"/>
      <c r="H603" s="14"/>
      <c r="I603"/>
      <c r="M603"/>
      <c r="N603"/>
      <c r="O603"/>
      <c r="P603"/>
      <c r="Q603"/>
      <c r="R603"/>
      <c r="S603"/>
      <c r="T603"/>
      <c r="U603"/>
      <c r="V603"/>
    </row>
    <row r="604" spans="1:22">
      <c r="A604"/>
      <c r="B604"/>
      <c r="C604" s="7"/>
      <c r="D604" s="14"/>
      <c r="E604"/>
      <c r="F604"/>
      <c r="G604" s="14"/>
      <c r="H604" s="14"/>
      <c r="I604"/>
      <c r="M604"/>
      <c r="N604"/>
      <c r="O604"/>
      <c r="P604"/>
      <c r="Q604"/>
      <c r="R604"/>
      <c r="S604"/>
      <c r="T604"/>
      <c r="U604"/>
      <c r="V604"/>
    </row>
    <row r="605" spans="1:22">
      <c r="A605"/>
      <c r="B605"/>
      <c r="C605" s="7"/>
      <c r="D605" s="14"/>
      <c r="E605"/>
      <c r="F605"/>
      <c r="G605" s="14"/>
      <c r="H605" s="14"/>
      <c r="I605"/>
      <c r="M605"/>
      <c r="N605"/>
      <c r="O605"/>
      <c r="P605"/>
      <c r="Q605"/>
      <c r="R605"/>
      <c r="S605"/>
      <c r="T605"/>
      <c r="U605"/>
      <c r="V605"/>
    </row>
    <row r="606" spans="1:22">
      <c r="A606"/>
      <c r="B606"/>
      <c r="C606" s="7"/>
      <c r="D606" s="14"/>
      <c r="E606"/>
      <c r="F606"/>
      <c r="G606" s="14"/>
      <c r="H606" s="14"/>
      <c r="I606"/>
      <c r="M606"/>
      <c r="N606"/>
      <c r="O606"/>
      <c r="P606"/>
      <c r="Q606"/>
      <c r="R606"/>
      <c r="S606"/>
      <c r="T606"/>
      <c r="U606"/>
      <c r="V606"/>
    </row>
    <row r="607" spans="1:22">
      <c r="A607"/>
      <c r="B607"/>
      <c r="C607" s="7"/>
      <c r="D607" s="14"/>
      <c r="E607"/>
      <c r="F607"/>
      <c r="G607" s="14"/>
      <c r="H607" s="14"/>
      <c r="I607"/>
      <c r="M607"/>
      <c r="N607"/>
      <c r="O607"/>
      <c r="P607"/>
      <c r="Q607"/>
      <c r="R607"/>
      <c r="S607"/>
      <c r="T607"/>
      <c r="U607"/>
      <c r="V607"/>
    </row>
    <row r="608" spans="1:22">
      <c r="A608"/>
      <c r="B608"/>
      <c r="C608" s="7"/>
      <c r="D608" s="14"/>
      <c r="E608"/>
      <c r="F608"/>
      <c r="G608" s="14"/>
      <c r="H608" s="14"/>
      <c r="I608"/>
      <c r="M608"/>
      <c r="N608"/>
      <c r="O608"/>
      <c r="P608"/>
      <c r="Q608"/>
      <c r="R608"/>
      <c r="S608"/>
      <c r="T608"/>
      <c r="U608"/>
      <c r="V608"/>
    </row>
    <row r="609" spans="1:22">
      <c r="A609"/>
      <c r="B609"/>
      <c r="C609" s="7"/>
      <c r="D609" s="14"/>
      <c r="E609"/>
      <c r="F609"/>
      <c r="G609" s="14"/>
      <c r="H609" s="14"/>
      <c r="I609"/>
      <c r="M609"/>
      <c r="N609"/>
      <c r="O609"/>
      <c r="P609"/>
      <c r="Q609"/>
      <c r="R609"/>
      <c r="S609"/>
      <c r="T609"/>
      <c r="U609"/>
      <c r="V609"/>
    </row>
    <row r="610" spans="1:22">
      <c r="A610"/>
      <c r="B610"/>
      <c r="C610" s="7"/>
      <c r="D610" s="14"/>
      <c r="E610"/>
      <c r="F610"/>
      <c r="G610" s="14"/>
      <c r="H610" s="14"/>
      <c r="I610"/>
      <c r="M610"/>
      <c r="N610"/>
      <c r="O610"/>
      <c r="P610"/>
      <c r="Q610"/>
      <c r="R610"/>
      <c r="S610"/>
      <c r="T610"/>
      <c r="U610"/>
      <c r="V610"/>
    </row>
    <row r="611" spans="1:22">
      <c r="A611"/>
      <c r="B611"/>
      <c r="C611" s="7"/>
      <c r="D611" s="14"/>
      <c r="E611"/>
      <c r="F611"/>
      <c r="G611" s="14"/>
      <c r="H611" s="14"/>
      <c r="I611"/>
      <c r="M611"/>
      <c r="N611"/>
      <c r="O611"/>
      <c r="P611"/>
      <c r="Q611"/>
      <c r="R611"/>
      <c r="S611"/>
      <c r="T611"/>
      <c r="U611"/>
      <c r="V611"/>
    </row>
    <row r="612" spans="1:22">
      <c r="A612"/>
      <c r="B612"/>
      <c r="C612" s="7"/>
      <c r="D612" s="14"/>
      <c r="E612"/>
      <c r="F612"/>
      <c r="G612" s="14"/>
      <c r="H612" s="14"/>
      <c r="I612"/>
      <c r="M612"/>
      <c r="N612"/>
      <c r="O612"/>
      <c r="P612"/>
      <c r="Q612"/>
      <c r="R612"/>
      <c r="S612"/>
      <c r="T612"/>
      <c r="U612"/>
      <c r="V612"/>
    </row>
    <row r="613" spans="1:22">
      <c r="A613"/>
      <c r="B613"/>
      <c r="C613" s="7"/>
      <c r="D613" s="14"/>
      <c r="E613"/>
      <c r="F613"/>
      <c r="G613" s="14"/>
      <c r="H613" s="14"/>
      <c r="I613"/>
      <c r="M613"/>
      <c r="N613"/>
      <c r="O613"/>
      <c r="P613"/>
      <c r="Q613"/>
      <c r="R613"/>
      <c r="S613"/>
      <c r="T613"/>
      <c r="U613"/>
      <c r="V613"/>
    </row>
    <row r="614" spans="1:22">
      <c r="A614"/>
      <c r="B614"/>
      <c r="C614" s="7"/>
      <c r="D614" s="14"/>
      <c r="E614"/>
      <c r="F614"/>
      <c r="G614" s="14"/>
      <c r="H614" s="14"/>
      <c r="I614"/>
      <c r="M614"/>
      <c r="N614"/>
      <c r="O614"/>
      <c r="P614"/>
      <c r="Q614"/>
      <c r="R614"/>
      <c r="S614"/>
      <c r="T614"/>
      <c r="U614"/>
      <c r="V614"/>
    </row>
    <row r="615" spans="1:22">
      <c r="A615"/>
      <c r="B615"/>
      <c r="C615" s="7"/>
      <c r="D615" s="14"/>
      <c r="E615"/>
      <c r="F615"/>
      <c r="G615" s="14"/>
      <c r="H615" s="14"/>
      <c r="I615"/>
      <c r="M615"/>
      <c r="N615"/>
      <c r="O615"/>
      <c r="P615"/>
      <c r="Q615"/>
      <c r="R615"/>
      <c r="S615"/>
      <c r="T615"/>
      <c r="U615"/>
      <c r="V615"/>
    </row>
    <row r="616" spans="1:22">
      <c r="A616"/>
      <c r="B616"/>
      <c r="C616" s="7"/>
      <c r="D616" s="14"/>
      <c r="E616"/>
      <c r="F616"/>
      <c r="G616" s="14"/>
      <c r="H616" s="14"/>
      <c r="I616"/>
      <c r="M616"/>
      <c r="N616"/>
      <c r="O616"/>
      <c r="P616"/>
      <c r="Q616"/>
      <c r="R616"/>
      <c r="S616"/>
      <c r="T616"/>
      <c r="U616"/>
      <c r="V616"/>
    </row>
    <row r="617" spans="1:22">
      <c r="A617"/>
      <c r="B617"/>
      <c r="C617" s="7"/>
      <c r="D617" s="14"/>
      <c r="E617"/>
      <c r="F617"/>
      <c r="G617" s="14"/>
      <c r="H617" s="14"/>
      <c r="I617"/>
      <c r="M617"/>
      <c r="N617"/>
      <c r="O617"/>
      <c r="P617"/>
      <c r="Q617"/>
      <c r="R617"/>
      <c r="S617"/>
      <c r="T617"/>
      <c r="U617"/>
      <c r="V617"/>
    </row>
    <row r="618" spans="1:22">
      <c r="A618"/>
      <c r="B618"/>
      <c r="C618" s="7"/>
      <c r="D618" s="14"/>
      <c r="E618"/>
      <c r="F618"/>
      <c r="G618" s="14"/>
      <c r="H618" s="14"/>
      <c r="I618"/>
      <c r="M618"/>
      <c r="N618"/>
      <c r="O618"/>
      <c r="P618"/>
      <c r="Q618"/>
      <c r="R618"/>
      <c r="S618"/>
      <c r="T618"/>
      <c r="U618"/>
      <c r="V618"/>
    </row>
    <row r="619" spans="1:22">
      <c r="A619"/>
      <c r="B619"/>
      <c r="C619" s="7"/>
      <c r="D619" s="14"/>
      <c r="E619"/>
      <c r="F619"/>
      <c r="G619" s="14"/>
      <c r="H619" s="14"/>
      <c r="I619"/>
      <c r="M619"/>
      <c r="N619"/>
      <c r="O619"/>
      <c r="P619"/>
      <c r="Q619"/>
      <c r="R619"/>
      <c r="S619"/>
      <c r="T619"/>
      <c r="U619"/>
      <c r="V619"/>
    </row>
    <row r="620" spans="1:22">
      <c r="A620"/>
      <c r="B620"/>
      <c r="C620" s="7"/>
      <c r="D620" s="14"/>
      <c r="E620"/>
      <c r="F620"/>
      <c r="G620" s="14"/>
      <c r="H620" s="14"/>
      <c r="I620"/>
      <c r="M620"/>
      <c r="N620"/>
      <c r="O620"/>
      <c r="P620"/>
      <c r="Q620"/>
      <c r="R620"/>
      <c r="S620"/>
      <c r="T620"/>
      <c r="U620"/>
      <c r="V620"/>
    </row>
    <row r="621" spans="1:22">
      <c r="A621"/>
      <c r="B621"/>
      <c r="C621" s="7"/>
      <c r="D621" s="14"/>
      <c r="E621"/>
      <c r="F621"/>
      <c r="G621" s="14"/>
      <c r="H621" s="14"/>
      <c r="I621"/>
      <c r="M621"/>
      <c r="N621"/>
      <c r="O621"/>
      <c r="P621"/>
      <c r="Q621"/>
      <c r="R621"/>
      <c r="S621"/>
      <c r="T621"/>
      <c r="U621"/>
      <c r="V621"/>
    </row>
    <row r="622" spans="1:22">
      <c r="A622"/>
      <c r="B622"/>
      <c r="C622" s="7"/>
      <c r="D622" s="14"/>
      <c r="E622"/>
      <c r="F622"/>
      <c r="G622" s="14"/>
      <c r="H622" s="14"/>
      <c r="I622"/>
      <c r="M622"/>
      <c r="N622"/>
      <c r="O622"/>
      <c r="P622"/>
      <c r="Q622"/>
      <c r="R622"/>
      <c r="S622"/>
      <c r="T622"/>
      <c r="U622"/>
      <c r="V622"/>
    </row>
    <row r="623" spans="1:22">
      <c r="A623"/>
      <c r="B623"/>
      <c r="C623" s="7"/>
      <c r="D623" s="14"/>
      <c r="E623"/>
      <c r="F623"/>
      <c r="G623" s="14"/>
      <c r="H623" s="14"/>
      <c r="I623"/>
      <c r="M623"/>
      <c r="N623"/>
      <c r="O623"/>
      <c r="P623"/>
      <c r="Q623"/>
      <c r="R623"/>
      <c r="S623"/>
      <c r="T623"/>
      <c r="U623"/>
      <c r="V623"/>
    </row>
    <row r="624" spans="1:22">
      <c r="A624"/>
      <c r="B624"/>
      <c r="C624" s="7"/>
      <c r="D624" s="14"/>
      <c r="E624"/>
      <c r="F624"/>
      <c r="G624" s="14"/>
      <c r="H624" s="14"/>
      <c r="I624"/>
      <c r="M624"/>
      <c r="N624"/>
      <c r="O624"/>
      <c r="P624"/>
      <c r="Q624"/>
      <c r="R624"/>
      <c r="S624"/>
      <c r="T624"/>
      <c r="U624"/>
      <c r="V624"/>
    </row>
    <row r="625" spans="1:22">
      <c r="A625"/>
      <c r="B625"/>
      <c r="C625" s="7"/>
      <c r="D625" s="14"/>
      <c r="E625"/>
      <c r="F625"/>
      <c r="G625" s="14"/>
      <c r="H625" s="14"/>
      <c r="I625"/>
      <c r="M625"/>
      <c r="N625"/>
      <c r="O625"/>
      <c r="P625"/>
      <c r="Q625"/>
      <c r="R625"/>
      <c r="S625"/>
      <c r="T625"/>
      <c r="U625"/>
      <c r="V625"/>
    </row>
    <row r="626" spans="1:22">
      <c r="A626"/>
      <c r="B626"/>
      <c r="C626" s="7"/>
      <c r="D626" s="14"/>
      <c r="E626"/>
      <c r="F626"/>
      <c r="G626" s="14"/>
      <c r="H626" s="14"/>
      <c r="I626"/>
      <c r="M626"/>
      <c r="N626"/>
      <c r="O626"/>
      <c r="P626"/>
      <c r="Q626"/>
      <c r="R626"/>
      <c r="S626"/>
      <c r="T626"/>
      <c r="U626"/>
      <c r="V626"/>
    </row>
    <row r="627" spans="1:22">
      <c r="A627"/>
      <c r="B627"/>
      <c r="C627" s="7"/>
      <c r="D627" s="14"/>
      <c r="E627"/>
      <c r="F627"/>
      <c r="G627" s="14"/>
      <c r="H627" s="14"/>
      <c r="I627"/>
      <c r="M627"/>
      <c r="N627"/>
      <c r="O627"/>
      <c r="P627"/>
      <c r="Q627"/>
      <c r="R627"/>
      <c r="S627"/>
      <c r="T627"/>
      <c r="U627"/>
      <c r="V627"/>
    </row>
    <row r="628" spans="1:22">
      <c r="A628"/>
      <c r="B628"/>
      <c r="C628" s="7"/>
      <c r="D628" s="14"/>
      <c r="E628"/>
      <c r="F628"/>
      <c r="G628" s="14"/>
      <c r="H628" s="14"/>
      <c r="I628"/>
      <c r="M628"/>
      <c r="N628"/>
      <c r="O628"/>
      <c r="P628"/>
      <c r="Q628"/>
      <c r="R628"/>
      <c r="S628"/>
      <c r="T628"/>
      <c r="U628"/>
      <c r="V628"/>
    </row>
    <row r="629" spans="1:22">
      <c r="A629"/>
      <c r="B629"/>
      <c r="C629" s="7"/>
      <c r="D629" s="14"/>
      <c r="E629"/>
      <c r="F629"/>
      <c r="G629" s="14"/>
      <c r="H629" s="14"/>
      <c r="I629"/>
      <c r="M629"/>
      <c r="N629"/>
      <c r="O629"/>
      <c r="P629"/>
      <c r="Q629"/>
      <c r="R629"/>
      <c r="S629"/>
      <c r="T629"/>
      <c r="U629"/>
      <c r="V629"/>
    </row>
    <row r="630" spans="1:22">
      <c r="A630"/>
      <c r="B630"/>
      <c r="C630" s="7"/>
      <c r="D630" s="14"/>
      <c r="E630"/>
      <c r="F630"/>
      <c r="G630" s="14"/>
      <c r="H630" s="14"/>
      <c r="I630"/>
      <c r="M630"/>
      <c r="N630"/>
      <c r="O630"/>
      <c r="P630"/>
      <c r="Q630"/>
      <c r="R630"/>
      <c r="S630"/>
      <c r="T630"/>
      <c r="U630"/>
      <c r="V630"/>
    </row>
    <row r="631" spans="1:22">
      <c r="A631"/>
      <c r="B631"/>
      <c r="C631" s="7"/>
      <c r="D631" s="14"/>
      <c r="E631"/>
      <c r="F631"/>
      <c r="G631" s="14"/>
      <c r="H631" s="14"/>
      <c r="I631"/>
      <c r="M631"/>
      <c r="N631"/>
      <c r="O631"/>
      <c r="P631"/>
      <c r="Q631"/>
      <c r="R631"/>
      <c r="S631"/>
      <c r="T631"/>
      <c r="U631"/>
      <c r="V631"/>
    </row>
    <row r="632" spans="1:22">
      <c r="A632"/>
      <c r="B632"/>
      <c r="C632" s="7"/>
      <c r="D632" s="14"/>
      <c r="E632"/>
      <c r="F632"/>
      <c r="G632" s="14"/>
      <c r="H632" s="14"/>
      <c r="I632"/>
      <c r="M632"/>
      <c r="N632"/>
      <c r="O632"/>
      <c r="P632"/>
      <c r="Q632"/>
      <c r="R632"/>
      <c r="S632"/>
      <c r="T632"/>
      <c r="U632"/>
      <c r="V632"/>
    </row>
    <row r="633" spans="1:22">
      <c r="A633"/>
      <c r="B633"/>
      <c r="C633" s="7"/>
      <c r="D633" s="14"/>
      <c r="E633"/>
      <c r="F633"/>
      <c r="G633" s="14"/>
      <c r="H633" s="14"/>
      <c r="I633"/>
      <c r="M633"/>
      <c r="N633"/>
      <c r="O633"/>
      <c r="P633"/>
      <c r="Q633"/>
      <c r="R633"/>
      <c r="S633"/>
      <c r="T633"/>
      <c r="U633"/>
      <c r="V633"/>
    </row>
    <row r="634" spans="1:22">
      <c r="A634"/>
      <c r="B634"/>
      <c r="C634" s="7"/>
      <c r="D634" s="14"/>
      <c r="E634"/>
      <c r="F634"/>
      <c r="G634" s="14"/>
      <c r="H634" s="14"/>
      <c r="I634"/>
      <c r="M634"/>
      <c r="N634"/>
      <c r="O634"/>
      <c r="P634"/>
      <c r="Q634"/>
      <c r="R634"/>
      <c r="S634"/>
      <c r="T634"/>
      <c r="U634"/>
      <c r="V634"/>
    </row>
    <row r="635" spans="1:22">
      <c r="A635"/>
      <c r="B635"/>
      <c r="C635" s="7"/>
      <c r="D635" s="14"/>
      <c r="E635"/>
      <c r="F635"/>
      <c r="G635" s="14"/>
      <c r="H635" s="14"/>
      <c r="I635"/>
      <c r="M635"/>
      <c r="N635"/>
      <c r="O635"/>
      <c r="P635"/>
      <c r="Q635"/>
      <c r="R635"/>
      <c r="S635"/>
      <c r="T635"/>
      <c r="U635"/>
      <c r="V635"/>
    </row>
    <row r="636" spans="1:22">
      <c r="A636"/>
      <c r="B636"/>
      <c r="C636" s="7"/>
      <c r="D636" s="14"/>
      <c r="E636"/>
      <c r="F636"/>
      <c r="G636" s="14"/>
      <c r="H636" s="14"/>
      <c r="I636"/>
      <c r="M636"/>
      <c r="N636"/>
      <c r="O636"/>
      <c r="P636"/>
      <c r="Q636"/>
      <c r="R636"/>
      <c r="S636"/>
      <c r="T636"/>
      <c r="U636"/>
      <c r="V636"/>
    </row>
    <row r="637" spans="1:22">
      <c r="A637"/>
      <c r="B637"/>
      <c r="C637" s="7"/>
      <c r="D637" s="14"/>
      <c r="E637"/>
      <c r="F637"/>
      <c r="G637" s="14"/>
      <c r="H637" s="14"/>
      <c r="I637"/>
      <c r="M637"/>
      <c r="N637"/>
      <c r="O637"/>
      <c r="P637"/>
      <c r="Q637"/>
      <c r="R637"/>
      <c r="S637"/>
      <c r="T637"/>
      <c r="U637"/>
      <c r="V637"/>
    </row>
    <row r="638" spans="1:22">
      <c r="A638"/>
      <c r="B638"/>
      <c r="C638" s="7"/>
      <c r="D638" s="14"/>
      <c r="E638"/>
      <c r="F638"/>
      <c r="G638" s="14"/>
      <c r="H638" s="14"/>
      <c r="I638"/>
      <c r="M638"/>
      <c r="N638"/>
      <c r="O638"/>
      <c r="P638"/>
      <c r="Q638"/>
      <c r="R638"/>
      <c r="S638"/>
      <c r="T638"/>
      <c r="U638"/>
      <c r="V638"/>
    </row>
    <row r="639" spans="1:22">
      <c r="A639"/>
      <c r="B639"/>
      <c r="C639" s="7"/>
      <c r="D639" s="14"/>
      <c r="E639"/>
      <c r="F639"/>
      <c r="G639" s="14"/>
      <c r="H639" s="14"/>
      <c r="I639"/>
      <c r="M639"/>
      <c r="N639"/>
      <c r="O639"/>
      <c r="P639"/>
      <c r="Q639"/>
      <c r="R639"/>
      <c r="S639"/>
      <c r="T639"/>
      <c r="U639"/>
      <c r="V639"/>
    </row>
    <row r="640" spans="1:22">
      <c r="A640"/>
      <c r="B640"/>
      <c r="C640" s="7"/>
      <c r="D640" s="14"/>
      <c r="E640"/>
      <c r="F640"/>
      <c r="G640" s="14"/>
      <c r="H640" s="14"/>
      <c r="I640"/>
      <c r="M640"/>
      <c r="N640"/>
      <c r="O640"/>
      <c r="P640"/>
      <c r="Q640"/>
      <c r="R640"/>
      <c r="S640"/>
      <c r="T640"/>
      <c r="U640"/>
      <c r="V640"/>
    </row>
    <row r="641" spans="1:22">
      <c r="A641"/>
      <c r="B641"/>
      <c r="C641" s="7"/>
      <c r="D641" s="14"/>
      <c r="E641"/>
      <c r="F641"/>
      <c r="G641" s="14"/>
      <c r="H641" s="14"/>
      <c r="I641"/>
      <c r="M641"/>
      <c r="N641"/>
      <c r="O641"/>
      <c r="P641"/>
      <c r="Q641"/>
      <c r="R641"/>
      <c r="S641"/>
      <c r="T641"/>
      <c r="U641"/>
      <c r="V641"/>
    </row>
    <row r="642" spans="1:22">
      <c r="A642"/>
      <c r="B642"/>
      <c r="C642" s="7"/>
      <c r="D642" s="14"/>
      <c r="E642"/>
      <c r="F642"/>
      <c r="G642" s="14"/>
      <c r="H642" s="14"/>
      <c r="I642"/>
      <c r="M642"/>
      <c r="N642"/>
      <c r="O642"/>
      <c r="P642"/>
      <c r="Q642"/>
      <c r="R642"/>
      <c r="S642"/>
      <c r="T642"/>
      <c r="U642"/>
      <c r="V642"/>
    </row>
    <row r="643" spans="1:22">
      <c r="A643"/>
      <c r="B643"/>
      <c r="C643" s="7"/>
      <c r="D643" s="14"/>
      <c r="E643"/>
      <c r="F643"/>
      <c r="G643" s="14"/>
      <c r="H643" s="14"/>
      <c r="I643"/>
      <c r="M643"/>
      <c r="N643"/>
      <c r="O643"/>
      <c r="P643"/>
      <c r="Q643"/>
      <c r="R643"/>
      <c r="S643"/>
      <c r="T643"/>
      <c r="U643"/>
      <c r="V643"/>
    </row>
    <row r="644" spans="1:22">
      <c r="A644"/>
      <c r="B644"/>
      <c r="C644" s="7"/>
      <c r="D644" s="14"/>
      <c r="E644"/>
      <c r="F644"/>
      <c r="G644" s="14"/>
      <c r="H644" s="14"/>
      <c r="I644"/>
      <c r="M644"/>
      <c r="N644"/>
      <c r="O644"/>
      <c r="P644"/>
      <c r="Q644"/>
      <c r="R644"/>
      <c r="S644"/>
      <c r="T644"/>
      <c r="U644"/>
      <c r="V644"/>
    </row>
    <row r="645" spans="1:22">
      <c r="A645"/>
      <c r="B645"/>
      <c r="C645" s="7"/>
      <c r="D645" s="14"/>
      <c r="E645"/>
      <c r="F645"/>
      <c r="G645" s="14"/>
      <c r="H645" s="14"/>
      <c r="I645"/>
      <c r="M645"/>
      <c r="N645"/>
      <c r="O645"/>
      <c r="P645"/>
      <c r="Q645"/>
      <c r="R645"/>
      <c r="S645"/>
      <c r="T645"/>
      <c r="U645"/>
      <c r="V645"/>
    </row>
    <row r="646" spans="1:22">
      <c r="A646"/>
      <c r="B646"/>
      <c r="C646" s="7"/>
      <c r="D646" s="14"/>
      <c r="E646"/>
      <c r="F646"/>
      <c r="G646" s="14"/>
      <c r="H646" s="14"/>
      <c r="I646"/>
      <c r="M646"/>
      <c r="N646"/>
      <c r="O646"/>
      <c r="P646"/>
      <c r="Q646"/>
      <c r="R646"/>
      <c r="S646"/>
      <c r="T646"/>
      <c r="U646"/>
      <c r="V646"/>
    </row>
    <row r="647" spans="1:22">
      <c r="A647"/>
      <c r="B647"/>
      <c r="C647" s="7"/>
      <c r="D647" s="14"/>
      <c r="E647"/>
      <c r="F647"/>
      <c r="G647" s="14"/>
      <c r="H647" s="14"/>
      <c r="I647"/>
      <c r="M647"/>
      <c r="N647"/>
      <c r="O647"/>
      <c r="P647"/>
      <c r="Q647"/>
      <c r="R647"/>
      <c r="S647"/>
      <c r="T647"/>
      <c r="U647"/>
      <c r="V647"/>
    </row>
    <row r="648" spans="1:22">
      <c r="A648"/>
      <c r="B648"/>
      <c r="C648" s="7"/>
      <c r="D648" s="14"/>
      <c r="E648"/>
      <c r="F648"/>
      <c r="G648" s="14"/>
      <c r="H648" s="14"/>
      <c r="I648"/>
      <c r="M648"/>
      <c r="N648"/>
      <c r="O648"/>
      <c r="P648"/>
      <c r="Q648"/>
      <c r="R648"/>
      <c r="S648"/>
      <c r="T648"/>
      <c r="U648"/>
      <c r="V648"/>
    </row>
    <row r="649" spans="1:22">
      <c r="A649"/>
      <c r="B649"/>
      <c r="C649" s="7"/>
      <c r="D649" s="14"/>
      <c r="E649"/>
      <c r="F649"/>
      <c r="G649" s="14"/>
      <c r="H649" s="14"/>
      <c r="I649"/>
      <c r="M649"/>
      <c r="N649"/>
      <c r="O649"/>
      <c r="P649"/>
      <c r="Q649"/>
      <c r="R649"/>
      <c r="S649"/>
      <c r="T649"/>
      <c r="U649"/>
      <c r="V649"/>
    </row>
    <row r="650" spans="1:22">
      <c r="A650"/>
      <c r="B650"/>
      <c r="C650" s="7"/>
      <c r="D650" s="14"/>
      <c r="E650"/>
      <c r="F650"/>
      <c r="G650" s="14"/>
      <c r="H650" s="14"/>
      <c r="I650"/>
      <c r="M650"/>
      <c r="N650"/>
      <c r="O650"/>
      <c r="P650"/>
      <c r="Q650"/>
      <c r="R650"/>
      <c r="S650"/>
      <c r="T650"/>
      <c r="U650"/>
      <c r="V650"/>
    </row>
    <row r="651" spans="1:22">
      <c r="A651"/>
      <c r="B651"/>
      <c r="C651" s="7"/>
      <c r="D651" s="14"/>
      <c r="E651"/>
      <c r="F651"/>
      <c r="G651" s="14"/>
      <c r="H651" s="14"/>
      <c r="I651"/>
      <c r="M651"/>
      <c r="N651"/>
      <c r="O651"/>
      <c r="P651"/>
      <c r="Q651"/>
      <c r="R651"/>
      <c r="S651"/>
      <c r="T651"/>
      <c r="U651"/>
      <c r="V651"/>
    </row>
    <row r="652" spans="1:22">
      <c r="A652"/>
      <c r="B652"/>
      <c r="C652" s="7"/>
      <c r="D652" s="14"/>
      <c r="E652"/>
      <c r="F652"/>
      <c r="G652" s="14"/>
      <c r="H652" s="14"/>
      <c r="I652"/>
      <c r="M652"/>
      <c r="N652"/>
      <c r="O652"/>
      <c r="P652"/>
      <c r="Q652"/>
      <c r="R652"/>
      <c r="S652"/>
      <c r="T652"/>
      <c r="U652"/>
      <c r="V652"/>
    </row>
    <row r="653" spans="1:22">
      <c r="A653"/>
      <c r="B653"/>
      <c r="C653" s="7"/>
      <c r="D653" s="14"/>
      <c r="E653"/>
      <c r="F653"/>
      <c r="G653" s="14"/>
      <c r="H653" s="14"/>
      <c r="I653"/>
      <c r="M653"/>
      <c r="N653"/>
      <c r="O653"/>
      <c r="P653"/>
      <c r="Q653"/>
      <c r="R653"/>
      <c r="S653"/>
      <c r="T653"/>
      <c r="U653"/>
      <c r="V653"/>
    </row>
    <row r="654" spans="1:22">
      <c r="A654"/>
      <c r="B654"/>
      <c r="C654" s="7"/>
      <c r="D654" s="14"/>
      <c r="E654"/>
      <c r="F654"/>
      <c r="G654" s="14"/>
      <c r="H654" s="14"/>
      <c r="I654"/>
      <c r="M654"/>
      <c r="N654"/>
      <c r="O654"/>
      <c r="P654"/>
      <c r="Q654"/>
      <c r="R654"/>
      <c r="S654"/>
      <c r="T654"/>
      <c r="U654"/>
      <c r="V654"/>
    </row>
    <row r="655" spans="1:22">
      <c r="A655"/>
      <c r="B655"/>
      <c r="C655" s="7"/>
      <c r="D655" s="14"/>
      <c r="E655"/>
      <c r="F655"/>
      <c r="G655" s="14"/>
      <c r="H655" s="14"/>
      <c r="I655"/>
      <c r="M655"/>
      <c r="N655"/>
      <c r="O655"/>
      <c r="P655"/>
      <c r="Q655"/>
      <c r="R655"/>
      <c r="S655"/>
      <c r="T655"/>
      <c r="U655"/>
      <c r="V655"/>
    </row>
    <row r="656" spans="1:22">
      <c r="A656"/>
      <c r="B656"/>
      <c r="C656" s="7"/>
      <c r="D656" s="14"/>
      <c r="E656"/>
      <c r="F656"/>
      <c r="G656" s="14"/>
      <c r="H656" s="14"/>
      <c r="I656"/>
      <c r="M656"/>
      <c r="N656"/>
      <c r="O656"/>
      <c r="P656"/>
      <c r="Q656"/>
      <c r="R656"/>
      <c r="S656"/>
      <c r="T656"/>
      <c r="U656"/>
      <c r="V656"/>
    </row>
    <row r="657" spans="1:22">
      <c r="A657"/>
      <c r="B657"/>
      <c r="C657" s="7"/>
      <c r="D657" s="14"/>
      <c r="E657"/>
      <c r="F657"/>
      <c r="G657" s="14"/>
      <c r="H657" s="14"/>
      <c r="I657"/>
      <c r="M657"/>
      <c r="N657"/>
      <c r="O657"/>
      <c r="P657"/>
      <c r="Q657"/>
      <c r="R657"/>
      <c r="S657"/>
      <c r="T657"/>
      <c r="U657"/>
      <c r="V657"/>
    </row>
    <row r="658" spans="1:22">
      <c r="A658"/>
      <c r="B658"/>
      <c r="C658" s="7"/>
      <c r="D658" s="14"/>
      <c r="E658"/>
      <c r="F658"/>
      <c r="G658" s="14"/>
      <c r="H658" s="14"/>
      <c r="I658"/>
      <c r="M658"/>
      <c r="N658"/>
      <c r="O658"/>
      <c r="P658"/>
      <c r="Q658"/>
      <c r="R658"/>
      <c r="S658"/>
      <c r="T658"/>
      <c r="U658"/>
      <c r="V658"/>
    </row>
    <row r="659" spans="1:22">
      <c r="A659"/>
      <c r="B659"/>
      <c r="C659" s="7"/>
      <c r="D659" s="14"/>
      <c r="E659"/>
      <c r="F659"/>
      <c r="G659" s="14"/>
      <c r="H659" s="14"/>
      <c r="I659"/>
      <c r="M659"/>
      <c r="N659"/>
      <c r="O659"/>
      <c r="P659"/>
      <c r="Q659"/>
      <c r="R659"/>
      <c r="S659"/>
      <c r="T659"/>
      <c r="U659"/>
      <c r="V659"/>
    </row>
    <row r="660" spans="1:22">
      <c r="A660"/>
      <c r="B660"/>
      <c r="C660" s="7"/>
      <c r="D660" s="14"/>
      <c r="E660"/>
      <c r="F660"/>
      <c r="G660" s="14"/>
      <c r="H660" s="14"/>
      <c r="I660"/>
      <c r="M660"/>
      <c r="N660"/>
      <c r="O660"/>
      <c r="P660"/>
      <c r="Q660"/>
      <c r="R660"/>
      <c r="S660"/>
      <c r="T660"/>
      <c r="U660"/>
      <c r="V660"/>
    </row>
    <row r="661" spans="1:22">
      <c r="A661"/>
      <c r="B661"/>
      <c r="C661" s="7"/>
      <c r="D661" s="14"/>
      <c r="E661"/>
      <c r="F661"/>
      <c r="G661" s="14"/>
      <c r="H661" s="14"/>
      <c r="I661"/>
      <c r="M661"/>
      <c r="N661"/>
      <c r="O661"/>
      <c r="P661"/>
      <c r="Q661"/>
      <c r="R661"/>
      <c r="S661"/>
      <c r="T661"/>
      <c r="U661"/>
      <c r="V661"/>
    </row>
    <row r="662" spans="1:22">
      <c r="A662"/>
      <c r="B662"/>
      <c r="C662" s="7"/>
      <c r="D662" s="14"/>
      <c r="E662"/>
      <c r="F662"/>
      <c r="G662" s="14"/>
      <c r="H662" s="14"/>
      <c r="I662"/>
      <c r="M662"/>
      <c r="N662"/>
      <c r="O662"/>
      <c r="P662"/>
      <c r="Q662"/>
      <c r="R662"/>
      <c r="S662"/>
      <c r="T662"/>
      <c r="U662"/>
      <c r="V662"/>
    </row>
    <row r="663" spans="1:22">
      <c r="A663"/>
      <c r="B663"/>
      <c r="C663" s="7"/>
      <c r="D663" s="14"/>
      <c r="E663"/>
      <c r="F663"/>
      <c r="G663" s="14"/>
      <c r="H663" s="14"/>
      <c r="I663"/>
      <c r="M663"/>
      <c r="N663"/>
      <c r="O663"/>
      <c r="P663"/>
      <c r="Q663"/>
      <c r="R663"/>
      <c r="S663"/>
      <c r="T663"/>
      <c r="U663"/>
      <c r="V663"/>
    </row>
    <row r="664" spans="1:22">
      <c r="A664"/>
      <c r="B664"/>
      <c r="C664" s="7"/>
      <c r="D664" s="14"/>
      <c r="E664"/>
      <c r="F664"/>
      <c r="G664" s="14"/>
      <c r="H664" s="14"/>
      <c r="I664"/>
      <c r="M664"/>
      <c r="N664"/>
      <c r="O664"/>
      <c r="P664"/>
      <c r="Q664"/>
      <c r="R664"/>
      <c r="S664"/>
      <c r="T664"/>
      <c r="U664"/>
      <c r="V664"/>
    </row>
    <row r="665" spans="1:22">
      <c r="A665"/>
      <c r="B665"/>
      <c r="C665" s="7"/>
      <c r="D665" s="14"/>
      <c r="E665"/>
      <c r="F665"/>
      <c r="G665" s="14"/>
      <c r="H665" s="14"/>
      <c r="I665"/>
      <c r="M665"/>
      <c r="N665"/>
      <c r="O665"/>
      <c r="P665"/>
      <c r="Q665"/>
      <c r="R665"/>
      <c r="S665"/>
      <c r="T665"/>
      <c r="U665"/>
      <c r="V665"/>
    </row>
    <row r="666" spans="1:22">
      <c r="A666"/>
      <c r="B666"/>
      <c r="C666" s="7"/>
      <c r="D666" s="14"/>
      <c r="E666"/>
      <c r="F666"/>
      <c r="G666" s="14"/>
      <c r="H666" s="14"/>
      <c r="I666"/>
      <c r="M666"/>
      <c r="N666"/>
      <c r="O666"/>
      <c r="P666"/>
      <c r="Q666"/>
      <c r="R666"/>
      <c r="S666"/>
      <c r="T666"/>
      <c r="U666"/>
      <c r="V666"/>
    </row>
    <row r="667" spans="1:22">
      <c r="A667"/>
      <c r="B667"/>
      <c r="C667" s="7"/>
      <c r="D667" s="14"/>
      <c r="E667"/>
      <c r="F667"/>
      <c r="G667" s="14"/>
      <c r="H667" s="14"/>
      <c r="I667"/>
      <c r="M667"/>
      <c r="N667"/>
      <c r="O667"/>
      <c r="P667"/>
      <c r="Q667"/>
      <c r="R667"/>
      <c r="S667"/>
      <c r="T667"/>
      <c r="U667"/>
      <c r="V667"/>
    </row>
    <row r="668" spans="1:22">
      <c r="A668"/>
      <c r="B668"/>
      <c r="C668" s="7"/>
      <c r="D668" s="14"/>
      <c r="E668"/>
      <c r="F668"/>
      <c r="G668" s="14"/>
      <c r="H668" s="14"/>
      <c r="I668"/>
      <c r="M668"/>
      <c r="N668"/>
      <c r="O668"/>
      <c r="P668"/>
      <c r="Q668"/>
      <c r="R668"/>
      <c r="S668"/>
      <c r="T668"/>
      <c r="U668"/>
      <c r="V668"/>
    </row>
    <row r="669" spans="1:22">
      <c r="A669"/>
      <c r="B669"/>
      <c r="C669" s="7"/>
      <c r="D669" s="14"/>
      <c r="E669"/>
      <c r="F669"/>
      <c r="G669" s="14"/>
      <c r="H669" s="14"/>
      <c r="I669"/>
      <c r="M669"/>
      <c r="N669"/>
      <c r="O669"/>
      <c r="P669"/>
      <c r="Q669"/>
      <c r="R669"/>
      <c r="S669"/>
      <c r="T669"/>
      <c r="U669"/>
      <c r="V669"/>
    </row>
    <row r="670" spans="1:22">
      <c r="A670"/>
      <c r="B670"/>
      <c r="C670" s="7"/>
      <c r="D670" s="14"/>
      <c r="E670"/>
      <c r="F670"/>
      <c r="G670" s="14"/>
      <c r="H670" s="14"/>
      <c r="I670"/>
      <c r="M670"/>
      <c r="N670"/>
      <c r="O670"/>
      <c r="P670"/>
      <c r="Q670"/>
      <c r="R670"/>
      <c r="S670"/>
      <c r="T670"/>
      <c r="U670"/>
      <c r="V670"/>
    </row>
    <row r="671" spans="1:22">
      <c r="A671"/>
      <c r="B671"/>
      <c r="C671" s="7"/>
      <c r="D671" s="14"/>
      <c r="E671"/>
      <c r="F671"/>
      <c r="G671" s="14"/>
      <c r="H671" s="14"/>
      <c r="I671"/>
      <c r="M671"/>
      <c r="N671"/>
      <c r="O671"/>
      <c r="P671"/>
      <c r="Q671"/>
      <c r="R671"/>
      <c r="S671"/>
      <c r="T671"/>
      <c r="U671"/>
      <c r="V671"/>
    </row>
    <row r="672" spans="1:22">
      <c r="A672"/>
      <c r="B672"/>
      <c r="C672" s="7"/>
      <c r="D672" s="14"/>
      <c r="E672"/>
      <c r="F672"/>
      <c r="G672" s="14"/>
      <c r="H672" s="14"/>
      <c r="I672"/>
      <c r="M672"/>
      <c r="N672"/>
      <c r="O672"/>
      <c r="P672"/>
      <c r="Q672"/>
      <c r="R672"/>
      <c r="S672"/>
      <c r="T672"/>
      <c r="U672"/>
      <c r="V672"/>
    </row>
    <row r="673" spans="1:22">
      <c r="A673"/>
      <c r="B673"/>
      <c r="C673" s="7"/>
      <c r="D673" s="14"/>
      <c r="E673"/>
      <c r="F673"/>
      <c r="G673" s="14"/>
      <c r="H673" s="14"/>
      <c r="I673"/>
      <c r="M673"/>
      <c r="N673"/>
      <c r="O673"/>
      <c r="P673"/>
      <c r="Q673"/>
      <c r="R673"/>
      <c r="S673"/>
      <c r="T673"/>
      <c r="U673"/>
      <c r="V673"/>
    </row>
    <row r="674" spans="1:22">
      <c r="A674"/>
      <c r="B674"/>
      <c r="C674" s="7"/>
      <c r="D674" s="14"/>
      <c r="E674"/>
      <c r="F674"/>
      <c r="G674" s="14"/>
      <c r="H674" s="14"/>
      <c r="I674"/>
      <c r="M674"/>
      <c r="N674"/>
      <c r="O674"/>
      <c r="P674"/>
      <c r="Q674"/>
      <c r="R674"/>
      <c r="S674"/>
      <c r="T674"/>
      <c r="U674"/>
      <c r="V674"/>
    </row>
    <row r="675" spans="1:22">
      <c r="A675"/>
      <c r="B675"/>
      <c r="C675" s="7"/>
      <c r="D675" s="14"/>
      <c r="E675"/>
      <c r="F675"/>
      <c r="G675" s="14"/>
      <c r="H675" s="14"/>
      <c r="I675"/>
      <c r="M675"/>
      <c r="N675"/>
      <c r="O675"/>
      <c r="P675"/>
      <c r="Q675"/>
      <c r="R675"/>
      <c r="S675"/>
      <c r="T675"/>
      <c r="U675"/>
      <c r="V675"/>
    </row>
    <row r="676" spans="1:22">
      <c r="A676"/>
      <c r="B676"/>
      <c r="C676" s="7"/>
      <c r="D676" s="14"/>
      <c r="E676"/>
      <c r="F676"/>
      <c r="G676" s="14"/>
      <c r="H676" s="14"/>
      <c r="I676"/>
      <c r="M676"/>
      <c r="N676"/>
      <c r="O676"/>
      <c r="P676"/>
      <c r="Q676"/>
      <c r="R676"/>
      <c r="S676"/>
      <c r="T676"/>
      <c r="U676"/>
      <c r="V676"/>
    </row>
    <row r="677" spans="1:22">
      <c r="A677"/>
      <c r="B677"/>
      <c r="C677" s="7"/>
      <c r="D677" s="14"/>
      <c r="E677"/>
      <c r="F677"/>
      <c r="G677" s="14"/>
      <c r="H677" s="14"/>
      <c r="I677"/>
      <c r="M677"/>
      <c r="N677"/>
      <c r="O677"/>
      <c r="P677"/>
      <c r="Q677"/>
      <c r="R677"/>
      <c r="S677"/>
      <c r="T677"/>
      <c r="U677"/>
      <c r="V677"/>
    </row>
    <row r="678" spans="1:22">
      <c r="A678"/>
      <c r="B678"/>
      <c r="C678" s="7"/>
      <c r="D678" s="14"/>
      <c r="E678"/>
      <c r="F678"/>
      <c r="G678" s="14"/>
      <c r="H678" s="14"/>
      <c r="I678"/>
      <c r="M678"/>
      <c r="N678"/>
      <c r="O678"/>
      <c r="P678"/>
      <c r="Q678"/>
      <c r="R678"/>
      <c r="S678"/>
      <c r="T678"/>
      <c r="U678"/>
      <c r="V678"/>
    </row>
    <row r="679" spans="1:22">
      <c r="A679"/>
      <c r="B679"/>
      <c r="C679" s="7"/>
      <c r="D679" s="14"/>
      <c r="E679"/>
      <c r="F679"/>
      <c r="G679" s="14"/>
      <c r="H679" s="14"/>
      <c r="I679"/>
      <c r="M679"/>
      <c r="N679"/>
      <c r="O679"/>
      <c r="P679"/>
      <c r="Q679"/>
      <c r="R679"/>
      <c r="S679"/>
      <c r="T679"/>
      <c r="U679"/>
      <c r="V679"/>
    </row>
    <row r="680" spans="1:22">
      <c r="A680"/>
      <c r="B680"/>
      <c r="C680" s="7"/>
      <c r="D680" s="14"/>
      <c r="E680"/>
      <c r="F680"/>
      <c r="G680" s="14"/>
      <c r="H680" s="14"/>
      <c r="I680"/>
      <c r="M680"/>
      <c r="N680"/>
      <c r="O680"/>
      <c r="P680"/>
      <c r="Q680"/>
      <c r="R680"/>
      <c r="S680"/>
      <c r="T680"/>
      <c r="U680"/>
      <c r="V680"/>
    </row>
    <row r="681" spans="1:22">
      <c r="A681"/>
      <c r="B681"/>
      <c r="C681" s="7"/>
      <c r="D681" s="14"/>
      <c r="E681"/>
      <c r="F681"/>
      <c r="G681" s="14"/>
      <c r="H681" s="14"/>
      <c r="I681"/>
      <c r="M681"/>
      <c r="N681"/>
      <c r="O681"/>
      <c r="P681"/>
      <c r="Q681"/>
      <c r="R681"/>
      <c r="S681"/>
      <c r="T681"/>
      <c r="U681"/>
      <c r="V681"/>
    </row>
    <row r="682" spans="1:22">
      <c r="A682"/>
      <c r="B682"/>
      <c r="C682" s="7"/>
      <c r="D682" s="14"/>
      <c r="E682"/>
      <c r="F682"/>
      <c r="G682" s="14"/>
      <c r="H682" s="14"/>
      <c r="I682"/>
      <c r="M682"/>
      <c r="N682"/>
      <c r="O682"/>
      <c r="P682"/>
      <c r="Q682"/>
      <c r="R682"/>
      <c r="S682"/>
      <c r="T682"/>
      <c r="U682"/>
      <c r="V682"/>
    </row>
    <row r="683" spans="1:22">
      <c r="A683"/>
      <c r="B683"/>
      <c r="C683" s="7"/>
      <c r="D683" s="14"/>
      <c r="E683"/>
      <c r="F683"/>
      <c r="G683" s="14"/>
      <c r="H683" s="14"/>
      <c r="I683"/>
      <c r="M683"/>
      <c r="N683"/>
      <c r="O683"/>
      <c r="P683"/>
      <c r="Q683"/>
      <c r="R683"/>
      <c r="S683"/>
      <c r="T683"/>
      <c r="U683"/>
      <c r="V683"/>
    </row>
    <row r="684" spans="1:22">
      <c r="A684"/>
      <c r="B684"/>
      <c r="C684" s="7"/>
      <c r="D684" s="14"/>
      <c r="E684"/>
      <c r="F684"/>
      <c r="G684" s="14"/>
      <c r="H684" s="14"/>
      <c r="I684"/>
      <c r="M684"/>
      <c r="N684"/>
      <c r="O684"/>
      <c r="P684"/>
      <c r="Q684"/>
      <c r="R684"/>
      <c r="S684"/>
      <c r="T684"/>
      <c r="U684"/>
      <c r="V684"/>
    </row>
    <row r="685" spans="1:22">
      <c r="A685"/>
      <c r="B685"/>
      <c r="C685" s="7"/>
      <c r="D685" s="14"/>
      <c r="E685"/>
      <c r="F685"/>
      <c r="G685" s="14"/>
      <c r="H685" s="14"/>
      <c r="I685"/>
      <c r="M685"/>
      <c r="N685"/>
      <c r="O685"/>
      <c r="P685"/>
      <c r="Q685"/>
      <c r="R685"/>
      <c r="S685"/>
      <c r="T685"/>
      <c r="U685"/>
      <c r="V685"/>
    </row>
    <row r="686" spans="1:22">
      <c r="A686"/>
      <c r="B686"/>
      <c r="C686" s="7"/>
      <c r="D686" s="14"/>
      <c r="E686"/>
      <c r="F686"/>
      <c r="G686" s="14"/>
      <c r="H686" s="14"/>
      <c r="I686"/>
      <c r="M686"/>
      <c r="N686"/>
      <c r="O686"/>
      <c r="P686"/>
      <c r="Q686"/>
      <c r="R686"/>
      <c r="S686"/>
      <c r="T686"/>
      <c r="U686"/>
      <c r="V686"/>
    </row>
    <row r="687" spans="1:22">
      <c r="A687"/>
      <c r="B687"/>
      <c r="C687" s="7"/>
      <c r="D687" s="14"/>
      <c r="E687"/>
      <c r="F687"/>
      <c r="G687" s="14"/>
      <c r="H687" s="14"/>
      <c r="I687"/>
      <c r="M687"/>
      <c r="N687"/>
      <c r="O687"/>
      <c r="P687"/>
      <c r="Q687"/>
      <c r="R687"/>
      <c r="S687"/>
      <c r="T687"/>
      <c r="U687"/>
      <c r="V687"/>
    </row>
    <row r="688" spans="1:22">
      <c r="A688"/>
      <c r="B688"/>
      <c r="C688" s="7"/>
      <c r="D688" s="14"/>
      <c r="E688"/>
      <c r="F688"/>
      <c r="G688" s="14"/>
      <c r="H688" s="14"/>
      <c r="I688"/>
      <c r="M688"/>
      <c r="N688"/>
      <c r="O688"/>
      <c r="P688"/>
      <c r="Q688"/>
      <c r="R688"/>
      <c r="S688"/>
      <c r="T688"/>
      <c r="U688"/>
      <c r="V688"/>
    </row>
    <row r="689" spans="1:22">
      <c r="A689"/>
      <c r="B689"/>
      <c r="C689" s="7"/>
      <c r="D689" s="14"/>
      <c r="E689"/>
      <c r="F689"/>
      <c r="G689" s="14"/>
      <c r="H689" s="14"/>
      <c r="I689"/>
      <c r="M689"/>
      <c r="N689"/>
      <c r="O689"/>
      <c r="P689"/>
      <c r="Q689"/>
      <c r="R689"/>
      <c r="S689"/>
      <c r="T689"/>
      <c r="U689"/>
      <c r="V689"/>
    </row>
    <row r="690" spans="1:22">
      <c r="A690"/>
      <c r="B690"/>
      <c r="C690" s="7"/>
      <c r="D690" s="14"/>
      <c r="E690"/>
      <c r="F690"/>
      <c r="G690" s="14"/>
      <c r="H690" s="14"/>
      <c r="I690"/>
      <c r="M690"/>
      <c r="N690"/>
      <c r="O690"/>
      <c r="P690"/>
      <c r="Q690"/>
      <c r="R690"/>
      <c r="S690"/>
      <c r="T690"/>
      <c r="U690"/>
      <c r="V690"/>
    </row>
    <row r="691" spans="1:22">
      <c r="A691"/>
      <c r="B691"/>
      <c r="C691" s="7"/>
      <c r="D691" s="14"/>
      <c r="E691"/>
      <c r="F691"/>
      <c r="G691" s="14"/>
      <c r="H691" s="14"/>
      <c r="I691"/>
      <c r="M691"/>
      <c r="N691"/>
      <c r="O691"/>
      <c r="P691"/>
      <c r="Q691"/>
      <c r="R691"/>
      <c r="S691"/>
      <c r="T691"/>
      <c r="U691"/>
      <c r="V691"/>
    </row>
    <row r="692" spans="1:22">
      <c r="A692"/>
      <c r="B692"/>
      <c r="C692" s="7"/>
      <c r="D692" s="14"/>
      <c r="E692"/>
      <c r="F692"/>
      <c r="G692" s="14"/>
      <c r="H692" s="14"/>
      <c r="I692"/>
      <c r="M692"/>
      <c r="N692"/>
      <c r="O692"/>
      <c r="P692"/>
      <c r="Q692"/>
      <c r="R692"/>
      <c r="S692"/>
      <c r="T692"/>
      <c r="U692"/>
      <c r="V692"/>
    </row>
    <row r="693" spans="1:22">
      <c r="A693"/>
      <c r="B693"/>
      <c r="C693" s="7"/>
      <c r="D693" s="14"/>
      <c r="E693"/>
      <c r="F693"/>
      <c r="G693" s="14"/>
      <c r="H693" s="14"/>
      <c r="I693"/>
      <c r="M693"/>
      <c r="N693"/>
      <c r="O693"/>
      <c r="P693"/>
      <c r="Q693"/>
      <c r="R693"/>
      <c r="S693"/>
      <c r="T693"/>
      <c r="U693"/>
      <c r="V693"/>
    </row>
    <row r="694" spans="1:22">
      <c r="A694"/>
      <c r="B694"/>
      <c r="C694" s="7"/>
      <c r="D694" s="14"/>
      <c r="E694"/>
      <c r="F694"/>
      <c r="G694" s="14"/>
      <c r="H694" s="14"/>
      <c r="I694"/>
      <c r="M694"/>
      <c r="N694"/>
      <c r="O694"/>
      <c r="P694"/>
      <c r="Q694"/>
      <c r="R694"/>
      <c r="S694"/>
      <c r="T694"/>
      <c r="U694"/>
      <c r="V694"/>
    </row>
    <row r="695" spans="1:22">
      <c r="A695"/>
      <c r="B695"/>
      <c r="C695" s="7"/>
      <c r="D695" s="14"/>
      <c r="E695"/>
      <c r="F695"/>
      <c r="G695" s="14"/>
      <c r="H695" s="14"/>
      <c r="I695"/>
      <c r="M695"/>
      <c r="N695"/>
      <c r="O695"/>
      <c r="P695"/>
      <c r="Q695"/>
      <c r="R695"/>
      <c r="S695"/>
      <c r="T695"/>
      <c r="U695"/>
      <c r="V695"/>
    </row>
    <row r="696" spans="1:22">
      <c r="A696"/>
      <c r="B696"/>
      <c r="C696" s="7"/>
      <c r="D696" s="14"/>
      <c r="E696"/>
      <c r="F696"/>
      <c r="G696" s="14"/>
      <c r="H696" s="14"/>
      <c r="I696"/>
      <c r="M696"/>
      <c r="N696"/>
      <c r="O696"/>
      <c r="P696"/>
      <c r="Q696"/>
      <c r="R696"/>
      <c r="S696"/>
      <c r="T696"/>
      <c r="U696"/>
      <c r="V696"/>
    </row>
    <row r="697" spans="1:22">
      <c r="A697"/>
      <c r="B697"/>
      <c r="C697" s="7"/>
      <c r="D697" s="14"/>
      <c r="E697"/>
      <c r="F697"/>
      <c r="G697" s="14"/>
      <c r="H697" s="14"/>
      <c r="I697"/>
      <c r="M697"/>
      <c r="N697"/>
      <c r="O697"/>
      <c r="P697"/>
      <c r="Q697"/>
      <c r="R697"/>
      <c r="S697"/>
      <c r="T697"/>
      <c r="U697"/>
      <c r="V697"/>
    </row>
    <row r="698" spans="1:22">
      <c r="A698"/>
      <c r="B698"/>
      <c r="C698" s="7"/>
      <c r="D698" s="14"/>
      <c r="E698"/>
      <c r="F698"/>
      <c r="G698" s="14"/>
      <c r="H698" s="14"/>
      <c r="I698"/>
      <c r="M698"/>
      <c r="N698"/>
      <c r="O698"/>
      <c r="P698"/>
      <c r="Q698"/>
      <c r="R698"/>
      <c r="S698"/>
      <c r="T698"/>
      <c r="U698"/>
      <c r="V698"/>
    </row>
    <row r="699" spans="1:22">
      <c r="A699"/>
      <c r="B699"/>
      <c r="C699" s="7"/>
      <c r="D699" s="14"/>
      <c r="E699"/>
      <c r="F699"/>
      <c r="G699" s="14"/>
      <c r="H699" s="14"/>
      <c r="I699"/>
      <c r="M699"/>
      <c r="N699"/>
      <c r="O699"/>
      <c r="P699"/>
      <c r="Q699"/>
      <c r="R699"/>
      <c r="S699"/>
      <c r="T699"/>
      <c r="U699"/>
      <c r="V699"/>
    </row>
    <row r="700" spans="1:22">
      <c r="A700"/>
      <c r="B700"/>
      <c r="C700" s="7"/>
      <c r="D700" s="14"/>
      <c r="E700"/>
      <c r="F700"/>
      <c r="G700" s="14"/>
      <c r="H700" s="14"/>
      <c r="I700"/>
      <c r="M700"/>
      <c r="N700"/>
      <c r="O700"/>
      <c r="P700"/>
      <c r="Q700"/>
      <c r="R700"/>
      <c r="S700"/>
      <c r="T700"/>
      <c r="U700"/>
      <c r="V700"/>
    </row>
    <row r="701" spans="1:22">
      <c r="A701"/>
      <c r="B701"/>
      <c r="C701" s="7"/>
      <c r="D701" s="14"/>
      <c r="E701"/>
      <c r="F701"/>
      <c r="G701" s="14"/>
      <c r="H701" s="14"/>
      <c r="I701"/>
      <c r="M701"/>
      <c r="N701"/>
      <c r="O701"/>
      <c r="P701"/>
      <c r="Q701"/>
      <c r="R701"/>
      <c r="S701"/>
      <c r="T701"/>
      <c r="U701"/>
      <c r="V701"/>
    </row>
    <row r="702" spans="1:22">
      <c r="A702"/>
      <c r="B702"/>
      <c r="C702" s="7"/>
      <c r="D702" s="14"/>
      <c r="E702"/>
      <c r="F702"/>
      <c r="G702" s="14"/>
      <c r="H702" s="14"/>
      <c r="I702"/>
      <c r="M702"/>
      <c r="N702"/>
      <c r="O702"/>
      <c r="P702"/>
      <c r="Q702"/>
      <c r="R702"/>
      <c r="S702"/>
      <c r="T702"/>
      <c r="U702"/>
      <c r="V702"/>
    </row>
    <row r="703" spans="1:22">
      <c r="A703"/>
      <c r="B703"/>
      <c r="C703" s="7"/>
      <c r="D703" s="14"/>
      <c r="E703"/>
      <c r="F703"/>
      <c r="G703" s="14"/>
      <c r="H703" s="14"/>
      <c r="I703"/>
      <c r="M703"/>
      <c r="N703"/>
      <c r="O703"/>
      <c r="P703"/>
      <c r="Q703"/>
      <c r="R703"/>
      <c r="S703"/>
      <c r="T703"/>
      <c r="U703"/>
      <c r="V703"/>
    </row>
    <row r="704" spans="1:22">
      <c r="A704"/>
      <c r="B704"/>
      <c r="C704" s="7"/>
      <c r="D704" s="14"/>
      <c r="E704"/>
      <c r="F704"/>
      <c r="G704" s="14"/>
      <c r="H704" s="14"/>
      <c r="I704"/>
      <c r="M704"/>
      <c r="N704"/>
      <c r="O704"/>
      <c r="P704"/>
      <c r="Q704"/>
      <c r="R704"/>
      <c r="S704"/>
      <c r="T704"/>
      <c r="U704"/>
      <c r="V704"/>
    </row>
    <row r="705" spans="1:22">
      <c r="A705"/>
      <c r="B705"/>
      <c r="C705" s="7"/>
      <c r="D705" s="14"/>
      <c r="E705"/>
      <c r="F705"/>
      <c r="G705" s="14"/>
      <c r="H705" s="14"/>
      <c r="I705"/>
      <c r="M705"/>
      <c r="N705"/>
      <c r="O705"/>
      <c r="P705"/>
      <c r="Q705"/>
      <c r="R705"/>
      <c r="S705"/>
      <c r="T705"/>
      <c r="U705"/>
      <c r="V705"/>
    </row>
    <row r="706" spans="1:22">
      <c r="A706"/>
      <c r="B706"/>
      <c r="C706" s="7"/>
      <c r="D706" s="14"/>
      <c r="E706"/>
      <c r="F706"/>
      <c r="G706" s="14"/>
      <c r="H706" s="14"/>
      <c r="I706"/>
      <c r="M706"/>
      <c r="N706"/>
      <c r="O706"/>
      <c r="P706"/>
      <c r="Q706"/>
      <c r="R706"/>
      <c r="S706"/>
      <c r="T706"/>
      <c r="U706"/>
      <c r="V706"/>
    </row>
    <row r="707" spans="1:22">
      <c r="A707"/>
      <c r="B707"/>
      <c r="C707" s="7"/>
      <c r="D707" s="14"/>
      <c r="E707"/>
      <c r="F707"/>
      <c r="G707" s="14"/>
      <c r="H707" s="14"/>
      <c r="I707"/>
      <c r="M707"/>
      <c r="N707"/>
      <c r="O707"/>
      <c r="P707"/>
      <c r="Q707"/>
      <c r="R707"/>
      <c r="S707"/>
      <c r="T707"/>
      <c r="U707"/>
      <c r="V707"/>
    </row>
    <row r="708" spans="1:22">
      <c r="A708"/>
      <c r="B708"/>
      <c r="C708" s="7"/>
      <c r="D708" s="14"/>
      <c r="E708"/>
      <c r="F708"/>
      <c r="G708" s="14"/>
      <c r="H708" s="14"/>
      <c r="I708"/>
      <c r="M708"/>
      <c r="N708"/>
      <c r="O708"/>
      <c r="P708"/>
      <c r="Q708"/>
      <c r="R708"/>
      <c r="S708"/>
      <c r="T708"/>
      <c r="U708"/>
      <c r="V708"/>
    </row>
    <row r="709" spans="1:22">
      <c r="A709"/>
      <c r="B709"/>
      <c r="C709" s="7"/>
      <c r="D709" s="14"/>
      <c r="E709"/>
      <c r="F709"/>
      <c r="G709" s="14"/>
      <c r="H709" s="14"/>
      <c r="I709"/>
      <c r="M709"/>
      <c r="N709"/>
      <c r="O709"/>
      <c r="P709"/>
      <c r="Q709"/>
      <c r="R709"/>
      <c r="S709"/>
      <c r="T709"/>
      <c r="U709"/>
      <c r="V709"/>
    </row>
    <row r="710" spans="1:22">
      <c r="A710"/>
      <c r="B710"/>
      <c r="C710" s="7"/>
      <c r="D710" s="14"/>
      <c r="E710"/>
      <c r="F710"/>
      <c r="G710" s="14"/>
      <c r="H710" s="14"/>
      <c r="I710"/>
      <c r="M710"/>
      <c r="N710"/>
      <c r="O710"/>
      <c r="P710"/>
      <c r="Q710"/>
      <c r="R710"/>
      <c r="S710"/>
      <c r="T710"/>
      <c r="U710"/>
      <c r="V710"/>
    </row>
    <row r="711" spans="1:22">
      <c r="A711"/>
      <c r="B711"/>
      <c r="C711" s="7"/>
      <c r="D711" s="14"/>
      <c r="E711"/>
      <c r="F711"/>
      <c r="G711" s="14"/>
      <c r="H711" s="14"/>
      <c r="I711"/>
      <c r="M711"/>
      <c r="N711"/>
      <c r="O711"/>
      <c r="P711"/>
      <c r="Q711"/>
      <c r="R711"/>
      <c r="S711"/>
      <c r="T711"/>
      <c r="U711"/>
      <c r="V711"/>
    </row>
    <row r="712" spans="1:22">
      <c r="A712"/>
      <c r="B712"/>
      <c r="C712" s="7"/>
      <c r="D712" s="14"/>
      <c r="E712"/>
      <c r="F712"/>
      <c r="G712" s="14"/>
      <c r="H712" s="14"/>
      <c r="I712"/>
      <c r="M712"/>
      <c r="N712"/>
      <c r="O712"/>
      <c r="P712"/>
      <c r="Q712"/>
      <c r="R712"/>
      <c r="S712"/>
      <c r="T712"/>
      <c r="U712"/>
      <c r="V712"/>
    </row>
    <row r="713" spans="1:22">
      <c r="A713"/>
      <c r="B713"/>
      <c r="C713" s="7"/>
      <c r="D713" s="14"/>
      <c r="E713"/>
      <c r="F713"/>
      <c r="G713" s="14"/>
      <c r="H713" s="14"/>
      <c r="I713"/>
      <c r="M713"/>
      <c r="N713"/>
      <c r="O713"/>
      <c r="P713"/>
      <c r="Q713"/>
      <c r="R713"/>
      <c r="S713"/>
      <c r="T713"/>
      <c r="U713"/>
      <c r="V713"/>
    </row>
    <row r="714" spans="1:22">
      <c r="A714"/>
      <c r="B714"/>
      <c r="C714" s="7"/>
      <c r="D714" s="14"/>
      <c r="E714"/>
      <c r="F714"/>
      <c r="G714" s="14"/>
      <c r="H714" s="14"/>
      <c r="I714"/>
      <c r="M714"/>
      <c r="N714"/>
      <c r="O714"/>
      <c r="P714"/>
      <c r="Q714"/>
      <c r="R714"/>
      <c r="S714"/>
      <c r="T714"/>
      <c r="U714"/>
      <c r="V714"/>
    </row>
    <row r="715" spans="1:22">
      <c r="A715"/>
      <c r="B715"/>
      <c r="C715" s="7"/>
      <c r="D715" s="14"/>
      <c r="E715"/>
      <c r="F715"/>
      <c r="G715" s="14"/>
      <c r="H715" s="14"/>
      <c r="I715"/>
      <c r="M715"/>
      <c r="N715"/>
      <c r="O715"/>
      <c r="P715"/>
      <c r="Q715"/>
      <c r="R715"/>
      <c r="S715"/>
      <c r="T715"/>
      <c r="U715"/>
      <c r="V715"/>
    </row>
    <row r="716" spans="1:22">
      <c r="A716"/>
      <c r="B716"/>
      <c r="C716" s="7"/>
      <c r="D716" s="14"/>
      <c r="E716"/>
      <c r="F716"/>
      <c r="G716" s="14"/>
      <c r="H716" s="14"/>
      <c r="I716"/>
      <c r="M716"/>
      <c r="N716"/>
      <c r="O716"/>
      <c r="P716"/>
      <c r="Q716"/>
      <c r="R716"/>
      <c r="S716"/>
      <c r="T716"/>
      <c r="U716"/>
      <c r="V716"/>
    </row>
    <row r="717" spans="1:22">
      <c r="A717"/>
      <c r="B717"/>
      <c r="C717" s="7"/>
      <c r="D717" s="14"/>
      <c r="E717"/>
      <c r="F717"/>
      <c r="G717" s="14"/>
      <c r="H717" s="14"/>
      <c r="I717"/>
      <c r="M717"/>
      <c r="N717"/>
      <c r="O717"/>
      <c r="P717"/>
      <c r="Q717"/>
      <c r="R717"/>
      <c r="S717"/>
      <c r="T717"/>
      <c r="U717"/>
      <c r="V717"/>
    </row>
    <row r="718" spans="1:22">
      <c r="A718"/>
      <c r="B718"/>
      <c r="C718" s="7"/>
      <c r="D718" s="14"/>
      <c r="E718"/>
      <c r="F718"/>
      <c r="G718" s="14"/>
      <c r="H718" s="14"/>
      <c r="I718"/>
      <c r="M718"/>
      <c r="N718"/>
      <c r="O718"/>
      <c r="P718"/>
      <c r="Q718"/>
      <c r="R718"/>
      <c r="S718"/>
      <c r="T718"/>
      <c r="U718"/>
      <c r="V718"/>
    </row>
    <row r="719" spans="1:22">
      <c r="A719"/>
      <c r="B719"/>
      <c r="C719" s="7"/>
      <c r="D719" s="14"/>
      <c r="E719"/>
      <c r="F719"/>
      <c r="G719" s="14"/>
      <c r="H719" s="14"/>
      <c r="I719"/>
      <c r="M719"/>
      <c r="N719"/>
      <c r="O719"/>
      <c r="P719"/>
      <c r="Q719"/>
      <c r="R719"/>
      <c r="S719"/>
      <c r="T719"/>
      <c r="U719"/>
      <c r="V719"/>
    </row>
    <row r="720" spans="1:22">
      <c r="A720"/>
      <c r="B720"/>
      <c r="C720" s="7"/>
      <c r="D720" s="14"/>
      <c r="E720"/>
      <c r="F720"/>
      <c r="G720" s="14"/>
      <c r="H720" s="14"/>
      <c r="I720"/>
      <c r="M720"/>
      <c r="N720"/>
      <c r="O720"/>
      <c r="P720"/>
      <c r="Q720"/>
      <c r="R720"/>
      <c r="S720"/>
      <c r="T720"/>
      <c r="U720"/>
      <c r="V720"/>
    </row>
    <row r="721" spans="1:22">
      <c r="A721"/>
      <c r="B721"/>
      <c r="C721" s="7"/>
      <c r="D721" s="14"/>
      <c r="E721"/>
      <c r="F721"/>
      <c r="G721" s="14"/>
      <c r="H721" s="14"/>
      <c r="I721"/>
      <c r="M721"/>
      <c r="N721"/>
      <c r="O721"/>
      <c r="P721"/>
      <c r="Q721"/>
      <c r="R721"/>
      <c r="S721"/>
      <c r="T721"/>
      <c r="U721"/>
      <c r="V721"/>
    </row>
    <row r="722" spans="1:22">
      <c r="A722"/>
      <c r="B722"/>
      <c r="C722" s="7"/>
      <c r="D722" s="14"/>
      <c r="E722"/>
      <c r="F722"/>
      <c r="G722" s="14"/>
      <c r="H722" s="14"/>
      <c r="I722"/>
      <c r="M722"/>
      <c r="N722"/>
      <c r="O722"/>
      <c r="P722"/>
      <c r="Q722"/>
      <c r="R722"/>
      <c r="S722"/>
      <c r="T722"/>
      <c r="U722"/>
      <c r="V722"/>
    </row>
    <row r="723" spans="1:22">
      <c r="A723"/>
      <c r="B723"/>
      <c r="C723" s="7"/>
      <c r="D723" s="14"/>
      <c r="E723"/>
      <c r="F723"/>
      <c r="G723" s="14"/>
      <c r="H723" s="14"/>
      <c r="I723"/>
      <c r="M723"/>
      <c r="N723"/>
      <c r="O723"/>
      <c r="P723"/>
      <c r="Q723"/>
      <c r="R723"/>
      <c r="S723"/>
      <c r="T723"/>
      <c r="U723"/>
      <c r="V723"/>
    </row>
    <row r="724" spans="1:22">
      <c r="A724"/>
      <c r="B724"/>
      <c r="C724" s="7"/>
      <c r="D724" s="14"/>
      <c r="E724"/>
      <c r="F724"/>
      <c r="G724" s="14"/>
      <c r="H724" s="14"/>
      <c r="I724"/>
      <c r="M724"/>
      <c r="N724"/>
      <c r="O724"/>
      <c r="P724"/>
      <c r="Q724"/>
      <c r="R724"/>
      <c r="S724"/>
      <c r="T724"/>
      <c r="U724"/>
      <c r="V724"/>
    </row>
    <row r="725" spans="1:22">
      <c r="A725"/>
      <c r="B725"/>
      <c r="C725" s="7"/>
      <c r="D725" s="14"/>
      <c r="E725"/>
      <c r="F725"/>
      <c r="G725" s="14"/>
      <c r="H725" s="14"/>
      <c r="I725"/>
      <c r="M725"/>
      <c r="N725"/>
      <c r="O725"/>
      <c r="P725"/>
      <c r="Q725"/>
      <c r="R725"/>
      <c r="S725"/>
      <c r="T725"/>
      <c r="U725"/>
      <c r="V725"/>
    </row>
    <row r="726" spans="1:22">
      <c r="A726"/>
      <c r="B726"/>
      <c r="C726" s="7"/>
      <c r="D726" s="14"/>
      <c r="E726"/>
      <c r="F726"/>
      <c r="G726" s="14"/>
      <c r="H726" s="14"/>
      <c r="I726"/>
      <c r="M726"/>
      <c r="N726"/>
      <c r="O726"/>
      <c r="P726"/>
      <c r="Q726"/>
      <c r="R726"/>
      <c r="S726"/>
      <c r="T726"/>
      <c r="U726"/>
      <c r="V726"/>
    </row>
    <row r="727" spans="1:22">
      <c r="A727"/>
      <c r="B727"/>
      <c r="C727" s="7"/>
      <c r="D727" s="14"/>
      <c r="E727"/>
      <c r="F727"/>
      <c r="G727" s="14"/>
      <c r="H727" s="14"/>
      <c r="I727"/>
      <c r="M727"/>
      <c r="N727"/>
      <c r="O727"/>
      <c r="P727"/>
      <c r="Q727"/>
      <c r="R727"/>
      <c r="S727"/>
      <c r="T727"/>
      <c r="U727"/>
      <c r="V727"/>
    </row>
    <row r="728" spans="1:22">
      <c r="A728"/>
      <c r="B728"/>
      <c r="C728" s="7"/>
      <c r="D728" s="14"/>
      <c r="E728"/>
      <c r="F728"/>
      <c r="G728" s="14"/>
      <c r="H728" s="14"/>
      <c r="I728"/>
      <c r="M728"/>
      <c r="N728"/>
      <c r="O728"/>
      <c r="P728"/>
      <c r="Q728"/>
      <c r="R728"/>
      <c r="S728"/>
      <c r="T728"/>
      <c r="U728"/>
      <c r="V728"/>
    </row>
    <row r="729" spans="1:22">
      <c r="A729"/>
      <c r="B729"/>
      <c r="C729" s="7"/>
      <c r="D729" s="14"/>
      <c r="E729"/>
      <c r="F729"/>
      <c r="G729" s="14"/>
      <c r="H729" s="14"/>
      <c r="I729"/>
      <c r="M729"/>
      <c r="N729"/>
      <c r="O729"/>
      <c r="P729"/>
      <c r="Q729"/>
      <c r="R729"/>
      <c r="S729"/>
      <c r="T729"/>
      <c r="U729"/>
      <c r="V729"/>
    </row>
    <row r="730" spans="1:22">
      <c r="A730"/>
      <c r="B730"/>
      <c r="C730" s="7"/>
      <c r="D730" s="14"/>
      <c r="E730"/>
      <c r="F730"/>
      <c r="G730" s="14"/>
      <c r="H730" s="14"/>
      <c r="I730"/>
      <c r="M730"/>
      <c r="N730"/>
      <c r="O730"/>
      <c r="P730"/>
      <c r="Q730"/>
      <c r="R730"/>
      <c r="S730"/>
      <c r="T730"/>
      <c r="U730"/>
      <c r="V730"/>
    </row>
    <row r="731" spans="1:22">
      <c r="A731"/>
      <c r="B731"/>
      <c r="C731" s="7"/>
      <c r="D731" s="14"/>
      <c r="E731"/>
      <c r="F731"/>
      <c r="G731" s="14"/>
      <c r="H731" s="14"/>
      <c r="I731"/>
      <c r="M731"/>
      <c r="N731"/>
      <c r="O731"/>
      <c r="P731"/>
      <c r="Q731"/>
      <c r="R731"/>
      <c r="S731"/>
      <c r="T731"/>
      <c r="U731"/>
      <c r="V731"/>
    </row>
    <row r="732" spans="1:22">
      <c r="A732"/>
      <c r="B732"/>
      <c r="C732" s="7"/>
      <c r="D732" s="14"/>
      <c r="E732"/>
      <c r="F732"/>
      <c r="G732" s="14"/>
      <c r="H732" s="14"/>
      <c r="I732"/>
      <c r="M732"/>
      <c r="N732"/>
      <c r="O732"/>
      <c r="P732"/>
      <c r="Q732"/>
      <c r="R732"/>
      <c r="S732"/>
      <c r="T732"/>
      <c r="U732"/>
      <c r="V732"/>
    </row>
    <row r="733" spans="1:22">
      <c r="A733"/>
      <c r="B733"/>
      <c r="C733" s="7"/>
      <c r="D733" s="14"/>
      <c r="E733"/>
      <c r="F733"/>
      <c r="G733" s="14"/>
      <c r="H733" s="14"/>
      <c r="I733"/>
      <c r="M733"/>
      <c r="N733"/>
      <c r="O733"/>
      <c r="P733"/>
      <c r="Q733"/>
      <c r="R733"/>
      <c r="S733"/>
      <c r="T733"/>
      <c r="U733"/>
      <c r="V733"/>
    </row>
    <row r="734" spans="1:22">
      <c r="A734"/>
      <c r="B734"/>
      <c r="C734" s="7"/>
      <c r="D734" s="14"/>
      <c r="E734"/>
      <c r="F734"/>
      <c r="G734" s="14"/>
      <c r="H734" s="14"/>
      <c r="I734"/>
      <c r="M734"/>
      <c r="N734"/>
      <c r="O734"/>
      <c r="P734"/>
      <c r="Q734"/>
      <c r="R734"/>
      <c r="S734"/>
      <c r="T734"/>
      <c r="U734"/>
      <c r="V734"/>
    </row>
    <row r="735" spans="1:22">
      <c r="A735"/>
      <c r="B735"/>
      <c r="C735" s="7"/>
      <c r="D735" s="14"/>
      <c r="E735"/>
      <c r="F735"/>
      <c r="G735" s="14"/>
      <c r="H735" s="14"/>
      <c r="I735"/>
      <c r="M735"/>
      <c r="N735"/>
      <c r="O735"/>
      <c r="P735"/>
      <c r="Q735"/>
      <c r="R735"/>
      <c r="S735"/>
      <c r="T735"/>
      <c r="U735"/>
      <c r="V735"/>
    </row>
    <row r="736" spans="1:22">
      <c r="A736"/>
      <c r="B736"/>
      <c r="C736" s="7"/>
      <c r="D736" s="14"/>
      <c r="E736"/>
      <c r="F736"/>
      <c r="G736" s="14"/>
      <c r="H736" s="14"/>
      <c r="I736"/>
      <c r="M736"/>
      <c r="N736"/>
      <c r="O736"/>
      <c r="P736"/>
      <c r="Q736"/>
      <c r="R736"/>
      <c r="S736"/>
      <c r="T736"/>
      <c r="U736"/>
      <c r="V736"/>
    </row>
    <row r="737" spans="1:22">
      <c r="A737"/>
      <c r="B737"/>
      <c r="C737" s="7"/>
      <c r="D737" s="14"/>
      <c r="E737"/>
      <c r="F737"/>
      <c r="G737" s="14"/>
      <c r="H737" s="14"/>
      <c r="I737"/>
      <c r="M737"/>
      <c r="N737"/>
      <c r="O737"/>
      <c r="P737"/>
      <c r="Q737"/>
      <c r="R737"/>
      <c r="S737"/>
      <c r="T737"/>
      <c r="U737"/>
      <c r="V737"/>
    </row>
    <row r="738" spans="1:22">
      <c r="A738"/>
      <c r="B738"/>
      <c r="C738" s="7"/>
      <c r="D738" s="14"/>
      <c r="E738"/>
      <c r="F738"/>
      <c r="G738" s="14"/>
      <c r="H738" s="14"/>
      <c r="I738"/>
      <c r="M738"/>
      <c r="N738"/>
      <c r="O738"/>
      <c r="P738"/>
      <c r="Q738"/>
      <c r="R738"/>
      <c r="S738"/>
      <c r="T738"/>
      <c r="U738"/>
      <c r="V738"/>
    </row>
    <row r="739" spans="1:22">
      <c r="A739"/>
      <c r="B739"/>
      <c r="C739" s="7"/>
      <c r="D739" s="14"/>
      <c r="E739"/>
      <c r="F739"/>
      <c r="G739" s="14"/>
      <c r="H739" s="14"/>
      <c r="I739"/>
      <c r="M739"/>
      <c r="N739"/>
      <c r="O739"/>
      <c r="P739"/>
      <c r="Q739"/>
      <c r="R739"/>
      <c r="S739"/>
      <c r="T739"/>
      <c r="U739"/>
      <c r="V739"/>
    </row>
    <row r="740" spans="1:22">
      <c r="A740"/>
      <c r="B740"/>
      <c r="C740" s="7"/>
      <c r="D740" s="14"/>
      <c r="E740"/>
      <c r="F740"/>
      <c r="G740" s="14"/>
      <c r="H740" s="14"/>
      <c r="I740"/>
      <c r="M740"/>
      <c r="N740"/>
      <c r="O740"/>
      <c r="P740"/>
      <c r="Q740"/>
      <c r="R740"/>
      <c r="S740"/>
      <c r="T740"/>
      <c r="U740"/>
      <c r="V740"/>
    </row>
    <row r="741" spans="1:22">
      <c r="A741"/>
      <c r="B741"/>
      <c r="C741" s="7"/>
      <c r="D741" s="14"/>
      <c r="E741"/>
      <c r="F741"/>
      <c r="G741" s="14"/>
      <c r="H741" s="14"/>
      <c r="I741"/>
      <c r="M741"/>
      <c r="N741"/>
      <c r="O741"/>
      <c r="P741"/>
      <c r="Q741"/>
      <c r="R741"/>
      <c r="S741"/>
      <c r="T741"/>
      <c r="U741"/>
      <c r="V741"/>
    </row>
    <row r="742" spans="1:22">
      <c r="A742"/>
      <c r="B742"/>
      <c r="C742" s="7"/>
      <c r="D742" s="14"/>
      <c r="E742"/>
      <c r="F742"/>
      <c r="G742" s="14"/>
      <c r="H742" s="14"/>
      <c r="I742"/>
      <c r="M742"/>
      <c r="N742"/>
      <c r="O742"/>
      <c r="P742"/>
      <c r="Q742"/>
      <c r="R742"/>
      <c r="S742"/>
      <c r="T742"/>
      <c r="U742"/>
      <c r="V742"/>
    </row>
    <row r="743" spans="1:22">
      <c r="A743"/>
      <c r="B743"/>
      <c r="C743" s="7"/>
      <c r="D743" s="14"/>
      <c r="E743"/>
      <c r="F743"/>
      <c r="G743" s="14"/>
      <c r="H743" s="14"/>
      <c r="I743"/>
      <c r="M743"/>
      <c r="N743"/>
      <c r="O743"/>
      <c r="P743"/>
      <c r="Q743"/>
      <c r="R743"/>
      <c r="S743"/>
      <c r="T743"/>
      <c r="U743"/>
      <c r="V743"/>
    </row>
    <row r="744" spans="1:22">
      <c r="A744"/>
      <c r="B744"/>
      <c r="C744" s="7"/>
      <c r="D744" s="14"/>
      <c r="E744"/>
      <c r="F744"/>
      <c r="G744" s="14"/>
      <c r="H744" s="14"/>
      <c r="I744"/>
      <c r="M744"/>
      <c r="N744"/>
      <c r="O744"/>
      <c r="P744"/>
      <c r="Q744"/>
      <c r="R744"/>
      <c r="S744"/>
      <c r="T744"/>
      <c r="U744"/>
      <c r="V744"/>
    </row>
    <row r="745" spans="1:22">
      <c r="A745"/>
      <c r="B745"/>
      <c r="C745" s="7"/>
      <c r="D745" s="14"/>
      <c r="E745"/>
      <c r="F745"/>
      <c r="G745" s="14"/>
      <c r="H745" s="14"/>
      <c r="I745"/>
      <c r="M745"/>
      <c r="N745"/>
      <c r="O745"/>
      <c r="P745"/>
      <c r="Q745"/>
      <c r="R745"/>
      <c r="S745"/>
      <c r="T745"/>
      <c r="U745"/>
      <c r="V745"/>
    </row>
    <row r="746" spans="1:22">
      <c r="A746"/>
      <c r="B746"/>
      <c r="C746" s="7"/>
      <c r="D746" s="14"/>
      <c r="E746"/>
      <c r="F746"/>
      <c r="G746" s="14"/>
      <c r="H746" s="14"/>
      <c r="I746"/>
      <c r="M746"/>
      <c r="N746"/>
      <c r="O746"/>
      <c r="P746"/>
      <c r="Q746"/>
      <c r="R746"/>
      <c r="S746"/>
      <c r="T746"/>
      <c r="U746"/>
      <c r="V746"/>
    </row>
    <row r="747" spans="1:22">
      <c r="A747"/>
      <c r="B747"/>
      <c r="C747" s="7"/>
      <c r="D747" s="14"/>
      <c r="E747"/>
      <c r="F747"/>
      <c r="G747" s="14"/>
      <c r="H747" s="14"/>
      <c r="I747"/>
      <c r="M747"/>
      <c r="N747"/>
      <c r="O747"/>
      <c r="P747"/>
      <c r="Q747"/>
      <c r="R747"/>
      <c r="S747"/>
      <c r="T747"/>
      <c r="U747"/>
      <c r="V747"/>
    </row>
    <row r="748" spans="1:22">
      <c r="A748"/>
      <c r="B748"/>
      <c r="C748" s="7"/>
      <c r="D748" s="14"/>
      <c r="E748"/>
      <c r="F748"/>
      <c r="G748" s="14"/>
      <c r="H748" s="14"/>
      <c r="I748"/>
      <c r="M748"/>
      <c r="N748"/>
      <c r="O748"/>
      <c r="P748"/>
      <c r="Q748"/>
      <c r="R748"/>
      <c r="S748"/>
      <c r="T748"/>
      <c r="U748"/>
      <c r="V748"/>
    </row>
    <row r="749" spans="1:22">
      <c r="A749"/>
      <c r="B749"/>
      <c r="C749" s="7"/>
      <c r="D749" s="14"/>
      <c r="E749"/>
      <c r="F749"/>
      <c r="G749" s="14"/>
      <c r="H749" s="14"/>
      <c r="I749"/>
      <c r="M749"/>
      <c r="N749"/>
      <c r="O749"/>
      <c r="P749"/>
      <c r="Q749"/>
      <c r="R749"/>
      <c r="S749"/>
      <c r="T749"/>
      <c r="U749"/>
      <c r="V749"/>
    </row>
    <row r="750" spans="1:22">
      <c r="A750"/>
      <c r="B750"/>
      <c r="C750" s="7"/>
      <c r="D750" s="14"/>
      <c r="E750"/>
      <c r="F750"/>
      <c r="G750" s="14"/>
      <c r="H750" s="14"/>
      <c r="I750"/>
      <c r="M750"/>
      <c r="N750"/>
      <c r="O750"/>
      <c r="P750"/>
      <c r="Q750"/>
      <c r="R750"/>
      <c r="S750"/>
      <c r="T750"/>
      <c r="U750"/>
      <c r="V750"/>
    </row>
    <row r="751" spans="1:22">
      <c r="A751"/>
      <c r="B751"/>
      <c r="C751" s="7"/>
      <c r="D751" s="14"/>
      <c r="E751"/>
      <c r="F751"/>
      <c r="G751" s="14"/>
      <c r="H751" s="14"/>
      <c r="I751"/>
      <c r="M751"/>
      <c r="N751"/>
      <c r="O751"/>
      <c r="P751"/>
      <c r="Q751"/>
      <c r="R751"/>
      <c r="S751"/>
      <c r="T751"/>
      <c r="U751"/>
      <c r="V751"/>
    </row>
    <row r="752" spans="1:22">
      <c r="A752"/>
      <c r="B752"/>
      <c r="C752" s="7"/>
      <c r="D752" s="14"/>
      <c r="E752"/>
      <c r="F752"/>
      <c r="G752" s="14"/>
      <c r="H752" s="14"/>
      <c r="I752"/>
      <c r="M752"/>
      <c r="N752"/>
      <c r="O752"/>
      <c r="P752"/>
      <c r="Q752"/>
      <c r="R752"/>
      <c r="S752"/>
      <c r="T752"/>
      <c r="U752"/>
      <c r="V752"/>
    </row>
    <row r="753" spans="1:22">
      <c r="A753"/>
      <c r="B753"/>
      <c r="C753" s="7"/>
      <c r="D753" s="14"/>
      <c r="E753"/>
      <c r="F753"/>
      <c r="G753" s="14"/>
      <c r="H753" s="14"/>
      <c r="I753"/>
      <c r="M753"/>
      <c r="N753"/>
      <c r="O753"/>
      <c r="P753"/>
      <c r="Q753"/>
      <c r="R753"/>
      <c r="S753"/>
      <c r="T753"/>
      <c r="U753"/>
      <c r="V753"/>
    </row>
    <row r="754" spans="1:22">
      <c r="A754"/>
      <c r="B754"/>
      <c r="C754" s="7"/>
      <c r="D754" s="14"/>
      <c r="E754"/>
      <c r="F754"/>
      <c r="G754" s="14"/>
      <c r="H754" s="14"/>
      <c r="I754"/>
      <c r="M754"/>
      <c r="N754"/>
      <c r="O754"/>
      <c r="P754"/>
      <c r="Q754"/>
      <c r="R754"/>
      <c r="S754"/>
      <c r="T754"/>
      <c r="U754"/>
      <c r="V754"/>
    </row>
    <row r="755" spans="1:22">
      <c r="A755"/>
      <c r="B755"/>
      <c r="C755" s="7"/>
      <c r="D755" s="14"/>
      <c r="E755"/>
      <c r="F755"/>
      <c r="G755" s="14"/>
      <c r="H755" s="14"/>
      <c r="I755"/>
      <c r="M755"/>
      <c r="N755"/>
      <c r="O755"/>
      <c r="P755"/>
      <c r="Q755"/>
      <c r="R755"/>
      <c r="S755"/>
      <c r="T755"/>
      <c r="U755"/>
      <c r="V755"/>
    </row>
    <row r="756" spans="1:22">
      <c r="A756"/>
      <c r="B756"/>
      <c r="C756" s="7"/>
      <c r="D756" s="14"/>
      <c r="E756"/>
      <c r="F756"/>
      <c r="G756" s="14"/>
      <c r="H756" s="14"/>
      <c r="I756"/>
      <c r="M756"/>
      <c r="N756"/>
      <c r="O756"/>
      <c r="P756"/>
      <c r="Q756"/>
      <c r="R756"/>
      <c r="S756"/>
      <c r="T756"/>
      <c r="U756"/>
      <c r="V756"/>
    </row>
    <row r="757" spans="1:22">
      <c r="A757"/>
      <c r="B757"/>
      <c r="C757" s="7"/>
      <c r="D757" s="14"/>
      <c r="E757"/>
      <c r="F757"/>
      <c r="G757" s="14"/>
      <c r="H757" s="14"/>
      <c r="I757"/>
      <c r="M757"/>
      <c r="N757"/>
      <c r="O757"/>
      <c r="P757"/>
      <c r="Q757"/>
      <c r="R757"/>
      <c r="S757"/>
      <c r="T757"/>
      <c r="U757"/>
      <c r="V757"/>
    </row>
    <row r="758" spans="1:22">
      <c r="A758"/>
      <c r="B758"/>
      <c r="C758" s="7"/>
      <c r="D758" s="14"/>
      <c r="E758"/>
      <c r="F758"/>
      <c r="G758" s="14"/>
      <c r="H758" s="14"/>
      <c r="I758"/>
      <c r="M758"/>
      <c r="N758"/>
      <c r="O758"/>
      <c r="P758"/>
      <c r="Q758"/>
      <c r="R758"/>
      <c r="S758"/>
      <c r="T758"/>
      <c r="U758"/>
      <c r="V758"/>
    </row>
    <row r="759" spans="1:22">
      <c r="A759"/>
      <c r="B759"/>
      <c r="C759" s="7"/>
      <c r="D759" s="14"/>
      <c r="E759"/>
      <c r="F759"/>
      <c r="G759" s="14"/>
      <c r="H759" s="14"/>
      <c r="I759"/>
      <c r="M759"/>
      <c r="N759"/>
      <c r="O759"/>
      <c r="P759"/>
      <c r="Q759"/>
      <c r="R759"/>
      <c r="S759"/>
      <c r="T759"/>
      <c r="U759"/>
      <c r="V759"/>
    </row>
    <row r="760" spans="1:22">
      <c r="A760"/>
      <c r="B760"/>
      <c r="C760" s="7"/>
      <c r="D760" s="14"/>
      <c r="E760"/>
      <c r="F760"/>
      <c r="G760" s="14"/>
      <c r="H760" s="14"/>
      <c r="I760"/>
      <c r="M760"/>
      <c r="N760"/>
      <c r="O760"/>
      <c r="P760"/>
      <c r="Q760"/>
      <c r="R760"/>
      <c r="S760"/>
      <c r="T760"/>
      <c r="U760"/>
      <c r="V760"/>
    </row>
    <row r="761" spans="1:22">
      <c r="A761"/>
      <c r="B761"/>
      <c r="C761" s="7"/>
      <c r="D761" s="14"/>
      <c r="E761"/>
      <c r="F761"/>
      <c r="G761" s="14"/>
      <c r="H761" s="14"/>
      <c r="I761"/>
      <c r="M761"/>
      <c r="N761"/>
      <c r="O761"/>
      <c r="P761"/>
      <c r="Q761"/>
      <c r="R761"/>
      <c r="S761"/>
      <c r="T761"/>
      <c r="U761"/>
      <c r="V761"/>
    </row>
    <row r="762" spans="1:22">
      <c r="A762"/>
      <c r="B762"/>
      <c r="C762" s="7"/>
      <c r="D762" s="14"/>
      <c r="E762"/>
      <c r="F762"/>
      <c r="G762" s="14"/>
      <c r="H762" s="14"/>
      <c r="I762"/>
      <c r="M762"/>
      <c r="N762"/>
      <c r="O762"/>
      <c r="P762"/>
      <c r="Q762"/>
      <c r="R762"/>
      <c r="S762"/>
      <c r="T762"/>
      <c r="U762"/>
      <c r="V762"/>
    </row>
    <row r="763" spans="1:22">
      <c r="A763"/>
      <c r="B763"/>
      <c r="C763" s="7"/>
      <c r="D763" s="14"/>
      <c r="E763"/>
      <c r="F763"/>
      <c r="G763" s="14"/>
      <c r="H763" s="14"/>
      <c r="I763"/>
      <c r="M763"/>
      <c r="N763"/>
      <c r="O763"/>
      <c r="P763"/>
      <c r="Q763"/>
      <c r="R763"/>
      <c r="S763"/>
      <c r="T763"/>
      <c r="U763"/>
      <c r="V763"/>
    </row>
    <row r="764" spans="1:22">
      <c r="A764"/>
      <c r="B764"/>
      <c r="C764" s="7"/>
      <c r="D764" s="14"/>
      <c r="E764"/>
      <c r="F764"/>
      <c r="G764" s="14"/>
      <c r="H764" s="14"/>
      <c r="I764"/>
      <c r="M764"/>
      <c r="N764"/>
      <c r="O764"/>
      <c r="P764"/>
      <c r="Q764"/>
      <c r="R764"/>
      <c r="S764"/>
      <c r="T764"/>
      <c r="U764"/>
      <c r="V764"/>
    </row>
    <row r="765" spans="1:22">
      <c r="A765"/>
      <c r="B765"/>
      <c r="C765" s="7"/>
      <c r="D765" s="14"/>
      <c r="E765"/>
      <c r="F765"/>
      <c r="G765" s="14"/>
      <c r="H765" s="14"/>
      <c r="I765"/>
      <c r="M765"/>
      <c r="N765"/>
      <c r="O765"/>
      <c r="P765"/>
      <c r="Q765"/>
      <c r="R765"/>
      <c r="S765"/>
      <c r="T765"/>
      <c r="U765"/>
      <c r="V765"/>
    </row>
    <row r="766" spans="1:22">
      <c r="A766"/>
      <c r="B766"/>
      <c r="C766" s="7"/>
      <c r="D766" s="14"/>
      <c r="E766"/>
      <c r="F766"/>
      <c r="G766" s="14"/>
      <c r="H766" s="14"/>
      <c r="I766"/>
      <c r="M766"/>
      <c r="N766"/>
      <c r="O766"/>
      <c r="P766"/>
      <c r="Q766"/>
      <c r="R766"/>
      <c r="S766"/>
      <c r="T766"/>
      <c r="U766"/>
      <c r="V766"/>
    </row>
    <row r="767" spans="1:22">
      <c r="A767"/>
      <c r="B767"/>
      <c r="C767" s="7"/>
      <c r="D767" s="14"/>
      <c r="E767"/>
      <c r="F767"/>
      <c r="G767" s="14"/>
      <c r="H767" s="14"/>
      <c r="I767"/>
      <c r="M767"/>
      <c r="N767"/>
      <c r="O767"/>
      <c r="P767"/>
      <c r="Q767"/>
      <c r="R767"/>
      <c r="S767"/>
      <c r="T767"/>
      <c r="U767"/>
      <c r="V767"/>
    </row>
    <row r="768" spans="1:22">
      <c r="A768"/>
      <c r="B768"/>
      <c r="C768" s="7"/>
      <c r="D768" s="14"/>
      <c r="E768"/>
      <c r="F768"/>
      <c r="G768" s="14"/>
      <c r="H768" s="14"/>
      <c r="I768"/>
      <c r="M768"/>
      <c r="N768"/>
      <c r="O768"/>
      <c r="P768"/>
      <c r="Q768"/>
      <c r="R768"/>
      <c r="S768"/>
      <c r="T768"/>
      <c r="U768"/>
      <c r="V768"/>
    </row>
    <row r="769" spans="1:22">
      <c r="A769"/>
      <c r="B769"/>
      <c r="C769" s="7"/>
      <c r="D769" s="14"/>
      <c r="E769"/>
      <c r="F769"/>
      <c r="G769" s="14"/>
      <c r="H769" s="14"/>
      <c r="I769"/>
      <c r="M769"/>
      <c r="N769"/>
      <c r="O769"/>
      <c r="P769"/>
      <c r="Q769"/>
      <c r="R769"/>
      <c r="S769"/>
      <c r="T769"/>
      <c r="U769"/>
      <c r="V769"/>
    </row>
    <row r="770" spans="1:22">
      <c r="A770"/>
      <c r="B770"/>
      <c r="C770" s="7"/>
      <c r="D770" s="14"/>
      <c r="E770"/>
      <c r="F770"/>
      <c r="G770" s="14"/>
      <c r="H770" s="14"/>
      <c r="I770"/>
      <c r="M770"/>
      <c r="N770"/>
      <c r="O770"/>
      <c r="P770"/>
      <c r="Q770"/>
      <c r="R770"/>
      <c r="S770"/>
      <c r="T770"/>
      <c r="U770"/>
      <c r="V770"/>
    </row>
    <row r="771" spans="1:22">
      <c r="A771"/>
      <c r="B771"/>
      <c r="C771" s="7"/>
      <c r="D771" s="14"/>
      <c r="E771"/>
      <c r="F771"/>
      <c r="G771" s="14"/>
      <c r="H771" s="14"/>
      <c r="I771"/>
      <c r="M771"/>
      <c r="N771"/>
      <c r="O771"/>
      <c r="P771"/>
      <c r="Q771"/>
      <c r="R771"/>
      <c r="S771"/>
      <c r="T771"/>
      <c r="U771"/>
      <c r="V771"/>
    </row>
    <row r="772" spans="1:22">
      <c r="A772"/>
      <c r="B772"/>
      <c r="C772" s="7"/>
      <c r="D772" s="14"/>
      <c r="E772"/>
      <c r="F772"/>
      <c r="G772" s="14"/>
      <c r="H772" s="14"/>
      <c r="I772"/>
      <c r="M772"/>
      <c r="N772"/>
      <c r="O772"/>
      <c r="P772"/>
      <c r="Q772"/>
      <c r="R772"/>
      <c r="S772"/>
      <c r="T772"/>
      <c r="U772"/>
      <c r="V772"/>
    </row>
    <row r="773" spans="1:22">
      <c r="A773"/>
      <c r="B773"/>
      <c r="C773" s="7"/>
      <c r="D773" s="14"/>
      <c r="E773"/>
      <c r="F773"/>
      <c r="G773" s="14"/>
      <c r="H773" s="14"/>
      <c r="I773"/>
      <c r="M773"/>
      <c r="N773"/>
      <c r="O773"/>
      <c r="P773"/>
      <c r="Q773"/>
      <c r="R773"/>
      <c r="S773"/>
      <c r="T773"/>
      <c r="U773"/>
      <c r="V773"/>
    </row>
    <row r="774" spans="1:22">
      <c r="A774"/>
      <c r="B774"/>
      <c r="C774" s="7"/>
      <c r="D774" s="14"/>
      <c r="E774"/>
      <c r="F774"/>
      <c r="G774" s="14"/>
      <c r="H774" s="14"/>
      <c r="I774"/>
      <c r="M774"/>
      <c r="N774"/>
      <c r="O774"/>
      <c r="P774"/>
      <c r="Q774"/>
      <c r="R774"/>
      <c r="S774"/>
      <c r="T774"/>
      <c r="U774"/>
      <c r="V774"/>
    </row>
    <row r="775" spans="1:22">
      <c r="A775"/>
      <c r="B775"/>
      <c r="C775" s="7"/>
      <c r="D775" s="14"/>
      <c r="E775"/>
      <c r="F775"/>
      <c r="G775" s="14"/>
      <c r="H775" s="14"/>
      <c r="I775"/>
      <c r="M775"/>
      <c r="N775"/>
      <c r="O775"/>
      <c r="P775"/>
      <c r="Q775"/>
      <c r="R775"/>
      <c r="S775"/>
      <c r="T775"/>
      <c r="U775"/>
      <c r="V775"/>
    </row>
    <row r="776" spans="1:22">
      <c r="A776"/>
      <c r="B776"/>
      <c r="C776" s="7"/>
      <c r="D776" s="14"/>
      <c r="E776"/>
      <c r="F776"/>
      <c r="G776" s="14"/>
      <c r="H776" s="14"/>
      <c r="I776"/>
      <c r="M776"/>
      <c r="N776"/>
      <c r="O776"/>
      <c r="P776"/>
      <c r="Q776"/>
      <c r="R776"/>
      <c r="S776"/>
      <c r="T776"/>
      <c r="U776"/>
      <c r="V776"/>
    </row>
    <row r="777" spans="1:22">
      <c r="A777"/>
      <c r="B777"/>
      <c r="C777" s="7"/>
      <c r="D777" s="14"/>
      <c r="E777"/>
      <c r="F777"/>
      <c r="G777" s="14"/>
      <c r="H777" s="14"/>
      <c r="I777"/>
      <c r="M777"/>
      <c r="N777"/>
      <c r="O777"/>
      <c r="P777"/>
      <c r="Q777"/>
      <c r="R777"/>
      <c r="S777"/>
      <c r="T777"/>
      <c r="U777"/>
      <c r="V777"/>
    </row>
    <row r="778" spans="1:22">
      <c r="A778"/>
      <c r="B778"/>
      <c r="C778" s="7"/>
      <c r="D778" s="14"/>
      <c r="E778"/>
      <c r="F778"/>
      <c r="G778" s="14"/>
      <c r="H778" s="14"/>
      <c r="I778"/>
      <c r="M778"/>
      <c r="N778"/>
      <c r="O778"/>
      <c r="P778"/>
      <c r="Q778"/>
      <c r="R778"/>
      <c r="S778"/>
      <c r="T778"/>
      <c r="U778"/>
      <c r="V778"/>
    </row>
    <row r="779" spans="1:22">
      <c r="A779"/>
      <c r="B779"/>
      <c r="C779" s="7"/>
      <c r="D779" s="14"/>
      <c r="E779"/>
      <c r="F779"/>
      <c r="G779" s="14"/>
      <c r="H779" s="14"/>
      <c r="I779"/>
      <c r="M779"/>
      <c r="N779"/>
      <c r="O779"/>
      <c r="P779"/>
      <c r="Q779"/>
      <c r="R779"/>
      <c r="S779"/>
      <c r="T779"/>
      <c r="U779"/>
      <c r="V779"/>
    </row>
    <row r="780" spans="1:22">
      <c r="A780"/>
      <c r="B780"/>
      <c r="C780" s="7"/>
      <c r="D780" s="14"/>
      <c r="E780"/>
      <c r="F780"/>
      <c r="G780" s="14"/>
      <c r="H780" s="14"/>
      <c r="I780"/>
      <c r="M780"/>
      <c r="N780"/>
      <c r="O780"/>
      <c r="P780"/>
      <c r="Q780"/>
      <c r="R780"/>
      <c r="S780"/>
      <c r="T780"/>
      <c r="U780"/>
      <c r="V780"/>
    </row>
    <row r="781" spans="1:22">
      <c r="A781"/>
      <c r="B781"/>
      <c r="C781" s="7"/>
      <c r="D781" s="14"/>
      <c r="E781"/>
      <c r="F781"/>
      <c r="G781" s="14"/>
      <c r="H781" s="14"/>
      <c r="I781"/>
      <c r="M781"/>
      <c r="N781"/>
      <c r="O781"/>
      <c r="P781"/>
      <c r="Q781"/>
      <c r="R781"/>
      <c r="S781"/>
      <c r="T781"/>
      <c r="U781"/>
      <c r="V781"/>
    </row>
    <row r="782" spans="1:22">
      <c r="A782"/>
      <c r="B782"/>
      <c r="C782" s="7"/>
      <c r="D782" s="14"/>
      <c r="E782"/>
      <c r="F782"/>
      <c r="G782" s="14"/>
      <c r="H782" s="14"/>
      <c r="I782"/>
      <c r="M782"/>
      <c r="N782"/>
      <c r="O782"/>
      <c r="P782"/>
      <c r="Q782"/>
      <c r="R782"/>
      <c r="S782"/>
      <c r="T782"/>
      <c r="U782"/>
      <c r="V782"/>
    </row>
    <row r="783" spans="1:22">
      <c r="A783"/>
      <c r="B783"/>
      <c r="C783" s="7"/>
      <c r="D783" s="14"/>
      <c r="E783"/>
      <c r="F783"/>
      <c r="G783" s="14"/>
      <c r="H783" s="14"/>
      <c r="I783"/>
      <c r="M783"/>
      <c r="N783"/>
      <c r="O783"/>
      <c r="P783"/>
      <c r="Q783"/>
      <c r="R783"/>
      <c r="S783"/>
      <c r="T783"/>
      <c r="U783"/>
      <c r="V783"/>
    </row>
    <row r="784" spans="1:22">
      <c r="A784"/>
      <c r="B784"/>
      <c r="C784" s="7"/>
      <c r="D784" s="14"/>
      <c r="E784"/>
      <c r="F784"/>
      <c r="G784" s="14"/>
      <c r="H784" s="14"/>
      <c r="I784"/>
      <c r="M784"/>
      <c r="N784"/>
      <c r="O784"/>
      <c r="P784"/>
      <c r="Q784"/>
      <c r="R784"/>
      <c r="S784"/>
      <c r="T784"/>
      <c r="U784"/>
      <c r="V784"/>
    </row>
    <row r="785" spans="1:22">
      <c r="A785"/>
      <c r="B785"/>
      <c r="C785" s="7"/>
      <c r="D785" s="14"/>
      <c r="E785"/>
      <c r="F785"/>
      <c r="G785" s="14"/>
      <c r="H785" s="14"/>
      <c r="I785"/>
      <c r="M785"/>
      <c r="N785"/>
      <c r="O785"/>
      <c r="P785"/>
      <c r="Q785"/>
      <c r="R785"/>
      <c r="S785"/>
      <c r="T785"/>
      <c r="U785"/>
      <c r="V785"/>
    </row>
    <row r="786" spans="1:22">
      <c r="A786"/>
      <c r="B786"/>
      <c r="C786" s="7"/>
      <c r="D786" s="14"/>
      <c r="E786"/>
      <c r="F786"/>
      <c r="G786" s="14"/>
      <c r="H786" s="14"/>
      <c r="I786"/>
      <c r="M786"/>
      <c r="N786"/>
      <c r="O786"/>
      <c r="P786"/>
      <c r="Q786"/>
      <c r="R786"/>
      <c r="S786"/>
      <c r="T786"/>
      <c r="U786"/>
      <c r="V786"/>
    </row>
    <row r="787" spans="1:22">
      <c r="A787"/>
      <c r="B787"/>
      <c r="C787" s="7"/>
      <c r="D787" s="14"/>
      <c r="E787"/>
      <c r="F787"/>
      <c r="G787" s="14"/>
      <c r="H787" s="14"/>
      <c r="I787"/>
      <c r="M787"/>
      <c r="N787"/>
      <c r="O787"/>
      <c r="P787"/>
      <c r="Q787"/>
      <c r="R787"/>
      <c r="S787"/>
      <c r="T787"/>
      <c r="U787"/>
      <c r="V787"/>
    </row>
    <row r="788" spans="1:22">
      <c r="A788"/>
      <c r="B788"/>
      <c r="C788" s="7"/>
      <c r="D788" s="14"/>
      <c r="E788"/>
      <c r="F788"/>
      <c r="G788" s="14"/>
      <c r="H788" s="14"/>
      <c r="I788"/>
      <c r="M788"/>
      <c r="N788"/>
      <c r="O788"/>
      <c r="P788"/>
      <c r="Q788"/>
      <c r="R788"/>
      <c r="S788"/>
      <c r="T788"/>
      <c r="U788"/>
      <c r="V788"/>
    </row>
    <row r="789" spans="1:22">
      <c r="A789"/>
      <c r="B789"/>
      <c r="C789" s="7"/>
      <c r="D789" s="14"/>
      <c r="E789"/>
      <c r="F789"/>
      <c r="G789" s="14"/>
      <c r="H789" s="14"/>
      <c r="I789"/>
      <c r="M789"/>
      <c r="N789"/>
      <c r="O789"/>
      <c r="P789"/>
      <c r="Q789"/>
      <c r="R789"/>
      <c r="S789"/>
      <c r="T789"/>
      <c r="U789"/>
      <c r="V789"/>
    </row>
    <row r="790" spans="1:22">
      <c r="A790"/>
      <c r="B790"/>
      <c r="C790" s="7"/>
      <c r="D790" s="14"/>
      <c r="E790"/>
      <c r="F790"/>
      <c r="G790" s="14"/>
      <c r="H790" s="14"/>
      <c r="I790"/>
      <c r="M790"/>
      <c r="N790"/>
      <c r="O790"/>
      <c r="P790"/>
      <c r="Q790"/>
      <c r="R790"/>
      <c r="S790"/>
      <c r="T790"/>
      <c r="U790"/>
      <c r="V790"/>
    </row>
    <row r="791" spans="1:22">
      <c r="A791"/>
      <c r="B791"/>
      <c r="C791" s="7"/>
      <c r="D791" s="14"/>
      <c r="E791"/>
      <c r="F791"/>
      <c r="G791" s="14"/>
      <c r="H791" s="14"/>
      <c r="I791"/>
      <c r="M791"/>
      <c r="N791"/>
      <c r="O791"/>
      <c r="P791"/>
      <c r="Q791"/>
      <c r="R791"/>
      <c r="S791"/>
      <c r="T791"/>
      <c r="U791"/>
      <c r="V791"/>
    </row>
    <row r="792" spans="1:22">
      <c r="A792"/>
      <c r="B792"/>
      <c r="C792" s="7"/>
      <c r="D792" s="14"/>
      <c r="E792"/>
      <c r="F792"/>
      <c r="G792" s="14"/>
      <c r="H792" s="14"/>
      <c r="I792"/>
      <c r="M792"/>
      <c r="N792"/>
      <c r="O792"/>
      <c r="P792"/>
      <c r="Q792"/>
      <c r="R792"/>
      <c r="S792"/>
      <c r="T792"/>
      <c r="U792"/>
      <c r="V792"/>
    </row>
    <row r="793" spans="1:22">
      <c r="A793"/>
      <c r="B793"/>
      <c r="C793" s="7"/>
      <c r="D793" s="14"/>
      <c r="E793"/>
      <c r="F793"/>
      <c r="G793" s="14"/>
      <c r="H793" s="14"/>
      <c r="I793"/>
      <c r="M793"/>
      <c r="N793"/>
      <c r="O793"/>
      <c r="P793"/>
      <c r="Q793"/>
      <c r="R793"/>
      <c r="S793"/>
      <c r="T793"/>
      <c r="U793"/>
      <c r="V793"/>
    </row>
    <row r="794" spans="1:22">
      <c r="A794"/>
      <c r="B794"/>
      <c r="C794" s="7"/>
      <c r="D794" s="14"/>
      <c r="E794"/>
      <c r="F794"/>
      <c r="G794" s="14"/>
      <c r="H794" s="14"/>
      <c r="I794"/>
      <c r="M794"/>
      <c r="N794"/>
      <c r="O794"/>
      <c r="P794"/>
      <c r="Q794"/>
      <c r="R794"/>
      <c r="S794"/>
      <c r="T794"/>
      <c r="U794"/>
      <c r="V794"/>
    </row>
    <row r="795" spans="1:22">
      <c r="A795"/>
      <c r="B795"/>
      <c r="C795" s="7"/>
      <c r="D795" s="14"/>
      <c r="E795"/>
      <c r="F795"/>
      <c r="G795" s="14"/>
      <c r="H795" s="14"/>
      <c r="I795"/>
      <c r="M795"/>
      <c r="N795"/>
      <c r="O795"/>
      <c r="P795"/>
      <c r="Q795"/>
      <c r="R795"/>
      <c r="S795"/>
      <c r="T795"/>
      <c r="U795"/>
      <c r="V795"/>
    </row>
    <row r="796" spans="1:22">
      <c r="A796"/>
      <c r="B796"/>
      <c r="C796" s="7"/>
      <c r="D796" s="14"/>
      <c r="E796"/>
      <c r="F796"/>
      <c r="G796" s="14"/>
      <c r="H796" s="14"/>
      <c r="I796"/>
      <c r="M796"/>
      <c r="N796"/>
      <c r="O796"/>
      <c r="P796"/>
      <c r="Q796"/>
      <c r="R796"/>
      <c r="S796"/>
      <c r="T796"/>
      <c r="U796"/>
      <c r="V796"/>
    </row>
    <row r="797" spans="1:22">
      <c r="A797"/>
      <c r="B797"/>
      <c r="C797" s="7"/>
      <c r="D797" s="14"/>
      <c r="E797"/>
      <c r="F797"/>
      <c r="G797" s="14"/>
      <c r="H797" s="14"/>
      <c r="I797"/>
      <c r="M797"/>
      <c r="N797"/>
      <c r="O797"/>
      <c r="P797"/>
      <c r="Q797"/>
      <c r="R797"/>
      <c r="S797"/>
      <c r="T797"/>
      <c r="U797"/>
      <c r="V797"/>
    </row>
    <row r="798" spans="1:22">
      <c r="A798"/>
      <c r="B798"/>
      <c r="C798" s="7"/>
      <c r="D798" s="14"/>
      <c r="E798"/>
      <c r="F798"/>
      <c r="G798" s="14"/>
      <c r="H798" s="14"/>
      <c r="I798"/>
      <c r="M798"/>
      <c r="N798"/>
      <c r="O798"/>
      <c r="P798"/>
      <c r="Q798"/>
      <c r="R798"/>
      <c r="S798"/>
      <c r="T798"/>
      <c r="U798"/>
      <c r="V798"/>
    </row>
    <row r="799" spans="1:22">
      <c r="A799"/>
      <c r="B799"/>
      <c r="C799" s="7"/>
      <c r="D799" s="14"/>
      <c r="E799"/>
      <c r="F799"/>
      <c r="G799" s="14"/>
      <c r="H799" s="14"/>
      <c r="I799"/>
      <c r="M799"/>
      <c r="N799"/>
      <c r="O799"/>
      <c r="P799"/>
      <c r="Q799"/>
      <c r="R799"/>
      <c r="S799"/>
      <c r="T799"/>
      <c r="U799"/>
      <c r="V799"/>
    </row>
    <row r="800" spans="1:22">
      <c r="A800"/>
      <c r="B800"/>
      <c r="C800" s="7"/>
      <c r="D800" s="14"/>
      <c r="E800"/>
      <c r="F800"/>
      <c r="G800" s="14"/>
      <c r="H800" s="14"/>
      <c r="I800"/>
      <c r="M800"/>
      <c r="N800"/>
      <c r="O800"/>
      <c r="P800"/>
      <c r="Q800"/>
      <c r="R800"/>
      <c r="S800"/>
      <c r="T800"/>
      <c r="U800"/>
      <c r="V800"/>
    </row>
    <row r="801" spans="1:22">
      <c r="A801"/>
      <c r="B801"/>
      <c r="C801" s="7"/>
      <c r="D801" s="14"/>
      <c r="E801"/>
      <c r="F801"/>
      <c r="G801" s="14"/>
      <c r="H801" s="14"/>
      <c r="I801"/>
      <c r="M801"/>
      <c r="N801"/>
      <c r="O801"/>
      <c r="P801"/>
      <c r="Q801"/>
      <c r="R801"/>
      <c r="S801"/>
      <c r="T801"/>
      <c r="U801"/>
      <c r="V801"/>
    </row>
    <row r="802" spans="1:22">
      <c r="A802"/>
      <c r="B802"/>
      <c r="C802" s="7"/>
      <c r="D802" s="14"/>
      <c r="E802"/>
      <c r="F802"/>
      <c r="G802" s="14"/>
      <c r="H802" s="14"/>
      <c r="I802"/>
      <c r="M802"/>
      <c r="N802"/>
      <c r="O802"/>
      <c r="P802"/>
      <c r="Q802"/>
      <c r="R802"/>
      <c r="S802"/>
      <c r="T802"/>
      <c r="U802"/>
      <c r="V802"/>
    </row>
    <row r="803" spans="1:22">
      <c r="A803"/>
      <c r="B803"/>
      <c r="C803" s="7"/>
      <c r="D803" s="14"/>
      <c r="E803"/>
      <c r="F803"/>
      <c r="G803" s="14"/>
      <c r="H803" s="14"/>
      <c r="I803"/>
      <c r="M803"/>
      <c r="N803"/>
      <c r="O803"/>
      <c r="P803"/>
      <c r="Q803"/>
      <c r="R803"/>
      <c r="S803"/>
      <c r="T803"/>
      <c r="U803"/>
      <c r="V803"/>
    </row>
    <row r="804" spans="1:22">
      <c r="A804"/>
      <c r="B804"/>
      <c r="C804" s="7"/>
      <c r="D804" s="14"/>
      <c r="E804"/>
      <c r="F804"/>
      <c r="G804" s="14"/>
      <c r="H804" s="14"/>
      <c r="I804"/>
      <c r="M804"/>
      <c r="N804"/>
      <c r="O804"/>
      <c r="P804"/>
      <c r="Q804"/>
      <c r="R804"/>
      <c r="S804"/>
      <c r="T804"/>
      <c r="U804"/>
      <c r="V804"/>
    </row>
    <row r="805" spans="1:22">
      <c r="A805"/>
      <c r="B805"/>
      <c r="C805" s="7"/>
      <c r="D805" s="14"/>
      <c r="E805"/>
      <c r="F805"/>
      <c r="G805" s="14"/>
      <c r="H805" s="14"/>
      <c r="I805"/>
      <c r="M805"/>
      <c r="N805"/>
      <c r="O805"/>
      <c r="P805"/>
      <c r="Q805"/>
      <c r="R805"/>
      <c r="S805"/>
      <c r="T805"/>
      <c r="U805"/>
      <c r="V805"/>
    </row>
    <row r="806" spans="1:22">
      <c r="A806"/>
      <c r="B806"/>
      <c r="C806" s="7"/>
      <c r="D806" s="14"/>
      <c r="E806"/>
      <c r="F806"/>
      <c r="G806" s="14"/>
      <c r="H806" s="14"/>
      <c r="I806"/>
      <c r="M806"/>
      <c r="N806"/>
      <c r="O806"/>
      <c r="P806"/>
      <c r="Q806"/>
      <c r="R806"/>
      <c r="S806"/>
      <c r="T806"/>
      <c r="U806"/>
      <c r="V806"/>
    </row>
    <row r="807" spans="1:22">
      <c r="A807"/>
      <c r="B807"/>
      <c r="C807" s="7"/>
      <c r="D807" s="14"/>
      <c r="E807"/>
      <c r="F807"/>
      <c r="G807" s="14"/>
      <c r="H807" s="14"/>
      <c r="I807"/>
      <c r="M807"/>
      <c r="N807"/>
      <c r="O807"/>
      <c r="P807"/>
      <c r="Q807"/>
      <c r="R807"/>
      <c r="S807"/>
      <c r="T807"/>
      <c r="U807"/>
      <c r="V807"/>
    </row>
    <row r="808" spans="1:22">
      <c r="A808"/>
      <c r="B808"/>
      <c r="C808" s="7"/>
      <c r="D808" s="14"/>
      <c r="E808"/>
      <c r="F808"/>
      <c r="G808" s="14"/>
      <c r="H808" s="14"/>
      <c r="I808"/>
      <c r="M808"/>
      <c r="N808"/>
      <c r="O808"/>
      <c r="P808"/>
      <c r="Q808"/>
      <c r="R808"/>
      <c r="S808"/>
      <c r="T808"/>
      <c r="U808"/>
      <c r="V808"/>
    </row>
    <row r="809" spans="1:22">
      <c r="A809"/>
      <c r="B809"/>
      <c r="C809" s="7"/>
      <c r="D809" s="14"/>
      <c r="E809"/>
      <c r="F809"/>
      <c r="G809" s="14"/>
      <c r="H809" s="14"/>
      <c r="I809"/>
      <c r="M809"/>
      <c r="N809"/>
      <c r="O809"/>
      <c r="P809"/>
      <c r="Q809"/>
      <c r="R809"/>
      <c r="S809"/>
      <c r="T809"/>
      <c r="U809"/>
      <c r="V809"/>
    </row>
    <row r="810" spans="1:22">
      <c r="A810"/>
      <c r="B810"/>
      <c r="C810" s="7"/>
      <c r="D810" s="14"/>
      <c r="E810"/>
      <c r="F810"/>
      <c r="G810" s="14"/>
      <c r="H810" s="14"/>
      <c r="I810"/>
      <c r="M810"/>
      <c r="N810"/>
      <c r="O810"/>
      <c r="P810"/>
      <c r="Q810"/>
      <c r="R810"/>
      <c r="S810"/>
      <c r="T810"/>
      <c r="U810"/>
      <c r="V810"/>
    </row>
    <row r="811" spans="1:22">
      <c r="A811"/>
      <c r="B811"/>
      <c r="C811" s="7"/>
      <c r="D811" s="14"/>
      <c r="E811"/>
      <c r="F811"/>
      <c r="G811" s="14"/>
      <c r="H811" s="14"/>
      <c r="I811"/>
      <c r="M811"/>
      <c r="N811"/>
      <c r="O811"/>
      <c r="P811"/>
      <c r="Q811"/>
      <c r="R811"/>
      <c r="S811"/>
      <c r="T811"/>
      <c r="U811"/>
      <c r="V811"/>
    </row>
    <row r="812" spans="1:22">
      <c r="A812"/>
      <c r="B812"/>
      <c r="C812" s="7"/>
      <c r="D812" s="14"/>
      <c r="E812"/>
      <c r="F812"/>
      <c r="G812" s="14"/>
      <c r="H812" s="14"/>
      <c r="I812"/>
      <c r="M812"/>
      <c r="N812"/>
      <c r="O812"/>
      <c r="P812"/>
      <c r="Q812"/>
      <c r="R812"/>
      <c r="S812"/>
      <c r="T812"/>
      <c r="U812"/>
      <c r="V812"/>
    </row>
    <row r="813" spans="1:22">
      <c r="A813"/>
      <c r="B813"/>
      <c r="C813" s="7"/>
      <c r="D813" s="14"/>
      <c r="E813"/>
      <c r="F813"/>
      <c r="G813" s="14"/>
      <c r="H813" s="14"/>
      <c r="I813"/>
      <c r="M813"/>
      <c r="N813"/>
      <c r="O813"/>
      <c r="P813"/>
      <c r="Q813"/>
      <c r="R813"/>
      <c r="S813"/>
      <c r="T813"/>
      <c r="U813"/>
      <c r="V813"/>
    </row>
    <row r="814" spans="1:22">
      <c r="A814"/>
      <c r="B814"/>
      <c r="C814" s="7"/>
      <c r="D814" s="14"/>
      <c r="E814"/>
      <c r="F814"/>
      <c r="G814" s="14"/>
      <c r="H814" s="14"/>
      <c r="I814"/>
      <c r="M814"/>
      <c r="N814"/>
      <c r="O814"/>
      <c r="P814"/>
      <c r="Q814"/>
      <c r="R814"/>
      <c r="S814"/>
      <c r="T814"/>
      <c r="U814"/>
      <c r="V814"/>
    </row>
    <row r="815" spans="1:22">
      <c r="A815"/>
      <c r="B815"/>
      <c r="C815" s="7"/>
      <c r="D815" s="14"/>
      <c r="E815"/>
      <c r="F815"/>
      <c r="G815" s="14"/>
      <c r="H815" s="14"/>
      <c r="I815"/>
      <c r="M815"/>
      <c r="N815"/>
      <c r="O815"/>
      <c r="P815"/>
      <c r="Q815"/>
      <c r="R815"/>
      <c r="S815"/>
      <c r="T815"/>
      <c r="U815"/>
      <c r="V815"/>
    </row>
    <row r="816" spans="1:22">
      <c r="A816"/>
      <c r="B816"/>
      <c r="C816" s="7"/>
      <c r="D816" s="14"/>
      <c r="E816"/>
      <c r="F816"/>
      <c r="G816" s="14"/>
      <c r="H816" s="14"/>
      <c r="I816"/>
      <c r="M816"/>
      <c r="N816"/>
      <c r="O816"/>
      <c r="P816"/>
      <c r="Q816"/>
      <c r="R816"/>
      <c r="S816"/>
      <c r="T816"/>
      <c r="U816"/>
      <c r="V816"/>
    </row>
    <row r="817" spans="1:22">
      <c r="A817"/>
      <c r="B817"/>
      <c r="C817" s="7"/>
      <c r="D817" s="14"/>
      <c r="E817"/>
      <c r="F817"/>
      <c r="G817" s="14"/>
      <c r="H817" s="14"/>
      <c r="I817"/>
      <c r="M817"/>
      <c r="N817"/>
      <c r="O817"/>
      <c r="P817"/>
      <c r="Q817"/>
      <c r="R817"/>
      <c r="S817"/>
      <c r="T817"/>
      <c r="U817"/>
      <c r="V817"/>
    </row>
    <row r="818" spans="1:22">
      <c r="A818"/>
      <c r="B818"/>
      <c r="C818" s="7"/>
      <c r="D818" s="14"/>
      <c r="E818"/>
      <c r="F818"/>
      <c r="G818" s="14"/>
      <c r="H818" s="14"/>
      <c r="I818"/>
      <c r="M818"/>
      <c r="N818"/>
      <c r="O818"/>
      <c r="P818"/>
      <c r="Q818"/>
      <c r="R818"/>
      <c r="S818"/>
      <c r="T818"/>
      <c r="U818"/>
      <c r="V818"/>
    </row>
    <row r="819" spans="1:22">
      <c r="A819"/>
      <c r="B819"/>
      <c r="C819" s="7"/>
      <c r="D819" s="14"/>
      <c r="E819"/>
      <c r="F819"/>
      <c r="G819" s="14"/>
      <c r="H819" s="14"/>
      <c r="I819"/>
      <c r="M819"/>
      <c r="N819"/>
      <c r="O819"/>
      <c r="P819"/>
      <c r="Q819"/>
      <c r="R819"/>
      <c r="S819"/>
      <c r="T819"/>
      <c r="U819"/>
      <c r="V819"/>
    </row>
    <row r="820" spans="1:22">
      <c r="A820"/>
      <c r="B820"/>
      <c r="C820" s="7"/>
      <c r="D820" s="14"/>
      <c r="E820"/>
      <c r="F820"/>
      <c r="G820" s="14"/>
      <c r="H820" s="14"/>
      <c r="I820"/>
      <c r="M820"/>
      <c r="N820"/>
      <c r="O820"/>
      <c r="P820"/>
      <c r="Q820"/>
      <c r="R820"/>
      <c r="S820"/>
      <c r="T820"/>
      <c r="U820"/>
      <c r="V820"/>
    </row>
    <row r="821" spans="1:22">
      <c r="A821"/>
      <c r="B821"/>
      <c r="C821" s="7"/>
      <c r="D821" s="14"/>
      <c r="E821"/>
      <c r="F821"/>
      <c r="G821" s="14"/>
      <c r="H821" s="14"/>
      <c r="I821"/>
      <c r="M821"/>
      <c r="N821"/>
      <c r="O821"/>
      <c r="P821"/>
      <c r="Q821"/>
      <c r="R821"/>
      <c r="S821"/>
      <c r="T821"/>
      <c r="U821"/>
      <c r="V821"/>
    </row>
    <row r="822" spans="1:22">
      <c r="A822"/>
      <c r="B822"/>
      <c r="C822" s="7"/>
      <c r="D822" s="14"/>
      <c r="E822"/>
      <c r="F822"/>
      <c r="G822" s="14"/>
      <c r="H822" s="14"/>
      <c r="I822"/>
      <c r="M822"/>
      <c r="N822"/>
      <c r="O822"/>
      <c r="P822"/>
      <c r="Q822"/>
      <c r="R822"/>
      <c r="S822"/>
      <c r="T822"/>
      <c r="U822"/>
      <c r="V822"/>
    </row>
    <row r="823" spans="1:22">
      <c r="A823"/>
      <c r="B823"/>
      <c r="C823" s="7"/>
      <c r="D823" s="14"/>
      <c r="E823"/>
      <c r="F823"/>
      <c r="G823" s="14"/>
      <c r="H823" s="14"/>
      <c r="I823"/>
      <c r="M823"/>
      <c r="N823"/>
      <c r="O823"/>
      <c r="P823"/>
      <c r="Q823"/>
      <c r="R823"/>
      <c r="S823"/>
      <c r="T823"/>
      <c r="U823"/>
      <c r="V823"/>
    </row>
    <row r="824" spans="1:22">
      <c r="A824"/>
      <c r="B824"/>
      <c r="C824" s="7"/>
      <c r="D824" s="14"/>
      <c r="E824"/>
      <c r="F824"/>
      <c r="G824" s="14"/>
      <c r="H824" s="14"/>
      <c r="I824"/>
      <c r="M824"/>
      <c r="N824"/>
      <c r="O824"/>
      <c r="P824"/>
      <c r="Q824"/>
      <c r="R824"/>
      <c r="S824"/>
      <c r="T824"/>
      <c r="U824"/>
      <c r="V824"/>
    </row>
    <row r="825" spans="1:22">
      <c r="A825"/>
      <c r="B825"/>
      <c r="C825" s="7"/>
      <c r="D825" s="14"/>
      <c r="E825"/>
      <c r="F825"/>
      <c r="G825" s="14"/>
      <c r="H825" s="14"/>
      <c r="I825"/>
      <c r="M825"/>
      <c r="N825"/>
      <c r="O825"/>
      <c r="P825"/>
      <c r="Q825"/>
      <c r="R825"/>
      <c r="S825"/>
      <c r="T825"/>
      <c r="U825"/>
      <c r="V825"/>
    </row>
    <row r="826" spans="1:22">
      <c r="A826"/>
      <c r="B826"/>
      <c r="C826" s="7"/>
      <c r="D826" s="14"/>
      <c r="E826"/>
      <c r="F826"/>
      <c r="G826" s="14"/>
      <c r="H826" s="14"/>
      <c r="I826"/>
      <c r="M826"/>
      <c r="N826"/>
      <c r="O826"/>
      <c r="P826"/>
      <c r="Q826"/>
      <c r="R826"/>
      <c r="S826"/>
      <c r="T826"/>
      <c r="U826"/>
      <c r="V826"/>
    </row>
    <row r="827" spans="1:22">
      <c r="A827"/>
      <c r="B827"/>
      <c r="C827" s="7"/>
      <c r="D827" s="14"/>
      <c r="E827"/>
      <c r="F827"/>
      <c r="G827" s="14"/>
      <c r="H827" s="14"/>
      <c r="I827"/>
      <c r="M827"/>
      <c r="N827"/>
      <c r="O827"/>
      <c r="P827"/>
      <c r="Q827"/>
      <c r="R827"/>
      <c r="S827"/>
      <c r="T827"/>
      <c r="U827"/>
      <c r="V827"/>
    </row>
    <row r="828" spans="1:22">
      <c r="A828"/>
      <c r="B828"/>
      <c r="C828" s="7"/>
      <c r="D828" s="14"/>
      <c r="E828"/>
      <c r="F828"/>
      <c r="G828" s="14"/>
      <c r="H828" s="14"/>
      <c r="I828"/>
      <c r="M828"/>
      <c r="N828"/>
      <c r="O828"/>
      <c r="P828"/>
      <c r="Q828"/>
      <c r="R828"/>
      <c r="S828"/>
      <c r="T828"/>
      <c r="U828"/>
      <c r="V828"/>
    </row>
    <row r="829" spans="1:22">
      <c r="A829"/>
      <c r="B829"/>
      <c r="C829" s="7"/>
      <c r="D829" s="14"/>
      <c r="E829"/>
      <c r="F829"/>
      <c r="G829" s="14"/>
      <c r="H829" s="14"/>
      <c r="I829"/>
      <c r="M829"/>
      <c r="N829"/>
      <c r="O829"/>
      <c r="P829"/>
      <c r="Q829"/>
      <c r="R829"/>
      <c r="S829"/>
      <c r="T829"/>
      <c r="U829"/>
      <c r="V829"/>
    </row>
    <row r="830" spans="1:22">
      <c r="A830"/>
      <c r="B830"/>
      <c r="C830" s="7"/>
      <c r="D830" s="14"/>
      <c r="E830"/>
      <c r="F830"/>
      <c r="G830" s="14"/>
      <c r="H830" s="14"/>
      <c r="I830"/>
      <c r="M830"/>
      <c r="N830"/>
      <c r="O830"/>
      <c r="P830"/>
      <c r="Q830"/>
      <c r="R830"/>
      <c r="S830"/>
      <c r="T830"/>
      <c r="U830"/>
      <c r="V830"/>
    </row>
    <row r="831" spans="1:22">
      <c r="A831"/>
      <c r="B831"/>
      <c r="C831" s="7"/>
      <c r="D831" s="14"/>
      <c r="E831"/>
      <c r="F831"/>
      <c r="G831" s="14"/>
      <c r="H831" s="14"/>
      <c r="I831"/>
      <c r="M831"/>
      <c r="N831"/>
      <c r="O831"/>
      <c r="P831"/>
      <c r="Q831"/>
      <c r="R831"/>
      <c r="S831"/>
      <c r="T831"/>
      <c r="U831"/>
      <c r="V831"/>
    </row>
    <row r="832" spans="1:22">
      <c r="A832"/>
      <c r="B832"/>
      <c r="C832" s="7"/>
      <c r="D832" s="14"/>
      <c r="E832"/>
      <c r="F832"/>
      <c r="G832" s="14"/>
      <c r="H832" s="14"/>
      <c r="I832"/>
      <c r="M832"/>
      <c r="N832"/>
      <c r="O832"/>
      <c r="P832"/>
      <c r="Q832"/>
      <c r="R832"/>
      <c r="S832"/>
      <c r="T832"/>
      <c r="U832"/>
      <c r="V832"/>
    </row>
    <row r="833" spans="1:22">
      <c r="A833"/>
      <c r="B833"/>
      <c r="C833" s="7"/>
      <c r="D833" s="14"/>
      <c r="E833"/>
      <c r="F833"/>
      <c r="G833" s="14"/>
      <c r="H833" s="14"/>
      <c r="I833"/>
      <c r="M833"/>
      <c r="N833"/>
      <c r="O833"/>
      <c r="P833"/>
      <c r="Q833"/>
      <c r="R833"/>
      <c r="S833"/>
      <c r="T833"/>
      <c r="U833"/>
      <c r="V833"/>
    </row>
    <row r="834" spans="1:22">
      <c r="A834"/>
      <c r="B834"/>
      <c r="C834" s="7"/>
      <c r="D834" s="14"/>
      <c r="E834"/>
      <c r="F834"/>
      <c r="G834" s="14"/>
      <c r="H834" s="14"/>
      <c r="I834"/>
      <c r="M834"/>
      <c r="N834"/>
      <c r="O834"/>
      <c r="P834"/>
      <c r="Q834"/>
      <c r="R834"/>
      <c r="S834"/>
      <c r="T834"/>
      <c r="U834"/>
      <c r="V834"/>
    </row>
    <row r="835" spans="1:22">
      <c r="A835"/>
      <c r="B835"/>
      <c r="C835" s="7"/>
      <c r="D835" s="14"/>
      <c r="E835"/>
      <c r="F835"/>
      <c r="G835" s="14"/>
      <c r="H835" s="14"/>
      <c r="I835"/>
      <c r="M835"/>
      <c r="N835"/>
      <c r="O835"/>
      <c r="P835"/>
      <c r="Q835"/>
      <c r="R835"/>
      <c r="S835"/>
      <c r="T835"/>
      <c r="U835"/>
      <c r="V835"/>
    </row>
    <row r="836" spans="1:22">
      <c r="A836"/>
      <c r="B836"/>
      <c r="C836" s="7"/>
      <c r="D836" s="14"/>
      <c r="E836"/>
      <c r="F836"/>
      <c r="G836" s="14"/>
      <c r="H836" s="14"/>
      <c r="I836"/>
      <c r="M836"/>
      <c r="N836"/>
      <c r="O836"/>
      <c r="P836"/>
      <c r="Q836"/>
      <c r="R836"/>
      <c r="S836"/>
      <c r="T836"/>
      <c r="U836"/>
      <c r="V836"/>
    </row>
    <row r="837" spans="1:22">
      <c r="A837"/>
      <c r="B837"/>
      <c r="C837" s="7"/>
      <c r="D837" s="14"/>
      <c r="E837"/>
      <c r="F837"/>
      <c r="G837" s="14"/>
      <c r="H837" s="14"/>
      <c r="I837"/>
      <c r="M837"/>
      <c r="N837"/>
      <c r="O837"/>
      <c r="P837"/>
      <c r="Q837"/>
      <c r="R837"/>
      <c r="S837"/>
      <c r="T837"/>
      <c r="U837"/>
      <c r="V837"/>
    </row>
    <row r="838" spans="1:22">
      <c r="A838"/>
      <c r="B838"/>
      <c r="C838" s="7"/>
      <c r="D838" s="14"/>
      <c r="E838"/>
      <c r="F838"/>
      <c r="G838" s="14"/>
      <c r="H838" s="14"/>
      <c r="I838"/>
      <c r="M838"/>
      <c r="N838"/>
      <c r="O838"/>
      <c r="P838"/>
      <c r="Q838"/>
      <c r="R838"/>
      <c r="S838"/>
      <c r="T838"/>
      <c r="U838"/>
      <c r="V838"/>
    </row>
    <row r="839" spans="1:22">
      <c r="A839"/>
      <c r="B839"/>
      <c r="C839" s="7"/>
      <c r="D839" s="14"/>
      <c r="E839"/>
      <c r="F839"/>
      <c r="G839" s="14"/>
      <c r="H839" s="14"/>
      <c r="I839"/>
      <c r="M839"/>
      <c r="N839"/>
      <c r="O839"/>
      <c r="P839"/>
      <c r="Q839"/>
      <c r="R839"/>
      <c r="S839"/>
      <c r="T839"/>
      <c r="U839"/>
      <c r="V839"/>
    </row>
    <row r="840" spans="1:22">
      <c r="A840"/>
      <c r="B840"/>
      <c r="C840" s="7"/>
      <c r="D840" s="14"/>
      <c r="E840"/>
      <c r="F840"/>
      <c r="G840" s="14"/>
      <c r="H840" s="14"/>
      <c r="I840"/>
      <c r="M840"/>
      <c r="N840"/>
      <c r="O840"/>
      <c r="P840"/>
      <c r="Q840"/>
      <c r="R840"/>
      <c r="S840"/>
      <c r="T840"/>
      <c r="U840"/>
      <c r="V840"/>
    </row>
    <row r="841" spans="1:22">
      <c r="A841"/>
      <c r="B841"/>
      <c r="C841" s="7"/>
      <c r="D841" s="14"/>
      <c r="E841"/>
      <c r="F841"/>
      <c r="G841" s="14"/>
      <c r="H841" s="14"/>
      <c r="I841"/>
      <c r="M841"/>
      <c r="N841"/>
      <c r="O841"/>
      <c r="P841"/>
      <c r="Q841"/>
      <c r="R841"/>
      <c r="S841"/>
      <c r="T841"/>
      <c r="U841"/>
      <c r="V841"/>
    </row>
    <row r="842" spans="1:22">
      <c r="A842"/>
      <c r="B842"/>
      <c r="C842" s="7"/>
      <c r="D842" s="14"/>
      <c r="E842"/>
      <c r="F842"/>
      <c r="G842" s="14"/>
      <c r="H842" s="14"/>
      <c r="I842"/>
      <c r="M842"/>
      <c r="N842"/>
      <c r="O842"/>
      <c r="P842"/>
      <c r="Q842"/>
      <c r="R842"/>
      <c r="S842"/>
      <c r="T842"/>
      <c r="U842"/>
      <c r="V842"/>
    </row>
    <row r="843" spans="1:22">
      <c r="A843"/>
      <c r="B843"/>
      <c r="C843" s="7"/>
      <c r="D843" s="14"/>
      <c r="E843"/>
      <c r="F843"/>
      <c r="G843" s="14"/>
      <c r="H843" s="14"/>
      <c r="I843"/>
      <c r="M843"/>
      <c r="N843"/>
      <c r="O843"/>
      <c r="P843"/>
      <c r="Q843"/>
      <c r="R843"/>
      <c r="S843"/>
      <c r="T843"/>
      <c r="U843"/>
      <c r="V843"/>
    </row>
    <row r="844" spans="1:22">
      <c r="A844"/>
      <c r="B844"/>
      <c r="C844" s="7"/>
      <c r="D844" s="14"/>
      <c r="E844"/>
      <c r="F844"/>
      <c r="G844" s="14"/>
      <c r="H844" s="14"/>
      <c r="I844"/>
      <c r="M844"/>
      <c r="N844"/>
      <c r="O844"/>
      <c r="P844"/>
      <c r="Q844"/>
      <c r="R844"/>
      <c r="S844"/>
      <c r="T844"/>
      <c r="U844"/>
      <c r="V844"/>
    </row>
    <row r="845" spans="1:22">
      <c r="A845"/>
      <c r="B845"/>
      <c r="C845" s="7"/>
      <c r="D845" s="14"/>
      <c r="E845"/>
      <c r="F845"/>
      <c r="G845" s="14"/>
      <c r="H845" s="14"/>
      <c r="I845"/>
      <c r="M845"/>
      <c r="N845"/>
      <c r="O845"/>
      <c r="P845"/>
      <c r="Q845"/>
      <c r="R845"/>
      <c r="S845"/>
      <c r="T845"/>
      <c r="U845"/>
      <c r="V845"/>
    </row>
    <row r="846" spans="1:22">
      <c r="A846"/>
      <c r="B846"/>
      <c r="C846" s="7"/>
      <c r="D846" s="14"/>
      <c r="E846"/>
      <c r="F846"/>
      <c r="G846" s="14"/>
      <c r="H846" s="14"/>
      <c r="I846"/>
      <c r="M846"/>
      <c r="N846"/>
      <c r="O846"/>
      <c r="P846"/>
      <c r="Q846"/>
      <c r="R846"/>
      <c r="S846"/>
      <c r="T846"/>
      <c r="U846"/>
      <c r="V846"/>
    </row>
    <row r="847" spans="1:22">
      <c r="A847"/>
      <c r="B847"/>
      <c r="C847" s="7"/>
      <c r="D847" s="14"/>
      <c r="E847"/>
      <c r="F847"/>
      <c r="G847" s="14"/>
      <c r="H847" s="14"/>
      <c r="I847"/>
      <c r="M847"/>
      <c r="N847"/>
      <c r="O847"/>
      <c r="P847"/>
      <c r="Q847"/>
      <c r="R847"/>
      <c r="S847"/>
      <c r="T847"/>
      <c r="U847"/>
      <c r="V847"/>
    </row>
    <row r="848" spans="1:22">
      <c r="A848"/>
      <c r="B848"/>
      <c r="C848" s="7"/>
      <c r="D848" s="14"/>
      <c r="E848"/>
      <c r="F848"/>
      <c r="G848" s="14"/>
      <c r="H848" s="14"/>
      <c r="I848"/>
      <c r="M848"/>
      <c r="N848"/>
      <c r="O848"/>
      <c r="P848"/>
      <c r="Q848"/>
      <c r="R848"/>
      <c r="S848"/>
      <c r="T848"/>
      <c r="U848"/>
      <c r="V848"/>
    </row>
    <row r="849" spans="1:22">
      <c r="A849"/>
      <c r="B849"/>
      <c r="C849" s="7"/>
      <c r="D849" s="14"/>
      <c r="E849"/>
      <c r="F849"/>
      <c r="G849" s="14"/>
      <c r="H849" s="14"/>
      <c r="I849"/>
      <c r="M849"/>
      <c r="N849"/>
      <c r="O849"/>
      <c r="P849"/>
      <c r="Q849"/>
      <c r="R849"/>
      <c r="S849"/>
      <c r="T849"/>
      <c r="U849"/>
      <c r="V849"/>
    </row>
    <row r="850" spans="1:22">
      <c r="A850"/>
      <c r="B850"/>
      <c r="C850" s="7"/>
      <c r="D850" s="14"/>
      <c r="E850"/>
      <c r="F850"/>
      <c r="G850" s="14"/>
      <c r="H850" s="14"/>
      <c r="I850"/>
      <c r="M850"/>
      <c r="N850"/>
      <c r="O850"/>
      <c r="P850"/>
      <c r="Q850"/>
      <c r="R850"/>
      <c r="S850"/>
      <c r="T850"/>
      <c r="U850"/>
      <c r="V850"/>
    </row>
    <row r="851" spans="1:22">
      <c r="A851"/>
      <c r="B851"/>
      <c r="C851" s="7"/>
      <c r="D851" s="14"/>
      <c r="E851"/>
      <c r="F851"/>
      <c r="G851" s="14"/>
      <c r="H851" s="14"/>
      <c r="I851"/>
      <c r="M851"/>
      <c r="N851"/>
      <c r="O851"/>
      <c r="P851"/>
      <c r="Q851"/>
      <c r="R851"/>
      <c r="S851"/>
      <c r="T851"/>
      <c r="U851"/>
      <c r="V851"/>
    </row>
    <row r="852" spans="1:22">
      <c r="A852"/>
      <c r="B852"/>
      <c r="C852" s="7"/>
      <c r="D852" s="14"/>
      <c r="E852"/>
      <c r="F852"/>
      <c r="G852" s="14"/>
      <c r="H852" s="14"/>
      <c r="I852"/>
      <c r="M852"/>
      <c r="N852"/>
      <c r="O852"/>
      <c r="P852"/>
      <c r="Q852"/>
      <c r="R852"/>
      <c r="S852"/>
      <c r="T852"/>
      <c r="U852"/>
      <c r="V852"/>
    </row>
    <row r="853" spans="1:22">
      <c r="A853"/>
      <c r="B853"/>
      <c r="C853" s="7"/>
      <c r="D853" s="14"/>
      <c r="E853"/>
      <c r="F853"/>
      <c r="G853" s="14"/>
      <c r="H853" s="14"/>
      <c r="I853"/>
      <c r="M853"/>
      <c r="N853"/>
      <c r="O853"/>
      <c r="P853"/>
      <c r="Q853"/>
      <c r="R853"/>
      <c r="S853"/>
      <c r="T853"/>
      <c r="U853"/>
      <c r="V853"/>
    </row>
    <row r="854" spans="1:22">
      <c r="A854"/>
      <c r="B854"/>
      <c r="C854" s="7"/>
      <c r="D854" s="14"/>
      <c r="E854"/>
      <c r="F854"/>
      <c r="G854" s="14"/>
      <c r="H854" s="14"/>
      <c r="I854"/>
      <c r="M854"/>
      <c r="N854"/>
      <c r="O854"/>
      <c r="P854"/>
      <c r="Q854"/>
      <c r="R854"/>
      <c r="S854"/>
      <c r="T854"/>
      <c r="U854"/>
      <c r="V854"/>
    </row>
    <row r="855" spans="1:22">
      <c r="A855"/>
      <c r="B855"/>
      <c r="C855" s="7"/>
      <c r="D855" s="14"/>
      <c r="E855"/>
      <c r="F855"/>
      <c r="G855" s="14"/>
      <c r="H855" s="14"/>
      <c r="I855"/>
      <c r="M855"/>
      <c r="N855"/>
      <c r="O855"/>
      <c r="P855"/>
      <c r="Q855"/>
      <c r="R855"/>
      <c r="S855"/>
      <c r="T855"/>
      <c r="U855"/>
      <c r="V855"/>
    </row>
    <row r="856" spans="1:22">
      <c r="A856"/>
      <c r="B856"/>
      <c r="C856" s="7"/>
      <c r="D856" s="14"/>
      <c r="E856"/>
      <c r="F856"/>
      <c r="G856" s="14"/>
      <c r="H856" s="14"/>
      <c r="I856"/>
      <c r="M856"/>
      <c r="N856"/>
      <c r="O856"/>
      <c r="P856"/>
      <c r="Q856"/>
      <c r="R856"/>
      <c r="S856"/>
      <c r="T856"/>
      <c r="U856"/>
      <c r="V856"/>
    </row>
    <row r="857" spans="1:22">
      <c r="A857"/>
      <c r="B857"/>
      <c r="C857" s="7"/>
      <c r="D857" s="14"/>
      <c r="E857"/>
      <c r="F857"/>
      <c r="G857" s="14"/>
      <c r="H857" s="14"/>
      <c r="I857"/>
      <c r="M857"/>
      <c r="N857"/>
      <c r="O857"/>
      <c r="P857"/>
      <c r="Q857"/>
      <c r="R857"/>
      <c r="S857"/>
      <c r="T857"/>
      <c r="U857"/>
      <c r="V857"/>
    </row>
    <row r="858" spans="1:22">
      <c r="A858"/>
      <c r="B858"/>
      <c r="C858" s="7"/>
      <c r="D858" s="14"/>
      <c r="E858"/>
      <c r="F858"/>
      <c r="G858" s="14"/>
      <c r="H858" s="14"/>
      <c r="I858"/>
      <c r="M858"/>
      <c r="N858"/>
      <c r="O858"/>
      <c r="P858"/>
      <c r="Q858"/>
      <c r="R858"/>
      <c r="S858"/>
      <c r="T858"/>
      <c r="U858"/>
      <c r="V858"/>
    </row>
    <row r="859" spans="1:22">
      <c r="A859"/>
      <c r="B859"/>
      <c r="C859" s="7"/>
      <c r="D859" s="14"/>
      <c r="E859"/>
      <c r="F859"/>
      <c r="G859" s="14"/>
      <c r="H859" s="14"/>
      <c r="I859"/>
      <c r="M859"/>
      <c r="N859"/>
      <c r="O859"/>
      <c r="P859"/>
      <c r="Q859"/>
      <c r="R859"/>
      <c r="S859"/>
      <c r="T859"/>
      <c r="U859"/>
      <c r="V859"/>
    </row>
    <row r="860" spans="1:22">
      <c r="A860"/>
      <c r="B860"/>
      <c r="C860" s="7"/>
      <c r="D860" s="14"/>
      <c r="E860"/>
      <c r="F860"/>
      <c r="G860" s="14"/>
      <c r="H860" s="14"/>
      <c r="I860"/>
      <c r="M860"/>
      <c r="N860"/>
      <c r="O860"/>
      <c r="P860"/>
      <c r="Q860"/>
      <c r="R860"/>
      <c r="S860"/>
      <c r="T860"/>
      <c r="U860"/>
      <c r="V860"/>
    </row>
    <row r="861" spans="1:22">
      <c r="A861"/>
      <c r="B861"/>
      <c r="C861" s="7"/>
      <c r="D861" s="14"/>
      <c r="E861"/>
      <c r="F861"/>
      <c r="G861" s="14"/>
      <c r="H861" s="14"/>
      <c r="I861"/>
      <c r="M861"/>
      <c r="N861"/>
      <c r="O861"/>
      <c r="P861"/>
      <c r="Q861"/>
      <c r="R861"/>
      <c r="S861"/>
      <c r="T861"/>
      <c r="U861"/>
      <c r="V861"/>
    </row>
    <row r="862" spans="1:22">
      <c r="A862"/>
      <c r="B862"/>
      <c r="C862" s="7"/>
      <c r="D862" s="14"/>
      <c r="E862"/>
      <c r="F862"/>
      <c r="G862" s="14"/>
      <c r="H862" s="14"/>
      <c r="I862"/>
      <c r="M862"/>
      <c r="N862"/>
      <c r="O862"/>
      <c r="P862"/>
      <c r="Q862"/>
      <c r="R862"/>
      <c r="S862"/>
      <c r="T862"/>
      <c r="U862"/>
      <c r="V862"/>
    </row>
    <row r="863" spans="1:22">
      <c r="A863"/>
      <c r="B863"/>
      <c r="C863" s="7"/>
      <c r="D863" s="14"/>
      <c r="E863"/>
      <c r="F863"/>
      <c r="G863" s="14"/>
      <c r="H863" s="14"/>
      <c r="I863"/>
      <c r="M863"/>
      <c r="N863"/>
      <c r="O863"/>
      <c r="P863"/>
      <c r="Q863"/>
      <c r="R863"/>
      <c r="S863"/>
      <c r="T863"/>
      <c r="U863"/>
      <c r="V863"/>
    </row>
    <row r="864" spans="1:22">
      <c r="A864"/>
      <c r="B864"/>
      <c r="C864" s="7"/>
      <c r="D864" s="14"/>
      <c r="E864"/>
      <c r="F864"/>
      <c r="G864" s="14"/>
      <c r="H864" s="14"/>
      <c r="I864"/>
      <c r="M864"/>
      <c r="N864"/>
      <c r="O864"/>
      <c r="P864"/>
      <c r="Q864"/>
      <c r="R864"/>
      <c r="S864"/>
      <c r="T864"/>
      <c r="U864"/>
      <c r="V864"/>
    </row>
    <row r="865" spans="1:22">
      <c r="A865"/>
      <c r="B865"/>
      <c r="C865" s="7"/>
      <c r="D865" s="14"/>
      <c r="E865"/>
      <c r="F865"/>
      <c r="G865" s="14"/>
      <c r="H865" s="14"/>
      <c r="I865"/>
      <c r="M865"/>
      <c r="N865"/>
      <c r="O865"/>
      <c r="P865"/>
      <c r="Q865"/>
      <c r="R865"/>
      <c r="S865"/>
      <c r="T865"/>
      <c r="U865"/>
      <c r="V865"/>
    </row>
    <row r="866" spans="1:22">
      <c r="A866"/>
      <c r="B866"/>
      <c r="C866" s="7"/>
      <c r="D866" s="14"/>
      <c r="E866"/>
      <c r="F866"/>
      <c r="G866" s="14"/>
      <c r="H866" s="14"/>
      <c r="I866"/>
      <c r="M866"/>
      <c r="N866"/>
      <c r="O866"/>
      <c r="P866"/>
      <c r="Q866"/>
      <c r="R866"/>
      <c r="S866"/>
      <c r="T866"/>
      <c r="U866"/>
      <c r="V866"/>
    </row>
    <row r="867" spans="1:22">
      <c r="A867"/>
      <c r="B867"/>
      <c r="C867" s="7"/>
      <c r="D867" s="14"/>
      <c r="E867"/>
      <c r="F867"/>
      <c r="G867" s="14"/>
      <c r="H867" s="14"/>
      <c r="I867"/>
      <c r="M867"/>
      <c r="N867"/>
      <c r="O867"/>
      <c r="P867"/>
      <c r="Q867"/>
      <c r="R867"/>
      <c r="S867"/>
      <c r="T867"/>
      <c r="U867"/>
      <c r="V867"/>
    </row>
    <row r="868" spans="1:22">
      <c r="A868"/>
      <c r="B868"/>
      <c r="C868" s="7"/>
      <c r="D868" s="14"/>
      <c r="E868"/>
      <c r="F868"/>
      <c r="G868" s="14"/>
      <c r="H868" s="14"/>
      <c r="I868"/>
      <c r="M868"/>
      <c r="N868"/>
      <c r="O868"/>
      <c r="P868"/>
      <c r="Q868"/>
      <c r="R868"/>
      <c r="S868"/>
      <c r="T868"/>
      <c r="U868"/>
      <c r="V868"/>
    </row>
    <row r="869" spans="1:22">
      <c r="A869"/>
      <c r="B869"/>
      <c r="C869" s="7"/>
      <c r="D869" s="14"/>
      <c r="E869"/>
      <c r="F869"/>
      <c r="G869" s="14"/>
      <c r="H869" s="14"/>
      <c r="I869"/>
      <c r="M869"/>
      <c r="N869"/>
      <c r="O869"/>
      <c r="P869"/>
      <c r="Q869"/>
      <c r="R869"/>
      <c r="S869"/>
      <c r="T869"/>
      <c r="U869"/>
      <c r="V869"/>
    </row>
    <row r="870" spans="1:22">
      <c r="A870"/>
      <c r="B870"/>
      <c r="C870" s="7"/>
      <c r="D870" s="14"/>
      <c r="E870"/>
      <c r="F870"/>
      <c r="G870" s="14"/>
      <c r="H870" s="14"/>
      <c r="I870"/>
      <c r="M870"/>
      <c r="N870"/>
      <c r="O870"/>
      <c r="P870"/>
      <c r="Q870"/>
      <c r="R870"/>
      <c r="S870"/>
      <c r="T870"/>
      <c r="U870"/>
      <c r="V870"/>
    </row>
    <row r="871" spans="1:22">
      <c r="A871"/>
      <c r="B871"/>
      <c r="C871" s="7"/>
      <c r="D871" s="14"/>
      <c r="E871"/>
      <c r="F871"/>
      <c r="G871" s="14"/>
      <c r="H871" s="14"/>
      <c r="I871"/>
      <c r="M871"/>
      <c r="N871"/>
      <c r="O871"/>
      <c r="P871"/>
      <c r="Q871"/>
      <c r="R871"/>
      <c r="S871"/>
      <c r="T871"/>
      <c r="U871"/>
      <c r="V871"/>
    </row>
    <row r="872" spans="1:22">
      <c r="A872"/>
      <c r="B872"/>
      <c r="C872" s="7"/>
      <c r="D872" s="14"/>
      <c r="E872"/>
      <c r="F872"/>
      <c r="G872" s="14"/>
      <c r="H872" s="14"/>
      <c r="I872"/>
      <c r="M872"/>
      <c r="N872"/>
      <c r="O872"/>
      <c r="P872"/>
      <c r="Q872"/>
      <c r="R872"/>
      <c r="S872"/>
      <c r="T872"/>
      <c r="U872"/>
      <c r="V872"/>
    </row>
  </sheetData>
  <conditionalFormatting sqref="N11:N1048576 A1:M1048576 W119:W1048576 X1:XFD1048576 N1:W4 Q873:V1048576 O150:O1048576 P684:P1048576">
    <cfRule type="cellIs" dxfId="168" priority="11" operator="equal">
      <formula>"Ouvert Priorite 1"</formula>
    </cfRule>
    <cfRule type="cellIs" dxfId="167" priority="15" operator="equal">
      <formula>"Non Ouvert"</formula>
    </cfRule>
    <cfRule type="cellIs" dxfId="166" priority="14" operator="equal">
      <formula>"Ouvert"</formula>
    </cfRule>
    <cfRule type="cellIs" dxfId="165" priority="13" operator="equal">
      <formula>"Ouvert Priorite 3"</formula>
    </cfRule>
    <cfRule type="cellIs" dxfId="164" priority="12" operator="equal">
      <formula>"Ouvert Priorite 2"</formula>
    </cfRule>
    <cfRule type="cellIs" dxfId="163" priority="10" operator="equal">
      <formula>"Complete"</formula>
    </cfRule>
  </conditionalFormatting>
  <conditionalFormatting sqref="Q873:V1048576 W119:W1048576 A1:O1048576 X1:XFD1048576 P1:W4 P684:P1048576">
    <cfRule type="cellIs" dxfId="162" priority="16" operator="equal">
      <formula>"Annule"</formula>
    </cfRule>
  </conditionalFormatting>
  <conditionalFormatting sqref="Q873:V1048576 W119:W1048576 A1:O1048576 X1:XFD1048576 P1:W4 P684:P1048576">
    <cfRule type="cellIs" dxfId="161" priority="8" operator="equal">
      <formula>"Partiel"</formula>
    </cfRule>
  </conditionalFormatting>
  <conditionalFormatting sqref="X1:XFD1048576 Q873:V1048576 W119:W1048576 A1:O1048576 P1:W4 P684:P1048576">
    <cfRule type="cellIs" dxfId="160" priority="7" operator="equal">
      <formula>"(vide)"</formula>
    </cfRule>
  </conditionalFormatting>
  <conditionalFormatting sqref="L1:M1048576">
    <cfRule type="cellIs" dxfId="159" priority="4" operator="between">
      <formula>-1.5</formula>
      <formula>-0.9</formula>
    </cfRule>
    <cfRule type="cellIs" dxfId="158" priority="3" operator="notBetween">
      <formula>-1.6</formula>
      <formula>1.6</formula>
    </cfRule>
  </conditionalFormatting>
  <conditionalFormatting sqref="I1:I1048576">
    <cfRule type="cellIs" dxfId="157" priority="2" operator="equal">
      <formula>"Attente App2"</formula>
    </cfRule>
  </conditionalFormatting>
  <conditionalFormatting sqref="A1:P1048576 W1:XFD1048576 Q1:V4 Q243:V1048576">
    <cfRule type="cellIs" dxfId="156" priority="1" operator="equal">
      <formula>"(vide)"</formula>
    </cfRule>
  </conditionalFormatting>
  <pageMargins left="0.31496062992125984" right="0.31496062992125984" top="0.59055118110236227" bottom="0.74803149606299213" header="0.31496062992125984" footer="0.31496062992125984"/>
  <pageSetup paperSize="5" scale="90" orientation="landscape" verticalDpi="0" r:id="rId2"/>
  <headerFooter>
    <oddHeader>&amp;L&amp;14Message d'ouverture pour les opérations&amp;C&amp;14Les prévisions et ouvertures moins  1 jour</oddHeader>
    <oddFooter>&amp;R&amp;P/&amp;N</oddFooter>
  </headerFooter>
  <rowBreaks count="13" manualBreakCount="13">
    <brk id="17" max="16383" man="1"/>
    <brk id="31" max="15" man="1"/>
    <brk id="44" max="15" man="1"/>
    <brk id="57" max="15" man="1"/>
    <brk id="70" max="15" man="1"/>
    <brk id="84" max="15" man="1"/>
    <brk id="110" max="15" man="1"/>
    <brk id="136" max="15" man="1"/>
    <brk id="162" max="15" man="1"/>
    <brk id="188" max="15" man="1"/>
    <brk id="214" max="15" man="1"/>
    <brk id="242" max="16383" man="1"/>
    <brk id="2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TableSuiviMessage</vt:lpstr>
      <vt:lpstr>MessageReleve</vt:lpstr>
      <vt:lpstr>Message_Ouverture_Operation</vt:lpstr>
      <vt:lpstr>Message_Prevision_Operation</vt:lpstr>
      <vt:lpstr>Message_Prevision_Operation!Print_Area</vt:lpstr>
      <vt:lpstr>MessageReleve!Print_Area</vt:lpstr>
      <vt:lpstr>Message_Ouverture_Operation!Print_Titles</vt:lpstr>
      <vt:lpstr>Message_Prevision_Operation!Print_Titles</vt:lpstr>
      <vt:lpstr>MessageReleve!Print_Titles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Leclerc</dc:creator>
  <cp:lastModifiedBy>gkarwchan</cp:lastModifiedBy>
  <cp:lastPrinted>2011-05-12T13:47:25Z</cp:lastPrinted>
  <dcterms:created xsi:type="dcterms:W3CDTF">2010-05-06T17:29:05Z</dcterms:created>
  <dcterms:modified xsi:type="dcterms:W3CDTF">2012-11-14T19:42:14Z</dcterms:modified>
</cp:coreProperties>
</file>