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ha AI\"/>
    </mc:Choice>
  </mc:AlternateContent>
  <xr:revisionPtr revIDLastSave="0" documentId="13_ncr:1_{D783F676-EF04-473B-8A2C-0C28DBF1DC96}" xr6:coauthVersionLast="46" xr6:coauthVersionMax="46" xr10:uidLastSave="{00000000-0000-0000-0000-000000000000}"/>
  <bookViews>
    <workbookView xWindow="-110" yWindow="-110" windowWidth="19420" windowHeight="10420" activeTab="5" xr2:uid="{72AE7FFB-52A6-4444-A4A0-166F52F8082A}"/>
  </bookViews>
  <sheets>
    <sheet name="Sheet6" sheetId="10" r:id="rId1"/>
    <sheet name="Sheet5" sheetId="9" r:id="rId2"/>
    <sheet name="Sheet2" sheetId="2" r:id="rId3"/>
    <sheet name="Sheet4" sheetId="8" r:id="rId4"/>
    <sheet name="SRH" sheetId="4" r:id="rId5"/>
    <sheet name="CSK" sheetId="5" r:id="rId6"/>
  </sheets>
  <externalReferences>
    <externalReference r:id="rId7"/>
  </externalReferences>
  <definedNames>
    <definedName name="_xlnm.Print_Area" localSheetId="2">Sheet2!$A$1:$AA$40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<sst xmlns="http://schemas.openxmlformats.org/spreadsheetml/2006/main" count="37" uniqueCount="22">
  <si>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107*</t>
  </si>
  <si>
    <t>109*</t>
  </si>
  <si>
    <t>93*</t>
  </si>
  <si>
    <t>100*</t>
  </si>
  <si>
    <t>Year</t>
  </si>
  <si>
    <t>Mat</t>
  </si>
  <si>
    <t>No</t>
  </si>
  <si>
    <t>Runs</t>
  </si>
  <si>
    <t>HS</t>
  </si>
  <si>
    <t>Ave</t>
  </si>
  <si>
    <t>BF</t>
  </si>
  <si>
    <t>SR</t>
  </si>
  <si>
    <t>100</t>
  </si>
  <si>
    <t>50</t>
  </si>
  <si>
    <t>4s</t>
  </si>
  <si>
    <t>6s</t>
  </si>
  <si>
    <t>CT</t>
  </si>
  <si>
    <t>ST</t>
  </si>
  <si>
    <t>83*</t>
  </si>
  <si>
    <t>73*</t>
  </si>
  <si>
    <t>75*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</si>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</sst>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8EAADB"/>
      </left>
      <right/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thin">
        <color rgb="FF8EAADB"/>
      </right>
      <top/>
      <bottom style="thin">
        <color rgb="FF8EAA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1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Advance Dashboard Data-style 2" pivot="0" count="3" xr9:uid="{07A145EA-49A4-42E7-9569-D924D24806A9}">
      <tableStyleElement type="headerRow" dxfId="5"/>
      <tableStyleElement type="firstRowStripe" dxfId="4"/>
      <tableStyleElement type="secondRowStripe" dxfId="3"/>
    </tableStyle>
    <tableStyle name="Advance Dashboard Data-style 3" pivot="0" count="3" xr9:uid="{F1D13426-F2D2-4989-81BB-FDAED0E33AF4}">
      <tableStyleElement type="headerRow" dxfId="2"/>
      <tableStyleElement type="firstRowStripe" dxfId="1"/>
      <tableStyleElement type="secondRowStripe" dxfId="0"/>
    </tableStyle>
  </tableStyles>
  <colors>
    <mruColors>
      <color rgb="FFFFC000"/>
      <color rgb="FF0000CC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Runs Scored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Sheet6!$E$1</c:f>
              <c:strCache>
                <c:ptCount val="1"/>
                <c:pt idx="0">
                  <c:v>Runs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Sheet6!$B$2:$B$12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Sheet6!$E$2:$E$12</c:f>
              <c:numCache>
                <c:formatCode>General</c:formatCode>
                <c:ptCount val="11"/>
                <c:pt idx="0">
                  <c:v>434</c:v>
                </c:pt>
                <c:pt idx="1">
                  <c:v>520</c:v>
                </c:pt>
                <c:pt idx="2">
                  <c:v>438</c:v>
                </c:pt>
                <c:pt idx="3">
                  <c:v>441</c:v>
                </c:pt>
                <c:pt idx="4">
                  <c:v>548</c:v>
                </c:pt>
                <c:pt idx="5">
                  <c:v>523</c:v>
                </c:pt>
                <c:pt idx="6">
                  <c:v>374</c:v>
                </c:pt>
                <c:pt idx="7">
                  <c:v>399</c:v>
                </c:pt>
                <c:pt idx="8">
                  <c:v>442</c:v>
                </c:pt>
                <c:pt idx="9">
                  <c:v>445</c:v>
                </c:pt>
                <c:pt idx="10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9-4A1A-A80C-25523BDB4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79527104"/>
        <c:axId val="279517536"/>
      </c:barChart>
      <c:catAx>
        <c:axId val="27952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4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279517536"/>
        <c:crosses val="autoZero"/>
        <c:auto val="1"/>
        <c:lblAlgn val="ctr"/>
        <c:lblOffset val="100"/>
        <c:noMultiLvlLbl val="0"/>
      </c:catAx>
      <c:valAx>
        <c:axId val="2795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>
                    <a:solidFill>
                      <a:schemeClr val="accent4"/>
                    </a:solidFill>
                  </a:rPr>
                  <a:t>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2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Strike</a:t>
            </a:r>
            <a:r>
              <a:rPr lang="en-US" b="1" baseline="0">
                <a:solidFill>
                  <a:schemeClr val="tx1"/>
                </a:solidFill>
              </a:rPr>
              <a:t> Rate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Sheet6!$I$1</c:f>
              <c:strCache>
                <c:ptCount val="1"/>
                <c:pt idx="0">
                  <c:v>SR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Sheet6!$B$2:$B$12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Sheet6!$I$2:$I$12</c:f>
              <c:numCache>
                <c:formatCode>General</c:formatCode>
                <c:ptCount val="11"/>
                <c:pt idx="0">
                  <c:v>140.9</c:v>
                </c:pt>
                <c:pt idx="1">
                  <c:v>142.85</c:v>
                </c:pt>
                <c:pt idx="2">
                  <c:v>134.76</c:v>
                </c:pt>
                <c:pt idx="3">
                  <c:v>135.69</c:v>
                </c:pt>
                <c:pt idx="4">
                  <c:v>150.13</c:v>
                </c:pt>
                <c:pt idx="5">
                  <c:v>146.08000000000001</c:v>
                </c:pt>
                <c:pt idx="6">
                  <c:v>123.02</c:v>
                </c:pt>
                <c:pt idx="7">
                  <c:v>127.88</c:v>
                </c:pt>
                <c:pt idx="8">
                  <c:v>143.97</c:v>
                </c:pt>
                <c:pt idx="9">
                  <c:v>132.44</c:v>
                </c:pt>
                <c:pt idx="10">
                  <c:v>121.97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A-419E-A1D7-14C1AC781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518784"/>
        <c:axId val="279518368"/>
      </c:scatterChart>
      <c:valAx>
        <c:axId val="27951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rgbClr val="FFC000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18368"/>
        <c:crosses val="autoZero"/>
        <c:crossBetween val="midCat"/>
      </c:valAx>
      <c:valAx>
        <c:axId val="279518368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FFC000"/>
                    </a:solidFill>
                  </a:rPr>
                  <a:t>STRIKE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1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445651190152959E-2"/>
          <c:y val="0.15951989785060652"/>
          <c:w val="0.89745603674540686"/>
          <c:h val="0.71183253135024793"/>
        </c:manualLayout>
      </c:layout>
      <c:lineChart>
        <c:grouping val="standard"/>
        <c:varyColors val="0"/>
        <c:ser>
          <c:idx val="0"/>
          <c:order val="0"/>
          <c:tx>
            <c:strRef>
              <c:f>Sheet6!$G$1</c:f>
              <c:strCache>
                <c:ptCount val="1"/>
                <c:pt idx="0">
                  <c:v>Ave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Sheet6!$B$2:$B$12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Sheet6!$G$2:$G$12</c:f>
              <c:numCache>
                <c:formatCode>0</c:formatCode>
                <c:ptCount val="11"/>
                <c:pt idx="0">
                  <c:v>31</c:v>
                </c:pt>
                <c:pt idx="1">
                  <c:v>47.27</c:v>
                </c:pt>
                <c:pt idx="2">
                  <c:v>31.28</c:v>
                </c:pt>
                <c:pt idx="3">
                  <c:v>25.94</c:v>
                </c:pt>
                <c:pt idx="4">
                  <c:v>42.15</c:v>
                </c:pt>
                <c:pt idx="5">
                  <c:v>40.229999999999997</c:v>
                </c:pt>
                <c:pt idx="6">
                  <c:v>24.93</c:v>
                </c:pt>
                <c:pt idx="7">
                  <c:v>28.5</c:v>
                </c:pt>
                <c:pt idx="8">
                  <c:v>40.18</c:v>
                </c:pt>
                <c:pt idx="9">
                  <c:v>37.08</c:v>
                </c:pt>
                <c:pt idx="10">
                  <c:v>23.93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83-4FE2-9895-04DFA0458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736368"/>
        <c:axId val="2072736784"/>
      </c:lineChart>
      <c:catAx>
        <c:axId val="207273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FFC000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7948935602650394"/>
              <c:y val="0.93424847839965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36784"/>
        <c:crosses val="autoZero"/>
        <c:auto val="1"/>
        <c:lblAlgn val="ctr"/>
        <c:lblOffset val="100"/>
        <c:noMultiLvlLbl val="0"/>
      </c:catAx>
      <c:valAx>
        <c:axId val="207273678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FFC000"/>
                    </a:solidFill>
                  </a:rPr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3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ysClr val="windowText" lastClr="000000"/>
                </a:solidFill>
              </a:rPr>
              <a:t>Runs Scored</a:t>
            </a:r>
          </a:p>
        </c:rich>
      </c:tx>
      <c:layout>
        <c:manualLayout>
          <c:xMode val="edge"/>
          <c:yMode val="edge"/>
          <c:x val="0.3864026684164479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Sheet5!$E$1</c:f>
              <c:strCache>
                <c:ptCount val="1"/>
                <c:pt idx="0">
                  <c:v>Runs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Sheet5!$B$2:$B$11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2019</c:v>
                </c:pt>
              </c:numCache>
            </c:numRef>
          </c:cat>
          <c:val>
            <c:numRef>
              <c:f>Sheet5!$E$2:$E$11</c:f>
              <c:numCache>
                <c:formatCode>General</c:formatCode>
                <c:ptCount val="10"/>
                <c:pt idx="0">
                  <c:v>163</c:v>
                </c:pt>
                <c:pt idx="1">
                  <c:v>282</c:v>
                </c:pt>
                <c:pt idx="2">
                  <c:v>324</c:v>
                </c:pt>
                <c:pt idx="3">
                  <c:v>256</c:v>
                </c:pt>
                <c:pt idx="4">
                  <c:v>410</c:v>
                </c:pt>
                <c:pt idx="5">
                  <c:v>528</c:v>
                </c:pt>
                <c:pt idx="6">
                  <c:v>562</c:v>
                </c:pt>
                <c:pt idx="7">
                  <c:v>848</c:v>
                </c:pt>
                <c:pt idx="8">
                  <c:v>641</c:v>
                </c:pt>
                <c:pt idx="9">
                  <c:v>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7-4CA4-983C-9E5B453F8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65904"/>
        <c:axId val="1070480"/>
      </c:barChart>
      <c:catAx>
        <c:axId val="106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chemeClr val="accent2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1070480"/>
        <c:crosses val="autoZero"/>
        <c:auto val="1"/>
        <c:lblAlgn val="ctr"/>
        <c:lblOffset val="100"/>
        <c:noMultiLvlLbl val="0"/>
      </c:catAx>
      <c:valAx>
        <c:axId val="10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2"/>
                    </a:solidFill>
                  </a:rPr>
                  <a:t>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106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	</a:t>
            </a:r>
            <a:r>
              <a:rPr lang="en-US">
                <a:solidFill>
                  <a:schemeClr val="tx1"/>
                </a:solidFill>
              </a:rPr>
              <a:t>Strike Rate</a:t>
            </a:r>
          </a:p>
        </c:rich>
      </c:tx>
      <c:layout>
        <c:manualLayout>
          <c:xMode val="edge"/>
          <c:yMode val="edge"/>
          <c:x val="0.2544026684164479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Sheet5!$I$1</c:f>
              <c:strCache>
                <c:ptCount val="1"/>
                <c:pt idx="0">
                  <c:v>SR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Sheet5!$B$2:$B$11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2019</c:v>
                </c:pt>
              </c:numCache>
            </c:numRef>
          </c:xVal>
          <c:yVal>
            <c:numRef>
              <c:f>Sheet5!$I$2:$I$11</c:f>
              <c:numCache>
                <c:formatCode>General</c:formatCode>
                <c:ptCount val="10"/>
                <c:pt idx="0">
                  <c:v>123.48</c:v>
                </c:pt>
                <c:pt idx="1">
                  <c:v>147.63999999999999</c:v>
                </c:pt>
                <c:pt idx="2">
                  <c:v>117.39</c:v>
                </c:pt>
                <c:pt idx="3">
                  <c:v>164.1</c:v>
                </c:pt>
                <c:pt idx="4">
                  <c:v>126.93</c:v>
                </c:pt>
                <c:pt idx="5">
                  <c:v>140.80000000000001</c:v>
                </c:pt>
                <c:pt idx="6">
                  <c:v>156.54</c:v>
                </c:pt>
                <c:pt idx="7">
                  <c:v>151.41999999999999</c:v>
                </c:pt>
                <c:pt idx="8">
                  <c:v>141.81</c:v>
                </c:pt>
                <c:pt idx="9">
                  <c:v>143.86000000000001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D5-489B-8A99-AD3DC585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527104"/>
        <c:axId val="279517120"/>
      </c:scatterChart>
      <c:valAx>
        <c:axId val="279527104"/>
        <c:scaling>
          <c:orientation val="minMax"/>
          <c:max val="2019"/>
          <c:min val="2009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2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279517120"/>
        <c:crosses val="autoZero"/>
        <c:crossBetween val="midCat"/>
      </c:valAx>
      <c:valAx>
        <c:axId val="279517120"/>
        <c:scaling>
          <c:orientation val="minMax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accent2"/>
                    </a:solidFill>
                  </a:rPr>
                  <a:t>STRIKE</a:t>
                </a:r>
                <a:r>
                  <a:rPr lang="en-IN" sz="1200" baseline="0">
                    <a:solidFill>
                      <a:schemeClr val="accent2"/>
                    </a:solidFill>
                  </a:rPr>
                  <a:t> RATE</a:t>
                </a:r>
                <a:endParaRPr lang="en-IN" sz="1200">
                  <a:solidFill>
                    <a:schemeClr val="accent2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27952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Average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Sheet5!$G$1</c:f>
              <c:strCache>
                <c:ptCount val="1"/>
                <c:pt idx="0">
                  <c:v>Ave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2019</c:v>
                </c:pt>
              </c:numCache>
            </c:numRef>
          </c:xVal>
          <c:yVal>
            <c:numRef>
              <c:f>Sheet5!$G$2:$G$11</c:f>
              <c:numCache>
                <c:formatCode>0</c:formatCode>
                <c:ptCount val="10"/>
                <c:pt idx="0">
                  <c:v>23.28</c:v>
                </c:pt>
                <c:pt idx="1">
                  <c:v>28.2</c:v>
                </c:pt>
                <c:pt idx="2">
                  <c:v>24.92</c:v>
                </c:pt>
                <c:pt idx="3">
                  <c:v>36.57</c:v>
                </c:pt>
                <c:pt idx="4">
                  <c:v>31.53</c:v>
                </c:pt>
                <c:pt idx="5">
                  <c:v>48</c:v>
                </c:pt>
                <c:pt idx="6">
                  <c:v>43.23</c:v>
                </c:pt>
                <c:pt idx="7">
                  <c:v>60.57</c:v>
                </c:pt>
                <c:pt idx="8">
                  <c:v>58.27</c:v>
                </c:pt>
                <c:pt idx="9">
                  <c:v>69.2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FF-45B0-81B2-398AE63CC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24992"/>
        <c:axId val="197236224"/>
      </c:scatterChart>
      <c:valAx>
        <c:axId val="19722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2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197236224"/>
        <c:crosses val="autoZero"/>
        <c:crossBetween val="midCat"/>
      </c:valAx>
      <c:valAx>
        <c:axId val="1972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>
                    <a:solidFill>
                      <a:schemeClr val="accent2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</a:rPr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19722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0000CC"/>
                </a:solidFill>
                <a:latin typeface="+mn-lt"/>
                <a:ea typeface="+mn-ea"/>
                <a:cs typeface="+mn-cs"/>
              </a:defRPr>
            </a:pPr>
            <a:r>
              <a:rPr lang="en-IN" sz="2400" b="1" u="sng">
                <a:solidFill>
                  <a:srgbClr val="0000CC"/>
                </a:solidFill>
                <a:latin typeface="Algerian" panose="04020705040A02060702" pitchFamily="82" charset="0"/>
              </a:rPr>
              <a:t>TOTAL</a:t>
            </a:r>
            <a:r>
              <a:rPr lang="en-IN" sz="2400" b="1" u="sng" baseline="0">
                <a:solidFill>
                  <a:srgbClr val="0000CC"/>
                </a:solidFill>
                <a:latin typeface="Algerian" panose="04020705040A02060702" pitchFamily="82" charset="0"/>
              </a:rPr>
              <a:t> RUNS SCORED </a:t>
            </a:r>
            <a:endParaRPr lang="en-IN" sz="2400" b="1" u="sng">
              <a:solidFill>
                <a:srgbClr val="0000CC"/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36973162743251115"/>
          <c:y val="6.7683214906906772E-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rgbClr val="0000C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794750001228016E-2"/>
          <c:y val="0.29725689324170168"/>
          <c:w val="0.90720860596650765"/>
          <c:h val="0.52173040422453165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B5197B6-7A95-4F4C-AD70-5C71C4FECA18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7E-4BFD-AAE8-4BAEC311795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035166D-BCFB-4DF5-8F43-2547774055D7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5714285714285707E-2"/>
                      <c:h val="4.8643615200273868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C7E-4BFD-AAE8-4BAEC311795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F8AFCC8-F33C-42E1-823F-62A16561FE0E}" type="VALUE">
                      <a:rPr lang="en-US" sz="1000" b="1">
                        <a:solidFill>
                          <a:sysClr val="windowText" lastClr="000000"/>
                        </a:solidFill>
                        <a:latin typeface="+mn-lt"/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DC7E-4BFD-AAE8-4BAEC311795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954F52E-8964-49AC-A0DD-26B5B15A43B2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7E-4BFD-AAE8-4BAEC311795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234DC75-09E3-45D4-BF51-17EA73BA729E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DC7E-4BFD-AAE8-4BAEC311795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056E9C2-55C9-43A4-9290-3CB576B9534E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C7E-4BFD-AAE8-4BAEC311795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3AF3BBF-3C56-4CB5-8A10-3C04BF6DC507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DC7E-4BFD-AAE8-4BAEC311795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51F4C89-2AEE-48D6-AF5C-74ECC45283AB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DC7E-4BFD-AAE8-4BAEC311795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4BE3914-DDCF-478B-B4E2-D0BF4852FADC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DC7E-4BFD-AAE8-4BAEC311795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A78343B-627B-40FB-A190-1EBA3A57ED78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7049282595134123E-2"/>
                      <c:h val="4.9417100247628049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DC7E-4BFD-AAE8-4BAEC311795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3B6E5BE-30A8-410C-9F42-F601A2654C33}" type="VALUE">
                      <a:rPr lang="en-US" sz="1000" b="1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DC7E-4BFD-AAE8-4BAEC31179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'[1]Simple Dashboard Data'!$B$2:$B$12</c:f>
              <c:strCache>
                <c:ptCount val="11"/>
                <c:pt idx="0">
                  <c:v>David Warner</c:v>
                </c:pt>
                <c:pt idx="1">
                  <c:v>Kane Williamson</c:v>
                </c:pt>
                <c:pt idx="2">
                  <c:v>Rohit Sharma</c:v>
                </c:pt>
                <c:pt idx="3">
                  <c:v>Aaron Finch</c:v>
                </c:pt>
                <c:pt idx="4">
                  <c:v>Virat Kohli</c:v>
                </c:pt>
                <c:pt idx="5">
                  <c:v>Steve Smith</c:v>
                </c:pt>
                <c:pt idx="6">
                  <c:v>Babar Azam</c:v>
                </c:pt>
                <c:pt idx="7">
                  <c:v>Ben Stokes</c:v>
                </c:pt>
                <c:pt idx="8">
                  <c:v>Jason Roy</c:v>
                </c:pt>
                <c:pt idx="9">
                  <c:v>Shakib Al Hasan</c:v>
                </c:pt>
                <c:pt idx="10">
                  <c:v>Faf du Plessis</c:v>
                </c:pt>
              </c:strCache>
            </c:strRef>
          </c:cat>
          <c:val>
            <c:numRef>
              <c:f>'[1]Simple Dashboard Data'!$C$2:$C$12</c:f>
              <c:numCache>
                <c:formatCode>General</c:formatCode>
                <c:ptCount val="11"/>
                <c:pt idx="0">
                  <c:v>647</c:v>
                </c:pt>
                <c:pt idx="1">
                  <c:v>578</c:v>
                </c:pt>
                <c:pt idx="2">
                  <c:v>648</c:v>
                </c:pt>
                <c:pt idx="3">
                  <c:v>507</c:v>
                </c:pt>
                <c:pt idx="4">
                  <c:v>387</c:v>
                </c:pt>
                <c:pt idx="5">
                  <c:v>375</c:v>
                </c:pt>
                <c:pt idx="6">
                  <c:v>474</c:v>
                </c:pt>
                <c:pt idx="7">
                  <c:v>465</c:v>
                </c:pt>
                <c:pt idx="8">
                  <c:v>443</c:v>
                </c:pt>
                <c:pt idx="9">
                  <c:v>606</c:v>
                </c:pt>
                <c:pt idx="10">
                  <c:v>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E-4BFD-AAE8-4BAEC31179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70474063"/>
        <c:axId val="1870460335"/>
      </c:barChart>
      <c:catAx>
        <c:axId val="187047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Dubai Medium" panose="020B0603030403030204" pitchFamily="34" charset="-78"/>
                    <a:ea typeface="+mn-ea"/>
                    <a:cs typeface="Dubai Medium" panose="020B0603030403030204" pitchFamily="34" charset="-78"/>
                  </a:defRPr>
                </a:pPr>
                <a:r>
                  <a:rPr lang="en-IN" sz="1400" b="1">
                    <a:solidFill>
                      <a:schemeClr val="accent2">
                        <a:lumMod val="75000"/>
                      </a:schemeClr>
                    </a:solidFill>
                    <a:latin typeface="Dubai Medium" panose="020B0603030403030204" pitchFamily="34" charset="-78"/>
                    <a:cs typeface="Dubai Medium" panose="020B0603030403030204" pitchFamily="34" charset="-78"/>
                  </a:rPr>
                  <a:t>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Dubai Medium" panose="020B0603030403030204" pitchFamily="34" charset="-78"/>
                  <a:ea typeface="+mn-ea"/>
                  <a:cs typeface="Dubai Medium" panose="020B0603030403030204" pitchFamily="34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effectLst>
                  <a:outerShdw dist="685800" dir="9060000" sx="1000" sy="1000" algn="ctr" rotWithShape="0">
                    <a:srgbClr val="000000"/>
                  </a:outerShdw>
                  <a:reflection stA="45000" endPos="8000" dist="50800" dir="5400000" sy="-100000" algn="bl" rotWithShape="0"/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460335"/>
        <c:crosses val="autoZero"/>
        <c:auto val="1"/>
        <c:lblAlgn val="ctr"/>
        <c:lblOffset val="100"/>
        <c:noMultiLvlLbl val="0"/>
      </c:catAx>
      <c:valAx>
        <c:axId val="187046033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900" b="0" i="0" u="none" strike="noStrike" kern="1200" cap="all" baseline="0">
                    <a:solidFill>
                      <a:schemeClr val="accent2">
                        <a:lumMod val="75000"/>
                      </a:schemeClr>
                    </a:solidFill>
                    <a:latin typeface="Dubai Medium" panose="020B0603030403030204" pitchFamily="34" charset="-78"/>
                    <a:ea typeface="+mn-ea"/>
                    <a:cs typeface="Dubai Medium" panose="020B0603030403030204" pitchFamily="34" charset="-78"/>
                  </a:defRPr>
                </a:pPr>
                <a:r>
                  <a:rPr lang="en-IN" sz="1400" b="1">
                    <a:ln>
                      <a:noFill/>
                    </a:ln>
                    <a:solidFill>
                      <a:schemeClr val="accent2">
                        <a:lumMod val="75000"/>
                      </a:schemeClr>
                    </a:solidFill>
                    <a:latin typeface="Dubai Medium" panose="020B0603030403030204" pitchFamily="34" charset="-78"/>
                    <a:cs typeface="Dubai Medium" panose="020B0603030403030204" pitchFamily="34" charset="-78"/>
                  </a:rPr>
                  <a:t>RUNS</a:t>
                </a:r>
                <a:r>
                  <a:rPr lang="en-IN" sz="1400" b="1" baseline="0">
                    <a:solidFill>
                      <a:schemeClr val="accent2">
                        <a:lumMod val="75000"/>
                      </a:schemeClr>
                    </a:solidFill>
                    <a:latin typeface="Dubai Medium" panose="020B0603030403030204" pitchFamily="34" charset="-78"/>
                    <a:cs typeface="Dubai Medium" panose="020B0603030403030204" pitchFamily="34" charset="-78"/>
                  </a:rPr>
                  <a:t> SCORED</a:t>
                </a:r>
                <a:endParaRPr lang="en-IN" sz="1400" b="1">
                  <a:solidFill>
                    <a:schemeClr val="accent2">
                      <a:lumMod val="75000"/>
                    </a:schemeClr>
                  </a:solidFill>
                  <a:latin typeface="Dubai Medium" panose="020B0603030403030204" pitchFamily="34" charset="-78"/>
                  <a:cs typeface="Dubai Medium" panose="020B0603030403030204" pitchFamily="34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900" b="0" i="0" u="none" strike="noStrike" kern="1200" cap="all" baseline="0">
                  <a:solidFill>
                    <a:schemeClr val="accent2">
                      <a:lumMod val="75000"/>
                    </a:schemeClr>
                  </a:solidFill>
                  <a:latin typeface="Dubai Medium" panose="020B0603030403030204" pitchFamily="34" charset="-78"/>
                  <a:ea typeface="+mn-ea"/>
                  <a:cs typeface="Dubai Medium" panose="020B0603030403030204" pitchFamily="34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>
            <a:glow rad="25400">
              <a:schemeClr val="accent1">
                <a:alpha val="62000"/>
              </a:schemeClr>
            </a:glow>
          </a:effectLst>
        </c:spPr>
        <c:txPr>
          <a:bodyPr rot="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effectLst>
                  <a:glow rad="127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474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ysClr val="windowText" lastClr="000000"/>
                </a:solidFill>
              </a:rPr>
              <a:t>Runs Scored</a:t>
            </a:r>
          </a:p>
        </c:rich>
      </c:tx>
      <c:layout>
        <c:manualLayout>
          <c:xMode val="edge"/>
          <c:yMode val="edge"/>
          <c:x val="0.3864026684164479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Sheet5!$E$1</c:f>
              <c:strCache>
                <c:ptCount val="1"/>
                <c:pt idx="0">
                  <c:v>Runs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Sheet5!$B$2:$B$11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2019</c:v>
                </c:pt>
              </c:numCache>
            </c:numRef>
          </c:cat>
          <c:val>
            <c:numRef>
              <c:f>Sheet5!$E$2:$E$11</c:f>
              <c:numCache>
                <c:formatCode>General</c:formatCode>
                <c:ptCount val="10"/>
                <c:pt idx="0">
                  <c:v>163</c:v>
                </c:pt>
                <c:pt idx="1">
                  <c:v>282</c:v>
                </c:pt>
                <c:pt idx="2">
                  <c:v>324</c:v>
                </c:pt>
                <c:pt idx="3">
                  <c:v>256</c:v>
                </c:pt>
                <c:pt idx="4">
                  <c:v>410</c:v>
                </c:pt>
                <c:pt idx="5">
                  <c:v>528</c:v>
                </c:pt>
                <c:pt idx="6">
                  <c:v>562</c:v>
                </c:pt>
                <c:pt idx="7">
                  <c:v>848</c:v>
                </c:pt>
                <c:pt idx="8">
                  <c:v>641</c:v>
                </c:pt>
                <c:pt idx="9">
                  <c:v>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B-4158-A7AE-552ACCDEC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65904"/>
        <c:axId val="1070480"/>
      </c:barChart>
      <c:catAx>
        <c:axId val="106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chemeClr val="accent2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1070480"/>
        <c:crosses val="autoZero"/>
        <c:auto val="1"/>
        <c:lblAlgn val="ctr"/>
        <c:lblOffset val="100"/>
        <c:noMultiLvlLbl val="0"/>
      </c:catAx>
      <c:valAx>
        <c:axId val="10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chemeClr val="accent2"/>
                    </a:solidFill>
                  </a:rPr>
                  <a:t>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106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	</a:t>
            </a:r>
            <a:r>
              <a:rPr lang="en-US">
                <a:solidFill>
                  <a:schemeClr val="tx1"/>
                </a:solidFill>
              </a:rPr>
              <a:t>Strike Rate</a:t>
            </a:r>
          </a:p>
        </c:rich>
      </c:tx>
      <c:layout>
        <c:manualLayout>
          <c:xMode val="edge"/>
          <c:yMode val="edge"/>
          <c:x val="0.18326434980909193"/>
          <c:y val="3.363541432203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Sheet5!$I$1</c:f>
              <c:strCache>
                <c:ptCount val="1"/>
                <c:pt idx="0">
                  <c:v>SR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Sheet5!$B$2:$B$11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2019</c:v>
                </c:pt>
              </c:numCache>
            </c:numRef>
          </c:xVal>
          <c:yVal>
            <c:numRef>
              <c:f>Sheet5!$I$2:$I$11</c:f>
              <c:numCache>
                <c:formatCode>General</c:formatCode>
                <c:ptCount val="10"/>
                <c:pt idx="0">
                  <c:v>123.48</c:v>
                </c:pt>
                <c:pt idx="1">
                  <c:v>147.63999999999999</c:v>
                </c:pt>
                <c:pt idx="2">
                  <c:v>117.39</c:v>
                </c:pt>
                <c:pt idx="3">
                  <c:v>164.1</c:v>
                </c:pt>
                <c:pt idx="4">
                  <c:v>126.93</c:v>
                </c:pt>
                <c:pt idx="5">
                  <c:v>140.80000000000001</c:v>
                </c:pt>
                <c:pt idx="6">
                  <c:v>156.54</c:v>
                </c:pt>
                <c:pt idx="7">
                  <c:v>151.41999999999999</c:v>
                </c:pt>
                <c:pt idx="8">
                  <c:v>141.81</c:v>
                </c:pt>
                <c:pt idx="9">
                  <c:v>143.86000000000001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F-4C49-8285-B6BE5655D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527104"/>
        <c:axId val="279517120"/>
      </c:scatterChart>
      <c:valAx>
        <c:axId val="279527104"/>
        <c:scaling>
          <c:orientation val="minMax"/>
          <c:max val="2019"/>
          <c:min val="2009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2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279517120"/>
        <c:crosses val="autoZero"/>
        <c:crossBetween val="midCat"/>
      </c:valAx>
      <c:valAx>
        <c:axId val="279517120"/>
        <c:scaling>
          <c:orientation val="minMax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accent2"/>
                    </a:solidFill>
                  </a:rPr>
                  <a:t>STRIKE</a:t>
                </a:r>
                <a:r>
                  <a:rPr lang="en-IN" sz="1200" baseline="0">
                    <a:solidFill>
                      <a:schemeClr val="accent2"/>
                    </a:solidFill>
                  </a:rPr>
                  <a:t> RATE</a:t>
                </a:r>
                <a:endParaRPr lang="en-IN" sz="1200">
                  <a:solidFill>
                    <a:schemeClr val="accent2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27952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Average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Sheet5!$G$1</c:f>
              <c:strCache>
                <c:ptCount val="1"/>
                <c:pt idx="0">
                  <c:v>Ave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Sheet5!$B$2:$B$11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2019</c:v>
                </c:pt>
              </c:numCache>
            </c:numRef>
          </c:xVal>
          <c:yVal>
            <c:numRef>
              <c:f>Sheet5!$G$2:$G$11</c:f>
              <c:numCache>
                <c:formatCode>0</c:formatCode>
                <c:ptCount val="10"/>
                <c:pt idx="0">
                  <c:v>23.28</c:v>
                </c:pt>
                <c:pt idx="1">
                  <c:v>28.2</c:v>
                </c:pt>
                <c:pt idx="2">
                  <c:v>24.92</c:v>
                </c:pt>
                <c:pt idx="3">
                  <c:v>36.57</c:v>
                </c:pt>
                <c:pt idx="4">
                  <c:v>31.53</c:v>
                </c:pt>
                <c:pt idx="5">
                  <c:v>48</c:v>
                </c:pt>
                <c:pt idx="6">
                  <c:v>43.23</c:v>
                </c:pt>
                <c:pt idx="7">
                  <c:v>60.57</c:v>
                </c:pt>
                <c:pt idx="8">
                  <c:v>58.27</c:v>
                </c:pt>
                <c:pt idx="9">
                  <c:v>69.2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9-41C2-AA7E-0C3A0865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24992"/>
        <c:axId val="197236224"/>
      </c:scatterChart>
      <c:valAx>
        <c:axId val="19722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2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197236224"/>
        <c:crosses val="autoZero"/>
        <c:crossBetween val="midCat"/>
      </c:valAx>
      <c:valAx>
        <c:axId val="1972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>
                    <a:solidFill>
                      <a:schemeClr val="accent2"/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</a:rPr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19722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Runs Scored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Sheet6!$E$1</c:f>
              <c:strCache>
                <c:ptCount val="1"/>
                <c:pt idx="0">
                  <c:v>Runs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Sheet6!$B$2:$B$12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Sheet6!$E$2:$E$12</c:f>
              <c:numCache>
                <c:formatCode>General</c:formatCode>
                <c:ptCount val="11"/>
                <c:pt idx="0">
                  <c:v>434</c:v>
                </c:pt>
                <c:pt idx="1">
                  <c:v>520</c:v>
                </c:pt>
                <c:pt idx="2">
                  <c:v>438</c:v>
                </c:pt>
                <c:pt idx="3">
                  <c:v>441</c:v>
                </c:pt>
                <c:pt idx="4">
                  <c:v>548</c:v>
                </c:pt>
                <c:pt idx="5">
                  <c:v>523</c:v>
                </c:pt>
                <c:pt idx="6">
                  <c:v>374</c:v>
                </c:pt>
                <c:pt idx="7">
                  <c:v>399</c:v>
                </c:pt>
                <c:pt idx="8">
                  <c:v>442</c:v>
                </c:pt>
                <c:pt idx="9">
                  <c:v>445</c:v>
                </c:pt>
                <c:pt idx="10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0-4F8D-A4DA-5BC7C38FE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79527104"/>
        <c:axId val="279517536"/>
      </c:barChart>
      <c:catAx>
        <c:axId val="27952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accent4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endParaRPr lang="en-US"/>
          </a:p>
        </c:txPr>
        <c:crossAx val="279517536"/>
        <c:crosses val="autoZero"/>
        <c:auto val="1"/>
        <c:lblAlgn val="ctr"/>
        <c:lblOffset val="100"/>
        <c:noMultiLvlLbl val="0"/>
      </c:catAx>
      <c:valAx>
        <c:axId val="2795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>
                    <a:solidFill>
                      <a:schemeClr val="accent4"/>
                    </a:solidFill>
                  </a:rPr>
                  <a:t>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2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Strike</a:t>
            </a:r>
            <a:r>
              <a:rPr lang="en-US" b="1" baseline="0">
                <a:solidFill>
                  <a:schemeClr val="tx1"/>
                </a:solidFill>
              </a:rPr>
              <a:t> Rate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Sheet6!$I$1</c:f>
              <c:strCache>
                <c:ptCount val="1"/>
                <c:pt idx="0">
                  <c:v>SR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Sheet6!$B$2:$B$12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Sheet6!$I$2:$I$12</c:f>
              <c:numCache>
                <c:formatCode>General</c:formatCode>
                <c:ptCount val="11"/>
                <c:pt idx="0">
                  <c:v>140.9</c:v>
                </c:pt>
                <c:pt idx="1">
                  <c:v>142.85</c:v>
                </c:pt>
                <c:pt idx="2">
                  <c:v>134.76</c:v>
                </c:pt>
                <c:pt idx="3">
                  <c:v>135.69</c:v>
                </c:pt>
                <c:pt idx="4">
                  <c:v>150.13</c:v>
                </c:pt>
                <c:pt idx="5">
                  <c:v>146.08000000000001</c:v>
                </c:pt>
                <c:pt idx="6">
                  <c:v>123.02</c:v>
                </c:pt>
                <c:pt idx="7">
                  <c:v>127.88</c:v>
                </c:pt>
                <c:pt idx="8">
                  <c:v>143.97</c:v>
                </c:pt>
                <c:pt idx="9">
                  <c:v>132.44</c:v>
                </c:pt>
                <c:pt idx="10">
                  <c:v>121.97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96-4FB3-AE07-F6B25C0E9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518784"/>
        <c:axId val="279518368"/>
      </c:scatterChart>
      <c:valAx>
        <c:axId val="27951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rgbClr val="FFC000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18368"/>
        <c:crosses val="autoZero"/>
        <c:crossBetween val="midCat"/>
      </c:valAx>
      <c:valAx>
        <c:axId val="279518368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FFC000"/>
                    </a:solidFill>
                  </a:rPr>
                  <a:t>STRIKE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1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766280349257613E-2"/>
          <c:y val="0.15144392038708879"/>
          <c:w val="0.89745603674540686"/>
          <c:h val="0.71183253135024793"/>
        </c:manualLayout>
      </c:layout>
      <c:lineChart>
        <c:grouping val="standard"/>
        <c:varyColors val="0"/>
        <c:ser>
          <c:idx val="0"/>
          <c:order val="0"/>
          <c:tx>
            <c:strRef>
              <c:f>Sheet6!$G$1</c:f>
              <c:strCache>
                <c:ptCount val="1"/>
                <c:pt idx="0">
                  <c:v>Ave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Sheet6!$B$2:$B$12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Sheet6!$G$2:$G$12</c:f>
              <c:numCache>
                <c:formatCode>0</c:formatCode>
                <c:ptCount val="11"/>
                <c:pt idx="0">
                  <c:v>31</c:v>
                </c:pt>
                <c:pt idx="1">
                  <c:v>47.27</c:v>
                </c:pt>
                <c:pt idx="2">
                  <c:v>31.28</c:v>
                </c:pt>
                <c:pt idx="3">
                  <c:v>25.94</c:v>
                </c:pt>
                <c:pt idx="4">
                  <c:v>42.15</c:v>
                </c:pt>
                <c:pt idx="5">
                  <c:v>40.229999999999997</c:v>
                </c:pt>
                <c:pt idx="6">
                  <c:v>24.93</c:v>
                </c:pt>
                <c:pt idx="7">
                  <c:v>28.5</c:v>
                </c:pt>
                <c:pt idx="8">
                  <c:v>40.18</c:v>
                </c:pt>
                <c:pt idx="9">
                  <c:v>37.08</c:v>
                </c:pt>
                <c:pt idx="10">
                  <c:v>23.93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C-4FFC-8555-CCF88C03E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736368"/>
        <c:axId val="2072736784"/>
      </c:lineChart>
      <c:catAx>
        <c:axId val="207273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FFC000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7948935602650394"/>
              <c:y val="0.93424847839965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36784"/>
        <c:crosses val="autoZero"/>
        <c:auto val="1"/>
        <c:lblAlgn val="ctr"/>
        <c:lblOffset val="100"/>
        <c:noMultiLvlLbl val="0"/>
      </c:catAx>
      <c:valAx>
        <c:axId val="207273678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FFC000"/>
                    </a:solidFill>
                  </a:rPr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3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jpg"/><Relationship Id="rId12" Type="http://schemas.openxmlformats.org/officeDocument/2006/relationships/image" Target="../media/image11.jpg"/><Relationship Id="rId2" Type="http://schemas.openxmlformats.org/officeDocument/2006/relationships/image" Target="../media/image1.jpg"/><Relationship Id="rId1" Type="http://schemas.openxmlformats.org/officeDocument/2006/relationships/chart" Target="../charts/chart7.xml"/><Relationship Id="rId6" Type="http://schemas.openxmlformats.org/officeDocument/2006/relationships/image" Target="../media/image5.jpg"/><Relationship Id="rId11" Type="http://schemas.openxmlformats.org/officeDocument/2006/relationships/image" Target="../media/image10.png"/><Relationship Id="rId5" Type="http://schemas.openxmlformats.org/officeDocument/2006/relationships/image" Target="../media/image4.jpg"/><Relationship Id="rId10" Type="http://schemas.openxmlformats.org/officeDocument/2006/relationships/image" Target="../media/image9.jpg"/><Relationship Id="rId4" Type="http://schemas.openxmlformats.org/officeDocument/2006/relationships/image" Target="../media/image3.jpg"/><Relationship Id="rId9" Type="http://schemas.openxmlformats.org/officeDocument/2006/relationships/image" Target="../media/image8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image" Target="../media/image14.jpeg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15.jpg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269875</xdr:colOff>
      <xdr:row>1</xdr:row>
      <xdr:rowOff>123825</xdr:rowOff>
    </xdr:from>
    <xdr:to>
      <xdr:col>16</xdr:col>
      <xdr:colOff>574675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6095B-3347-4FC8-ADC0-537142CED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492125</xdr:colOff>
      <xdr:row>5</xdr:row>
      <xdr:rowOff>104775</xdr:rowOff>
    </xdr:from>
    <xdr:to>
      <xdr:col>18</xdr:col>
      <xdr:colOff>187325</xdr:colOff>
      <xdr:row>20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34CF8-F396-4A6D-8AC8-7B2AB2CE5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469900</xdr:colOff>
      <xdr:row>3</xdr:row>
      <xdr:rowOff>60324</xdr:rowOff>
    </xdr:from>
    <xdr:to>
      <xdr:col>13</xdr:col>
      <xdr:colOff>231775</xdr:colOff>
      <xdr:row>19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D90534-D1D3-4DA9-BC75-201C45D3D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203199</xdr:colOff>
      <xdr:row>3</xdr:row>
      <xdr:rowOff>161925</xdr:rowOff>
    </xdr:from>
    <xdr:to>
      <xdr:col>17</xdr:col>
      <xdr:colOff>384174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44DE4-9AAE-48FF-B6EF-8A1107419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1</xdr:row>
      <xdr:rowOff>53975</xdr:rowOff>
    </xdr:from>
    <xdr:to>
      <xdr:col>19</xdr:col>
      <xdr:colOff>28575</xdr:colOff>
      <xdr:row>16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5D3CE0-608C-4347-850A-E6956CF5A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536575</xdr:colOff>
      <xdr:row>3</xdr:row>
      <xdr:rowOff>60325</xdr:rowOff>
    </xdr:from>
    <xdr:to>
      <xdr:col>13</xdr:col>
      <xdr:colOff>231775</xdr:colOff>
      <xdr:row>18</xdr:row>
      <xdr:rowOff>41275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2776CA-21C5-480C-9216-FC3061E7C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210731</xdr:colOff>
      <xdr:row>11</xdr:row>
      <xdr:rowOff>102486</xdr:rowOff>
    </xdr:from>
    <xdr:to>
      <xdr:col>17</xdr:col>
      <xdr:colOff>26581</xdr:colOff>
      <xdr:row>31</xdr:row>
      <xdr:rowOff>13143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ABE3472-B0D9-4F9E-A547-CDA39517E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310117</xdr:colOff>
      <xdr:row>11</xdr:row>
      <xdr:rowOff>170922</xdr:rowOff>
    </xdr:from>
    <xdr:to>
      <xdr:col>2</xdr:col>
      <xdr:colOff>474115</xdr:colOff>
      <xdr:row>16</xdr:row>
      <xdr:rowOff>22150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6C68248-C6A0-465B-A18D-3788BE05D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66" y="2201445"/>
          <a:ext cx="776847" cy="774193"/>
        </a:xfrm>
        <a:prstGeom prst="rect">
          <a:avLst/>
        </a:prstGeom>
      </xdr:spPr>
    </xdr:pic>
    <xdr:clientData/>
  </xdr:twoCellAnchor>
  <xdr:twoCellAnchor editAs="oneCell">
    <xdr:from>
      <xdr:col>7</xdr:col>
      <xdr:colOff>6809</xdr:colOff>
      <xdr:row>16</xdr:row>
      <xdr:rowOff>73838</xdr:rowOff>
    </xdr:from>
    <xdr:to>
      <xdr:col>8</xdr:col>
      <xdr:colOff>145903</xdr:colOff>
      <xdr:row>20</xdr:row>
      <xdr:rowOff>85651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CB26A8F-5E93-41AA-8041-0465ADCEC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6751" y="3027326"/>
          <a:ext cx="751943" cy="750185"/>
        </a:xfrm>
        <a:prstGeom prst="rect">
          <a:avLst/>
        </a:prstGeom>
      </xdr:spPr>
    </xdr:pic>
    <xdr:clientData/>
  </xdr:twoCellAnchor>
  <xdr:twoCellAnchor editAs="oneCell">
    <xdr:from>
      <xdr:col>2</xdr:col>
      <xdr:colOff>497056</xdr:colOff>
      <xdr:row>12</xdr:row>
      <xdr:rowOff>162442</xdr:rowOff>
    </xdr:from>
    <xdr:to>
      <xdr:col>4</xdr:col>
      <xdr:colOff>111939</xdr:colOff>
      <xdr:row>17</xdr:row>
      <xdr:rowOff>66454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00CBACC-3AD9-4970-9457-8AAF2C97A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2754" y="2377558"/>
          <a:ext cx="840580" cy="826977"/>
        </a:xfrm>
        <a:prstGeom prst="rect">
          <a:avLst/>
        </a:prstGeom>
      </xdr:spPr>
    </xdr:pic>
    <xdr:clientData/>
  </xdr:twoCellAnchor>
  <xdr:twoCellAnchor editAs="oneCell">
    <xdr:from>
      <xdr:col>8</xdr:col>
      <xdr:colOff>310116</xdr:colOff>
      <xdr:row>17</xdr:row>
      <xdr:rowOff>17272</xdr:rowOff>
    </xdr:from>
    <xdr:to>
      <xdr:col>9</xdr:col>
      <xdr:colOff>335369</xdr:colOff>
      <xdr:row>20</xdr:row>
      <xdr:rowOff>99532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497C136-91A5-4625-8731-08984E043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2907" y="3155353"/>
          <a:ext cx="638102" cy="636039"/>
        </a:xfrm>
        <a:prstGeom prst="rect">
          <a:avLst/>
        </a:prstGeom>
      </xdr:spPr>
    </xdr:pic>
    <xdr:clientData/>
  </xdr:twoCellAnchor>
  <xdr:twoCellAnchor editAs="oneCell">
    <xdr:from>
      <xdr:col>11</xdr:col>
      <xdr:colOff>103372</xdr:colOff>
      <xdr:row>15</xdr:row>
      <xdr:rowOff>43830</xdr:rowOff>
    </xdr:from>
    <xdr:to>
      <xdr:col>12</xdr:col>
      <xdr:colOff>221512</xdr:colOff>
      <xdr:row>19</xdr:row>
      <xdr:rowOff>34108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EEB03CC-53AE-4914-86C7-67F4D28FA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4709" y="2812725"/>
          <a:ext cx="730989" cy="728650"/>
        </a:xfrm>
        <a:prstGeom prst="rect">
          <a:avLst/>
        </a:prstGeom>
      </xdr:spPr>
    </xdr:pic>
    <xdr:clientData/>
  </xdr:twoCellAnchor>
  <xdr:twoCellAnchor editAs="oneCell">
    <xdr:from>
      <xdr:col>12</xdr:col>
      <xdr:colOff>369187</xdr:colOff>
      <xdr:row>15</xdr:row>
      <xdr:rowOff>152128</xdr:rowOff>
    </xdr:from>
    <xdr:to>
      <xdr:col>13</xdr:col>
      <xdr:colOff>457792</xdr:colOff>
      <xdr:row>19</xdr:row>
      <xdr:rowOff>112813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A469B3F-5ECB-4ECC-93F5-F7D3B6E92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373" y="2921023"/>
          <a:ext cx="701454" cy="699057"/>
        </a:xfrm>
        <a:prstGeom prst="rect">
          <a:avLst/>
        </a:prstGeom>
      </xdr:spPr>
    </xdr:pic>
    <xdr:clientData/>
  </xdr:twoCellAnchor>
  <xdr:twoCellAnchor editAs="oneCell">
    <xdr:from>
      <xdr:col>13</xdr:col>
      <xdr:colOff>485462</xdr:colOff>
      <xdr:row>13</xdr:row>
      <xdr:rowOff>59071</xdr:rowOff>
    </xdr:from>
    <xdr:to>
      <xdr:col>15</xdr:col>
      <xdr:colOff>7383</xdr:colOff>
      <xdr:row>17</xdr:row>
      <xdr:rowOff>61285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A5A65BD-0FCF-471A-B8FA-27031FFF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2497" y="2458780"/>
          <a:ext cx="747619" cy="740586"/>
        </a:xfrm>
        <a:prstGeom prst="rect">
          <a:avLst/>
        </a:prstGeom>
      </xdr:spPr>
    </xdr:pic>
    <xdr:clientData/>
  </xdr:twoCellAnchor>
  <xdr:twoCellAnchor editAs="oneCell">
    <xdr:from>
      <xdr:col>15</xdr:col>
      <xdr:colOff>228895</xdr:colOff>
      <xdr:row>16</xdr:row>
      <xdr:rowOff>153656</xdr:rowOff>
    </xdr:from>
    <xdr:to>
      <xdr:col>16</xdr:col>
      <xdr:colOff>264953</xdr:colOff>
      <xdr:row>20</xdr:row>
      <xdr:rowOff>96754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FE92272-71C0-47FD-A9C5-CB1CD632D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1628" y="3107144"/>
          <a:ext cx="648906" cy="681470"/>
        </a:xfrm>
        <a:prstGeom prst="rect">
          <a:avLst/>
        </a:prstGeom>
      </xdr:spPr>
    </xdr:pic>
    <xdr:clientData/>
  </xdr:twoCellAnchor>
  <xdr:twoCellAnchor editAs="oneCell">
    <xdr:from>
      <xdr:col>9</xdr:col>
      <xdr:colOff>433565</xdr:colOff>
      <xdr:row>14</xdr:row>
      <xdr:rowOff>162441</xdr:rowOff>
    </xdr:from>
    <xdr:to>
      <xdr:col>11</xdr:col>
      <xdr:colOff>22022</xdr:colOff>
      <xdr:row>19</xdr:row>
      <xdr:rowOff>51687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0D29E3C-B11F-4473-8078-23CAF1DFF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9205" y="2746743"/>
          <a:ext cx="814154" cy="812211"/>
        </a:xfrm>
        <a:prstGeom prst="rect">
          <a:avLst/>
        </a:prstGeom>
      </xdr:spPr>
    </xdr:pic>
    <xdr:clientData/>
  </xdr:twoCellAnchor>
  <xdr:twoCellAnchor editAs="oneCell">
    <xdr:from>
      <xdr:col>4</xdr:col>
      <xdr:colOff>94996</xdr:colOff>
      <xdr:row>11</xdr:row>
      <xdr:rowOff>140291</xdr:rowOff>
    </xdr:from>
    <xdr:to>
      <xdr:col>5</xdr:col>
      <xdr:colOff>378415</xdr:colOff>
      <xdr:row>16</xdr:row>
      <xdr:rowOff>110756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7EB4B54-E864-4960-939E-76D96E094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6391" y="2170814"/>
          <a:ext cx="896268" cy="893430"/>
        </a:xfrm>
        <a:prstGeom prst="rect">
          <a:avLst/>
        </a:prstGeom>
      </xdr:spPr>
    </xdr:pic>
    <xdr:clientData/>
  </xdr:twoCellAnchor>
  <xdr:twoCellAnchor editAs="oneCell">
    <xdr:from>
      <xdr:col>5</xdr:col>
      <xdr:colOff>362330</xdr:colOff>
      <xdr:row>14</xdr:row>
      <xdr:rowOff>14768</xdr:rowOff>
    </xdr:from>
    <xdr:to>
      <xdr:col>6</xdr:col>
      <xdr:colOff>571675</xdr:colOff>
      <xdr:row>18</xdr:row>
      <xdr:rowOff>95989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F9CCE0C-CB5A-4EE2-864D-8B507B025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6574" y="2599070"/>
          <a:ext cx="822194" cy="819593"/>
        </a:xfrm>
        <a:prstGeom prst="rect">
          <a:avLst/>
        </a:prstGeom>
      </xdr:spPr>
    </xdr:pic>
    <xdr:clientData/>
  </xdr:twoCellAnchor>
  <xdr:twoCellAnchor editAs="oneCell">
    <xdr:from>
      <xdr:col>17</xdr:col>
      <xdr:colOff>309463</xdr:colOff>
      <xdr:row>10</xdr:row>
      <xdr:rowOff>110756</xdr:rowOff>
    </xdr:from>
    <xdr:to>
      <xdr:col>22</xdr:col>
      <xdr:colOff>53828</xdr:colOff>
      <xdr:row>29</xdr:row>
      <xdr:rowOff>110755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8C6C56-9B47-471F-8711-8BBAAAFFD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7893" y="1956686"/>
          <a:ext cx="2808609" cy="35072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0</xdr:row>
      <xdr:rowOff>0</xdr:rowOff>
    </xdr:from>
    <xdr:to>
      <xdr:col>13</xdr:col>
      <xdr:colOff>374650</xdr:colOff>
      <xdr:row>24</xdr:row>
      <xdr:rowOff>32666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95F09A-DE97-428C-BB8D-27E638C47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0"/>
          <a:ext cx="7143750" cy="445226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326571</xdr:colOff>
      <xdr:row>3</xdr:row>
      <xdr:rowOff>71503</xdr:rowOff>
    </xdr:from>
    <xdr:to>
      <xdr:col>7</xdr:col>
      <xdr:colOff>217714</xdr:colOff>
      <xdr:row>23</xdr:row>
      <xdr:rowOff>108857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3A1432B-15F0-47D5-B570-03299DF91C98}"/>
            </a:ext>
          </a:extLst>
        </xdr:cNvPr>
        <xdr:cNvSpPr/>
      </xdr:nvSpPr>
      <xdr:spPr>
        <a:xfrm>
          <a:off x="326571" y="615789"/>
          <a:ext cx="4145643" cy="3665925"/>
        </a:xfrm>
        <a:prstGeom prst="round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>
              <a:solidFill>
                <a:schemeClr val="bg1"/>
              </a:solidFill>
              <a:latin typeface="Algerian" panose="04020705040A02060702" pitchFamily="82" charset="0"/>
            </a:rPr>
            <a:t>DAVID</a:t>
          </a:r>
          <a:r>
            <a:rPr lang="en-IN" sz="1800" b="1" baseline="0">
              <a:solidFill>
                <a:schemeClr val="bg1"/>
              </a:solidFill>
              <a:latin typeface="Algerian" panose="04020705040A02060702" pitchFamily="82" charset="0"/>
            </a:rPr>
            <a:t> WARNER </a:t>
          </a:r>
        </a:p>
        <a:p>
          <a:pPr algn="ctr"/>
          <a:endParaRPr lang="en-IN" sz="1600" baseline="0">
            <a:solidFill>
              <a:schemeClr val="bg1"/>
            </a:solidFill>
          </a:endParaRPr>
        </a:p>
        <a:p>
          <a:pPr algn="ctr"/>
          <a:endParaRPr lang="en-IN" sz="1600" baseline="0">
            <a:solidFill>
              <a:schemeClr val="bg1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  <a:p>
          <a:pPr algn="ctr"/>
          <a:endParaRPr lang="en-IN" sz="1600" baseline="0">
            <a:solidFill>
              <a:schemeClr val="bg1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  <a:p>
          <a:pPr algn="ctr"/>
          <a:endParaRPr lang="en-IN" sz="1600" baseline="0">
            <a:solidFill>
              <a:schemeClr val="bg1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  <a:p>
          <a:pPr algn="ctr"/>
          <a:endParaRPr lang="en-IN" sz="1600" baseline="0">
            <a:solidFill>
              <a:schemeClr val="bg1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  <a:p>
          <a:pPr algn="ctr"/>
          <a:endParaRPr lang="en-IN" sz="1600" baseline="0">
            <a:solidFill>
              <a:schemeClr val="bg1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  <a:p>
          <a:pPr algn="ctr"/>
          <a:endParaRPr lang="en-IN" sz="1600" baseline="0">
            <a:solidFill>
              <a:schemeClr val="bg1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  <a:p>
          <a:pPr algn="ctr"/>
          <a:r>
            <a:rPr lang="en-IN" sz="1600" baseline="0">
              <a:solidFill>
                <a:schemeClr val="bg1"/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Age :- 34 years</a:t>
          </a:r>
        </a:p>
        <a:p>
          <a:pPr algn="ctr"/>
          <a:r>
            <a:rPr lang="en-IN" sz="1600" baseline="0">
              <a:solidFill>
                <a:schemeClr val="bg1"/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Nationality :- Australia</a:t>
          </a:r>
        </a:p>
        <a:p>
          <a:pPr algn="ctr"/>
          <a:r>
            <a:rPr lang="en-IN" sz="1600" baseline="0">
              <a:solidFill>
                <a:schemeClr val="bg1"/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Team :- Sunrisers Hyderabad</a:t>
          </a:r>
        </a:p>
        <a:p>
          <a:pPr algn="ctr"/>
          <a:r>
            <a:rPr lang="en-IN" sz="1600" baseline="0">
              <a:solidFill>
                <a:schemeClr val="bg1"/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Total IPLMatches :- 143</a:t>
          </a:r>
        </a:p>
        <a:p>
          <a:pPr algn="ctr"/>
          <a:r>
            <a:rPr lang="en-IN" sz="1600" baseline="0">
              <a:solidFill>
                <a:schemeClr val="bg1"/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Runs scored :- 4500</a:t>
          </a:r>
          <a:endParaRPr lang="en-IN" sz="1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177105</xdr:colOff>
      <xdr:row>7</xdr:row>
      <xdr:rowOff>119741</xdr:rowOff>
    </xdr:from>
    <xdr:to>
      <xdr:col>5</xdr:col>
      <xdr:colOff>323850</xdr:colOff>
      <xdr:row>14</xdr:row>
      <xdr:rowOff>181427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486A62-4CF5-4AEA-88C1-65207FAEB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676" y="1389741"/>
          <a:ext cx="1970103" cy="1331686"/>
        </a:xfrm>
        <a:prstGeom prst="rect">
          <a:avLst/>
        </a:prstGeom>
      </xdr:spPr>
    </xdr:pic>
    <xdr:clientData/>
  </xdr:twoCellAnchor>
  <xdr:twoCellAnchor>
    <xdr:from>
      <xdr:col>18</xdr:col>
      <xdr:colOff>127000</xdr:colOff>
      <xdr:row>1</xdr:row>
      <xdr:rowOff>9071</xdr:rowOff>
    </xdr:from>
    <xdr:to>
      <xdr:col>26</xdr:col>
      <xdr:colOff>598714</xdr:colOff>
      <xdr:row>14</xdr:row>
      <xdr:rowOff>90713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98B9A4D-5921-4152-A1F8-86F5AB8A8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326568</xdr:colOff>
      <xdr:row>1</xdr:row>
      <xdr:rowOff>81641</xdr:rowOff>
    </xdr:from>
    <xdr:to>
      <xdr:col>17</xdr:col>
      <xdr:colOff>562428</xdr:colOff>
      <xdr:row>14</xdr:row>
      <xdr:rowOff>45357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6B05FB0-EF2F-4DCA-8F83-601447921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226785</xdr:colOff>
      <xdr:row>14</xdr:row>
      <xdr:rowOff>172355</xdr:rowOff>
    </xdr:from>
    <xdr:to>
      <xdr:col>21</xdr:col>
      <xdr:colOff>108857</xdr:colOff>
      <xdr:row>31</xdr:row>
      <xdr:rowOff>45356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BD0809F-C421-43D3-AB52-063DD6AEA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233082</xdr:colOff>
      <xdr:row>2</xdr:row>
      <xdr:rowOff>63875</xdr:rowOff>
    </xdr:from>
    <xdr:to>
      <xdr:col>5</xdr:col>
      <xdr:colOff>276412</xdr:colOff>
      <xdr:row>18</xdr:row>
      <xdr:rowOff>29883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A1190E7-A429-47D7-B049-DB5E9C82D799}"/>
            </a:ext>
          </a:extLst>
        </xdr:cNvPr>
        <xdr:cNvSpPr/>
      </xdr:nvSpPr>
      <xdr:spPr>
        <a:xfrm>
          <a:off x="233082" y="437404"/>
          <a:ext cx="3106271" cy="295424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aseline="0">
              <a:solidFill>
                <a:schemeClr val="tx1"/>
              </a:solidFill>
              <a:effectLst/>
              <a:latin typeface="Algerian" panose="04020705040A02060702" pitchFamily="82" charset="0"/>
              <a:ea typeface="+mn-ea"/>
              <a:cs typeface="+mn-cs"/>
            </a:rPr>
            <a:t>SURESH RAINA</a:t>
          </a:r>
        </a:p>
        <a:p>
          <a:pPr algn="ctr"/>
          <a:endParaRPr lang="en-IN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IN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Age :- 34 years</a:t>
          </a:r>
        </a:p>
        <a:p>
          <a:pPr algn="ctr"/>
          <a:r>
            <a:rPr lang="en-IN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Nationality :- Indian</a:t>
          </a:r>
          <a:endParaRPr lang="en-IN" sz="1400">
            <a:solidFill>
              <a:schemeClr val="tx1"/>
            </a:solidFill>
            <a:effectLst/>
          </a:endParaRPr>
        </a:p>
        <a:p>
          <a:pPr algn="ctr"/>
          <a:r>
            <a:rPr lang="en-IN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Team :- Chennai Super Kings</a:t>
          </a:r>
          <a:endParaRPr lang="en-IN" sz="1400">
            <a:solidFill>
              <a:schemeClr val="tx1"/>
            </a:solidFill>
            <a:effectLst/>
          </a:endParaRPr>
        </a:p>
        <a:p>
          <a:pPr algn="ctr"/>
          <a:r>
            <a:rPr lang="en-IN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IPLMatches :- 193</a:t>
          </a:r>
          <a:endParaRPr lang="en-IN" sz="1400">
            <a:solidFill>
              <a:schemeClr val="tx1"/>
            </a:solidFill>
            <a:effectLst/>
          </a:endParaRPr>
        </a:p>
        <a:p>
          <a:pPr algn="ctr"/>
          <a:r>
            <a:rPr lang="en-IN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Runs scored :- 5368</a:t>
          </a:r>
          <a:endParaRPr lang="en-IN" sz="1400">
            <a:solidFill>
              <a:schemeClr val="tx1"/>
            </a:solidFill>
            <a:effectLst/>
          </a:endParaRPr>
        </a:p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316753</xdr:colOff>
      <xdr:row>5</xdr:row>
      <xdr:rowOff>69101</xdr:rowOff>
    </xdr:from>
    <xdr:to>
      <xdr:col>4</xdr:col>
      <xdr:colOff>434302</xdr:colOff>
      <xdr:row>11</xdr:row>
      <xdr:rowOff>82176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0480B5E-A68B-4E2C-8C72-9A5A78A1A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341" y="1002925"/>
          <a:ext cx="1955314" cy="1133663"/>
        </a:xfrm>
        <a:prstGeom prst="rect">
          <a:avLst/>
        </a:prstGeom>
      </xdr:spPr>
    </xdr:pic>
    <xdr:clientData/>
  </xdr:twoCellAnchor>
  <xdr:twoCellAnchor>
    <xdr:from>
      <xdr:col>5</xdr:col>
      <xdr:colOff>493057</xdr:colOff>
      <xdr:row>0</xdr:row>
      <xdr:rowOff>119530</xdr:rowOff>
    </xdr:from>
    <xdr:to>
      <xdr:col>13</xdr:col>
      <xdr:colOff>480785</xdr:colOff>
      <xdr:row>14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2668800-40C9-4666-B544-1BA711F64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179293</xdr:colOff>
      <xdr:row>0</xdr:row>
      <xdr:rowOff>149412</xdr:rowOff>
    </xdr:from>
    <xdr:to>
      <xdr:col>22</xdr:col>
      <xdr:colOff>299356</xdr:colOff>
      <xdr:row>13</xdr:row>
      <xdr:rowOff>117929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EA9701A-CCD6-4AE4-9AC2-6E0980E42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52295</xdr:colOff>
      <xdr:row>15</xdr:row>
      <xdr:rowOff>141940</xdr:rowOff>
    </xdr:from>
    <xdr:to>
      <xdr:col>18</xdr:col>
      <xdr:colOff>74706</xdr:colOff>
      <xdr:row>29</xdr:row>
      <xdr:rowOff>67234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C1D363B-F480-412E-969F-9F56598A2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vilion\Downloads\Alphaa%20Fellowship%20Week%200%20(Confidential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shboard Data"/>
      <sheetName val="Sheet1"/>
      <sheetName val="Simple Dashboard (variations)"/>
      <sheetName val="Advance Dashboard Data"/>
      <sheetName val="Advance Dashboard"/>
    </sheetNames>
    <sheetDataSet>
      <sheetData sheetId="0">
        <row r="2">
          <cell r="B2" t="str">
            <v>David Warner</v>
          </cell>
          <cell r="C2">
            <v>647</v>
          </cell>
        </row>
        <row r="3">
          <cell r="B3" t="str">
            <v>Kane Williamson</v>
          </cell>
          <cell r="C3">
            <v>578</v>
          </cell>
        </row>
        <row r="4">
          <cell r="B4" t="str">
            <v>Rohit Sharma</v>
          </cell>
          <cell r="C4">
            <v>648</v>
          </cell>
        </row>
        <row r="5">
          <cell r="B5" t="str">
            <v>Aaron Finch</v>
          </cell>
          <cell r="C5">
            <v>507</v>
          </cell>
        </row>
        <row r="6">
          <cell r="B6" t="str">
            <v>Virat Kohli</v>
          </cell>
          <cell r="C6">
            <v>387</v>
          </cell>
        </row>
        <row r="7">
          <cell r="B7" t="str">
            <v>Steve Smith</v>
          </cell>
          <cell r="C7">
            <v>375</v>
          </cell>
        </row>
        <row r="8">
          <cell r="B8" t="str">
            <v>Babar Azam</v>
          </cell>
          <cell r="C8">
            <v>474</v>
          </cell>
        </row>
        <row r="9">
          <cell r="B9" t="str">
            <v>Ben Stokes</v>
          </cell>
          <cell r="C9">
            <v>465</v>
          </cell>
        </row>
        <row r="10">
          <cell r="B10" t="str">
            <v>Jason Roy</v>
          </cell>
          <cell r="C10">
            <v>443</v>
          </cell>
        </row>
        <row r="11">
          <cell r="B11" t="str">
            <v>Shakib Al Hasan</v>
          </cell>
          <cell r="C11">
            <v>606</v>
          </cell>
        </row>
        <row r="12">
          <cell r="B12" t="str">
            <v>Faf du Plessis</v>
          </cell>
          <cell r="C12">
            <v>379</v>
          </cell>
        </row>
      </sheetData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259D62-6EC9-430D-9792-9A97D6E008C6}" name="Table_2" displayName="Table_2" ref="B1:O12">
  <tableColumns count="14">
    <tableColumn id="1" xr3:uid="{1AF61C35-AE85-433F-BC1F-222CE431FAE7}" name="Year"/>
    <tableColumn id="2" xr3:uid="{2DFAA0BA-5779-49BE-9B57-CCC6CB555F17}" name="Mat"/>
    <tableColumn id="3" xr3:uid="{6B255BB9-B642-48C5-9D40-87610752B9B7}" name="No"/>
    <tableColumn id="4" xr3:uid="{F6B7DEE3-DD27-4FA7-A88B-4975ECF0AC48}" name="Runs"/>
    <tableColumn id="5" xr3:uid="{C0A48B04-FE39-49ED-B960-E38D31F006F6}" name="HS"/>
    <tableColumn id="6" xr3:uid="{61416CA1-BF60-4487-B3E2-D64D5BB775F6}" name="Ave"/>
    <tableColumn id="7" xr3:uid="{41189E42-11A2-460D-AC56-A62818E65B5F}" name="BF"/>
    <tableColumn id="8" xr3:uid="{111EAB99-25BD-4703-B82E-F9EE657F6EEF}" name="SR"/>
    <tableColumn id="9" xr3:uid="{17AAEE28-083D-45EB-8CC2-D726D5DC50A7}" name="100"/>
    <tableColumn id="10" xr3:uid="{EF82795F-AC1E-486A-A791-0B8DC9F152A8}" name="50"/>
    <tableColumn id="11" xr3:uid="{4FC1D76B-124D-452B-8CB6-BBB0B48D821A}" name="4s"/>
    <tableColumn id="12" xr3:uid="{85DCF2AB-83D9-41D1-9CAA-9FF53EC146D4}" name="6s"/>
    <tableColumn id="13" xr3:uid="{0B965AA8-BF1C-4240-BEBF-47328972DEB7}" name="CT"/>
    <tableColumn id="14" xr3:uid="{6D815851-B806-432E-AB19-A7B0101BF534}" name="ST"/>
  </tableColumns>
  <tableStyleInfo name="Advance Dashboard Data-style 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04F06F-BDDE-4AB6-934D-D530772CD5FE}" name="Table_3" displayName="Table_3" ref="B1:O11">
  <tableColumns count="14">
    <tableColumn id="1" xr3:uid="{89623A90-CB8C-4C30-9AB0-C65487E161A3}" name="Year"/>
    <tableColumn id="2" xr3:uid="{A81EBDAA-69E4-4B3D-A2B8-56FF0A9AB556}" name="Mat"/>
    <tableColumn id="3" xr3:uid="{ADED3187-FF79-4BAB-9AB1-30A7BB96B1CD}" name="No"/>
    <tableColumn id="4" xr3:uid="{24FB2042-75B9-4EDF-B56C-9C40206B6B35}" name="Runs"/>
    <tableColumn id="5" xr3:uid="{1A359EF8-B78B-49D2-9F22-5C68C52E922C}" name="HS"/>
    <tableColumn id="6" xr3:uid="{B4A0E523-2926-4228-9759-259BCE93089C}" name="Ave"/>
    <tableColumn id="7" xr3:uid="{6C2E0A4F-7273-47B3-85F8-30CFB6915AE8}" name="BF"/>
    <tableColumn id="8" xr3:uid="{65E3FE4D-7660-4388-893E-C61007BCBBEC}" name="SR"/>
    <tableColumn id="9" xr3:uid="{5A20F757-3A16-4CC1-B2FB-BCB09703A3C0}" name="100"/>
    <tableColumn id="10" xr3:uid="{4015B969-11E9-47FC-949F-1F47C046B150}" name="50"/>
    <tableColumn id="11" xr3:uid="{F73EFDB1-683C-4372-A47A-1C49012B1252}" name="4s"/>
    <tableColumn id="12" xr3:uid="{8494D669-11E2-4B65-A669-D0B08D40FBEA}" name="6s"/>
    <tableColumn id="13" xr3:uid="{125D05A1-D052-403E-A6FD-2943E13581C0}" name="CT"/>
    <tableColumn id="14" xr3:uid="{AB3281AF-7069-4992-8210-ACD5AB65C238}" name="ST"/>
  </tableColumns>
  <tableStyleInfo name="Advance Dashboard Data-sty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1B56-8235-4C67-96C5-47525BB18D50}">
  <dimension ref="B1:O12"/>
  <sheetViews>
    <sheetView workbookViewId="0">
      <selection activeCell="G1" activeCellId="1" sqref="B1:B12 G1:G12"/>
    </sheetView>
  </sheetViews>
  <sheetFormatPr defaultRowHeight="14.5" x14ac:dyDescent="0.35"/>
  <sheetData>
    <row r="1" spans="2:15" x14ac:dyDescent="0.35"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5" t="s">
        <v>17</v>
      </c>
    </row>
    <row r="2" spans="2:15" x14ac:dyDescent="0.35">
      <c r="B2" s="1">
        <v>2009</v>
      </c>
      <c r="C2" s="2">
        <v>14</v>
      </c>
      <c r="D2" s="2">
        <v>0</v>
      </c>
      <c r="E2" s="2">
        <v>434</v>
      </c>
      <c r="F2" s="2">
        <v>98</v>
      </c>
      <c r="G2" s="6">
        <v>31</v>
      </c>
      <c r="H2" s="2">
        <v>308</v>
      </c>
      <c r="I2" s="2">
        <v>140.9</v>
      </c>
      <c r="J2" s="2">
        <v>0</v>
      </c>
      <c r="K2" s="2">
        <v>2</v>
      </c>
      <c r="L2" s="2">
        <v>37</v>
      </c>
      <c r="M2" s="2">
        <v>21</v>
      </c>
      <c r="N2" s="2">
        <v>7</v>
      </c>
      <c r="O2" s="2">
        <v>0</v>
      </c>
    </row>
    <row r="3" spans="2:15" x14ac:dyDescent="0.35">
      <c r="B3" s="1">
        <v>2010</v>
      </c>
      <c r="C3" s="2">
        <v>16</v>
      </c>
      <c r="D3" s="2">
        <v>5</v>
      </c>
      <c r="E3" s="2">
        <v>520</v>
      </c>
      <c r="F3" s="2" t="s">
        <v>18</v>
      </c>
      <c r="G3" s="6">
        <v>47.27</v>
      </c>
      <c r="H3" s="2">
        <v>364</v>
      </c>
      <c r="I3" s="2">
        <v>142.85</v>
      </c>
      <c r="J3" s="2">
        <v>0</v>
      </c>
      <c r="K3" s="2">
        <v>4</v>
      </c>
      <c r="L3" s="2">
        <v>45</v>
      </c>
      <c r="M3" s="2">
        <v>22</v>
      </c>
      <c r="N3" s="2">
        <v>10</v>
      </c>
      <c r="O3" s="2">
        <v>0</v>
      </c>
    </row>
    <row r="4" spans="2:15" x14ac:dyDescent="0.35">
      <c r="B4" s="1">
        <v>2011</v>
      </c>
      <c r="C4" s="2">
        <v>16</v>
      </c>
      <c r="D4" s="2">
        <v>2</v>
      </c>
      <c r="E4" s="2">
        <v>438</v>
      </c>
      <c r="F4" s="2" t="s">
        <v>19</v>
      </c>
      <c r="G4" s="6">
        <v>31.28</v>
      </c>
      <c r="H4" s="2">
        <v>325</v>
      </c>
      <c r="I4" s="2">
        <v>134.76</v>
      </c>
      <c r="J4" s="2">
        <v>0</v>
      </c>
      <c r="K4" s="2">
        <v>4</v>
      </c>
      <c r="L4" s="2">
        <v>36</v>
      </c>
      <c r="M4" s="2">
        <v>17</v>
      </c>
      <c r="N4" s="2">
        <v>4</v>
      </c>
      <c r="O4" s="2">
        <v>0</v>
      </c>
    </row>
    <row r="5" spans="2:15" x14ac:dyDescent="0.35">
      <c r="B5" s="1">
        <v>2012</v>
      </c>
      <c r="C5" s="2">
        <v>19</v>
      </c>
      <c r="D5" s="2">
        <v>1</v>
      </c>
      <c r="E5" s="2">
        <v>441</v>
      </c>
      <c r="F5" s="2">
        <v>73</v>
      </c>
      <c r="G5" s="6">
        <v>25.94</v>
      </c>
      <c r="H5" s="2">
        <v>325</v>
      </c>
      <c r="I5" s="2">
        <v>135.69</v>
      </c>
      <c r="J5" s="2">
        <v>0</v>
      </c>
      <c r="K5" s="2">
        <v>1</v>
      </c>
      <c r="L5" s="2">
        <v>36</v>
      </c>
      <c r="M5" s="2">
        <v>19</v>
      </c>
      <c r="N5" s="2">
        <v>11</v>
      </c>
      <c r="O5" s="2">
        <v>0</v>
      </c>
    </row>
    <row r="6" spans="2:15" x14ac:dyDescent="0.35">
      <c r="B6" s="1">
        <v>2013</v>
      </c>
      <c r="C6" s="2">
        <v>18</v>
      </c>
      <c r="D6" s="2">
        <v>4</v>
      </c>
      <c r="E6" s="2">
        <v>548</v>
      </c>
      <c r="F6" s="2" t="s">
        <v>3</v>
      </c>
      <c r="G6" s="6">
        <v>42.15</v>
      </c>
      <c r="H6" s="2">
        <v>365</v>
      </c>
      <c r="I6" s="2">
        <v>150.13</v>
      </c>
      <c r="J6" s="2">
        <v>1</v>
      </c>
      <c r="K6" s="2">
        <v>4</v>
      </c>
      <c r="L6" s="2">
        <v>50</v>
      </c>
      <c r="M6" s="2">
        <v>18</v>
      </c>
      <c r="N6" s="2">
        <v>10</v>
      </c>
      <c r="O6" s="2">
        <v>0</v>
      </c>
    </row>
    <row r="7" spans="2:15" x14ac:dyDescent="0.35">
      <c r="B7" s="1">
        <v>2014</v>
      </c>
      <c r="C7" s="2">
        <v>16</v>
      </c>
      <c r="D7" s="2">
        <v>3</v>
      </c>
      <c r="E7" s="2">
        <v>523</v>
      </c>
      <c r="F7" s="2">
        <v>87</v>
      </c>
      <c r="G7" s="6">
        <v>40.229999999999997</v>
      </c>
      <c r="H7" s="2">
        <v>358</v>
      </c>
      <c r="I7" s="2">
        <v>146.08000000000001</v>
      </c>
      <c r="J7" s="2">
        <v>0</v>
      </c>
      <c r="K7" s="2">
        <v>5</v>
      </c>
      <c r="L7" s="2">
        <v>51</v>
      </c>
      <c r="M7" s="2">
        <v>19</v>
      </c>
      <c r="N7" s="2">
        <v>11</v>
      </c>
      <c r="O7" s="2">
        <v>0</v>
      </c>
    </row>
    <row r="8" spans="2:15" x14ac:dyDescent="0.35">
      <c r="B8" s="1">
        <v>2015</v>
      </c>
      <c r="C8" s="2">
        <v>17</v>
      </c>
      <c r="D8" s="2">
        <v>2</v>
      </c>
      <c r="E8" s="2">
        <v>374</v>
      </c>
      <c r="F8" s="2">
        <v>62</v>
      </c>
      <c r="G8" s="6">
        <v>24.93</v>
      </c>
      <c r="H8" s="2">
        <v>304</v>
      </c>
      <c r="I8" s="2">
        <v>123.02</v>
      </c>
      <c r="J8" s="2">
        <v>0</v>
      </c>
      <c r="K8" s="2">
        <v>2</v>
      </c>
      <c r="L8" s="2">
        <v>31</v>
      </c>
      <c r="M8" s="2">
        <v>16</v>
      </c>
      <c r="N8" s="2">
        <v>11</v>
      </c>
      <c r="O8" s="2">
        <v>0</v>
      </c>
    </row>
    <row r="9" spans="2:15" x14ac:dyDescent="0.35">
      <c r="B9" s="1">
        <v>2016</v>
      </c>
      <c r="C9" s="2">
        <v>15</v>
      </c>
      <c r="D9" s="2">
        <v>1</v>
      </c>
      <c r="E9" s="2">
        <v>399</v>
      </c>
      <c r="F9" s="2">
        <v>75</v>
      </c>
      <c r="G9" s="6">
        <v>28.5</v>
      </c>
      <c r="H9" s="2">
        <v>312</v>
      </c>
      <c r="I9" s="2">
        <v>127.88</v>
      </c>
      <c r="J9" s="2">
        <v>0</v>
      </c>
      <c r="K9" s="2">
        <v>3</v>
      </c>
      <c r="L9" s="2">
        <v>39</v>
      </c>
      <c r="M9" s="2">
        <v>10</v>
      </c>
      <c r="N9" s="2">
        <v>7</v>
      </c>
      <c r="O9" s="2">
        <v>0</v>
      </c>
    </row>
    <row r="10" spans="2:15" x14ac:dyDescent="0.35">
      <c r="B10" s="1">
        <v>2017</v>
      </c>
      <c r="C10" s="2">
        <v>14</v>
      </c>
      <c r="D10" s="2">
        <v>3</v>
      </c>
      <c r="E10" s="2">
        <v>442</v>
      </c>
      <c r="F10" s="2">
        <v>84</v>
      </c>
      <c r="G10" s="6">
        <v>40.18</v>
      </c>
      <c r="H10" s="2">
        <v>307</v>
      </c>
      <c r="I10" s="2">
        <v>143.97</v>
      </c>
      <c r="J10" s="2">
        <v>0</v>
      </c>
      <c r="K10" s="2">
        <v>3</v>
      </c>
      <c r="L10" s="2">
        <v>42</v>
      </c>
      <c r="M10" s="2">
        <v>13</v>
      </c>
      <c r="N10" s="2">
        <v>4</v>
      </c>
      <c r="O10" s="2">
        <v>0</v>
      </c>
    </row>
    <row r="11" spans="2:15" x14ac:dyDescent="0.35">
      <c r="B11" s="1">
        <v>2018</v>
      </c>
      <c r="C11" s="2">
        <v>15</v>
      </c>
      <c r="D11" s="2">
        <v>3</v>
      </c>
      <c r="E11" s="2">
        <v>445</v>
      </c>
      <c r="F11" s="2" t="s">
        <v>20</v>
      </c>
      <c r="G11" s="6">
        <v>37.08</v>
      </c>
      <c r="H11" s="2">
        <v>336</v>
      </c>
      <c r="I11" s="2">
        <v>132.44</v>
      </c>
      <c r="J11" s="2">
        <v>0</v>
      </c>
      <c r="K11" s="2">
        <v>4</v>
      </c>
      <c r="L11" s="2">
        <v>46</v>
      </c>
      <c r="M11" s="2">
        <v>12</v>
      </c>
      <c r="N11" s="2">
        <v>9</v>
      </c>
      <c r="O11" s="2">
        <v>0</v>
      </c>
    </row>
    <row r="12" spans="2:15" x14ac:dyDescent="0.35">
      <c r="B12" s="1">
        <v>2019</v>
      </c>
      <c r="C12" s="2">
        <v>17</v>
      </c>
      <c r="D12" s="2">
        <v>1</v>
      </c>
      <c r="E12" s="2">
        <v>383</v>
      </c>
      <c r="F12" s="2">
        <v>59</v>
      </c>
      <c r="G12" s="6">
        <v>23.93</v>
      </c>
      <c r="H12" s="2">
        <v>314</v>
      </c>
      <c r="I12" s="2">
        <v>121.97</v>
      </c>
      <c r="J12" s="2">
        <v>0</v>
      </c>
      <c r="K12" s="2">
        <v>3</v>
      </c>
      <c r="L12" s="2">
        <v>45</v>
      </c>
      <c r="M12" s="2">
        <v>9</v>
      </c>
      <c r="N12" s="2">
        <v>7</v>
      </c>
      <c r="O12" s="2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D3E5-8CB6-4B86-BEEE-7DAE82EB38F6}">
  <dimension ref="B1:O11"/>
  <sheetViews>
    <sheetView workbookViewId="0">
      <selection activeCell="E19" sqref="E19"/>
    </sheetView>
  </sheetViews>
  <sheetFormatPr defaultRowHeight="14.5" x14ac:dyDescent="0.35"/>
  <sheetData>
    <row r="1" spans="2:15" x14ac:dyDescent="0.35"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2:15" x14ac:dyDescent="0.35">
      <c r="B2" s="1">
        <v>2009</v>
      </c>
      <c r="C2" s="2">
        <v>7</v>
      </c>
      <c r="D2" s="2">
        <v>0</v>
      </c>
      <c r="E2" s="2">
        <v>163</v>
      </c>
      <c r="F2" s="2">
        <v>51</v>
      </c>
      <c r="G2" s="6">
        <v>23.28</v>
      </c>
      <c r="H2" s="2">
        <v>132</v>
      </c>
      <c r="I2" s="2">
        <v>123.48</v>
      </c>
      <c r="J2" s="2">
        <v>0</v>
      </c>
      <c r="K2" s="2">
        <v>1</v>
      </c>
      <c r="L2" s="2">
        <v>16</v>
      </c>
      <c r="M2" s="2">
        <v>5</v>
      </c>
      <c r="N2" s="2">
        <v>3</v>
      </c>
      <c r="O2" s="2">
        <v>0</v>
      </c>
    </row>
    <row r="3" spans="2:15" x14ac:dyDescent="0.35">
      <c r="B3" s="1">
        <v>2010</v>
      </c>
      <c r="C3" s="2">
        <v>11</v>
      </c>
      <c r="D3" s="2">
        <v>1</v>
      </c>
      <c r="E3" s="2">
        <v>282</v>
      </c>
      <c r="F3" s="2" t="s">
        <v>0</v>
      </c>
      <c r="G3" s="6">
        <v>28.2</v>
      </c>
      <c r="H3" s="2">
        <v>191</v>
      </c>
      <c r="I3" s="2">
        <v>147.63999999999999</v>
      </c>
      <c r="J3" s="2">
        <v>1</v>
      </c>
      <c r="K3" s="2">
        <v>1</v>
      </c>
      <c r="L3" s="2">
        <v>27</v>
      </c>
      <c r="M3" s="2">
        <v>14</v>
      </c>
      <c r="N3" s="2">
        <v>8</v>
      </c>
      <c r="O3" s="2">
        <v>0</v>
      </c>
    </row>
    <row r="4" spans="2:15" x14ac:dyDescent="0.35">
      <c r="B4" s="1">
        <v>2011</v>
      </c>
      <c r="C4" s="2">
        <v>13</v>
      </c>
      <c r="D4" s="2">
        <v>0</v>
      </c>
      <c r="E4" s="2">
        <v>324</v>
      </c>
      <c r="F4" s="2">
        <v>77</v>
      </c>
      <c r="G4" s="6">
        <v>24.92</v>
      </c>
      <c r="H4" s="2">
        <v>276</v>
      </c>
      <c r="I4" s="2">
        <v>117.39</v>
      </c>
      <c r="J4" s="2">
        <v>0</v>
      </c>
      <c r="K4" s="2">
        <v>3</v>
      </c>
      <c r="L4" s="2">
        <v>34</v>
      </c>
      <c r="M4" s="2">
        <v>11</v>
      </c>
      <c r="N4" s="2">
        <v>4</v>
      </c>
      <c r="O4" s="2">
        <v>0</v>
      </c>
    </row>
    <row r="5" spans="2:15" x14ac:dyDescent="0.35">
      <c r="B5" s="1">
        <v>2012</v>
      </c>
      <c r="C5" s="2">
        <v>8</v>
      </c>
      <c r="D5" s="2">
        <v>1</v>
      </c>
      <c r="E5" s="2">
        <v>256</v>
      </c>
      <c r="F5" s="2" t="s">
        <v>1</v>
      </c>
      <c r="G5" s="6">
        <v>36.57</v>
      </c>
      <c r="H5" s="2">
        <v>156</v>
      </c>
      <c r="I5" s="2">
        <v>164.1</v>
      </c>
      <c r="J5" s="2">
        <v>1</v>
      </c>
      <c r="K5" s="2">
        <v>1</v>
      </c>
      <c r="L5" s="2">
        <v>28</v>
      </c>
      <c r="M5" s="2">
        <v>14</v>
      </c>
      <c r="N5" s="2">
        <v>1</v>
      </c>
      <c r="O5" s="2">
        <v>0</v>
      </c>
    </row>
    <row r="6" spans="2:15" x14ac:dyDescent="0.35">
      <c r="B6" s="1">
        <v>2013</v>
      </c>
      <c r="C6" s="2">
        <v>16</v>
      </c>
      <c r="D6" s="2">
        <v>3</v>
      </c>
      <c r="E6" s="2">
        <v>410</v>
      </c>
      <c r="F6" s="2">
        <v>77</v>
      </c>
      <c r="G6" s="6">
        <v>31.53</v>
      </c>
      <c r="H6" s="2">
        <v>323</v>
      </c>
      <c r="I6" s="2">
        <v>126.93</v>
      </c>
      <c r="J6" s="2">
        <v>0</v>
      </c>
      <c r="K6" s="2">
        <v>4</v>
      </c>
      <c r="L6" s="2">
        <v>41</v>
      </c>
      <c r="M6" s="2">
        <v>14</v>
      </c>
      <c r="N6" s="2">
        <v>6</v>
      </c>
      <c r="O6" s="2">
        <v>0</v>
      </c>
    </row>
    <row r="7" spans="2:15" x14ac:dyDescent="0.35">
      <c r="B7" s="1">
        <v>2014</v>
      </c>
      <c r="C7" s="2">
        <v>14</v>
      </c>
      <c r="D7" s="2">
        <v>3</v>
      </c>
      <c r="E7" s="2">
        <v>528</v>
      </c>
      <c r="F7" s="2">
        <v>90</v>
      </c>
      <c r="G7" s="6">
        <v>48</v>
      </c>
      <c r="H7" s="2">
        <v>375</v>
      </c>
      <c r="I7" s="2">
        <v>140.80000000000001</v>
      </c>
      <c r="J7" s="2">
        <v>0</v>
      </c>
      <c r="K7" s="2">
        <v>6</v>
      </c>
      <c r="L7" s="2">
        <v>39</v>
      </c>
      <c r="M7" s="2">
        <v>24</v>
      </c>
      <c r="N7" s="2">
        <v>8</v>
      </c>
      <c r="O7" s="2">
        <v>0</v>
      </c>
    </row>
    <row r="8" spans="2:15" x14ac:dyDescent="0.35">
      <c r="B8" s="1">
        <v>2015</v>
      </c>
      <c r="C8" s="2">
        <v>14</v>
      </c>
      <c r="D8" s="2">
        <v>1</v>
      </c>
      <c r="E8" s="2">
        <v>562</v>
      </c>
      <c r="F8" s="2">
        <v>91</v>
      </c>
      <c r="G8" s="6">
        <v>43.23</v>
      </c>
      <c r="H8" s="2">
        <v>359</v>
      </c>
      <c r="I8" s="2">
        <v>156.54</v>
      </c>
      <c r="J8" s="2">
        <v>0</v>
      </c>
      <c r="K8" s="2">
        <v>7</v>
      </c>
      <c r="L8" s="2">
        <v>65</v>
      </c>
      <c r="M8" s="2">
        <v>21</v>
      </c>
      <c r="N8" s="2">
        <v>8</v>
      </c>
      <c r="O8" s="2">
        <v>0</v>
      </c>
    </row>
    <row r="9" spans="2:15" x14ac:dyDescent="0.35">
      <c r="B9" s="1">
        <v>2016</v>
      </c>
      <c r="C9" s="2">
        <v>17</v>
      </c>
      <c r="D9" s="2">
        <v>3</v>
      </c>
      <c r="E9" s="2">
        <v>848</v>
      </c>
      <c r="F9" s="2" t="s">
        <v>2</v>
      </c>
      <c r="G9" s="6">
        <v>60.57</v>
      </c>
      <c r="H9" s="2">
        <v>560</v>
      </c>
      <c r="I9" s="2">
        <v>151.41999999999999</v>
      </c>
      <c r="J9" s="2">
        <v>0</v>
      </c>
      <c r="K9" s="2">
        <v>9</v>
      </c>
      <c r="L9" s="2">
        <v>88</v>
      </c>
      <c r="M9" s="2">
        <v>31</v>
      </c>
      <c r="N9" s="2">
        <v>4</v>
      </c>
      <c r="O9" s="2">
        <v>0</v>
      </c>
    </row>
    <row r="10" spans="2:15" x14ac:dyDescent="0.35">
      <c r="B10" s="1">
        <v>2017</v>
      </c>
      <c r="C10" s="2">
        <v>14</v>
      </c>
      <c r="D10" s="2">
        <v>3</v>
      </c>
      <c r="E10" s="2">
        <v>641</v>
      </c>
      <c r="F10" s="2">
        <v>126</v>
      </c>
      <c r="G10" s="6">
        <v>58.27</v>
      </c>
      <c r="H10" s="2">
        <v>452</v>
      </c>
      <c r="I10" s="2">
        <v>141.81</v>
      </c>
      <c r="J10" s="2">
        <v>1</v>
      </c>
      <c r="K10" s="2">
        <v>4</v>
      </c>
      <c r="L10" s="2">
        <v>63</v>
      </c>
      <c r="M10" s="2">
        <v>26</v>
      </c>
      <c r="N10" s="2">
        <v>10</v>
      </c>
      <c r="O10" s="2">
        <v>0</v>
      </c>
    </row>
    <row r="11" spans="2:15" x14ac:dyDescent="0.35">
      <c r="B11" s="1">
        <v>2019</v>
      </c>
      <c r="C11" s="2">
        <v>12</v>
      </c>
      <c r="D11" s="2">
        <v>2</v>
      </c>
      <c r="E11" s="2">
        <v>692</v>
      </c>
      <c r="F11" s="2" t="s">
        <v>3</v>
      </c>
      <c r="G11" s="6">
        <v>69.2</v>
      </c>
      <c r="H11" s="2">
        <v>481</v>
      </c>
      <c r="I11" s="2">
        <v>143.86000000000001</v>
      </c>
      <c r="J11" s="2">
        <v>1</v>
      </c>
      <c r="K11" s="2">
        <v>8</v>
      </c>
      <c r="L11" s="2">
        <v>57</v>
      </c>
      <c r="M11" s="2">
        <v>21</v>
      </c>
      <c r="N11" s="2">
        <v>2</v>
      </c>
      <c r="O11" s="2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6239-02B1-4A33-849F-16146444B4DB}">
  <dimension ref="V10"/>
  <sheetViews>
    <sheetView showGridLines="0" topLeftCell="A10" zoomScale="85" zoomScaleNormal="85" workbookViewId="0">
      <selection activeCell="E34" sqref="E34"/>
    </sheetView>
  </sheetViews>
  <sheetFormatPr defaultRowHeight="14.5" x14ac:dyDescent="0.35"/>
  <sheetData>
    <row r="10" spans="22:22" x14ac:dyDescent="0.35">
      <c r="V10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2954-04FF-40BE-9CC5-9633A607E203}">
  <dimension ref="M6"/>
  <sheetViews>
    <sheetView showGridLines="0" topLeftCell="A4" workbookViewId="0">
      <selection activeCell="B18" sqref="B18"/>
    </sheetView>
  </sheetViews>
  <sheetFormatPr defaultRowHeight="14.5" x14ac:dyDescent="0.35"/>
  <cols>
    <col min="13" max="13" width="16.1796875" customWidth="1"/>
  </cols>
  <sheetData>
    <row r="6" spans="13:13" x14ac:dyDescent="0.35">
      <c r="M6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E53-94CA-40CF-B742-171825C48AFB}">
  <dimension ref="A1"/>
  <sheetViews>
    <sheetView showGridLines="0" zoomScale="70" zoomScaleNormal="70" workbookViewId="0">
      <selection activeCell="AA31" sqref="AA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CBCF-D883-4CEF-A25E-C294235DBEB4}">
  <dimension ref="A1"/>
  <sheetViews>
    <sheetView showGridLines="0" tabSelected="1" zoomScale="70" zoomScaleNormal="70" workbookViewId="0">
      <selection activeCell="H27" sqref="H2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Sheet6</vt:lpstr>
      <vt:lpstr>Sheet5</vt:lpstr>
      <vt:lpstr>Sheet2</vt:lpstr>
      <vt:lpstr>Sheet4</vt:lpstr>
      <vt:lpstr>SRH</vt:lpstr>
      <vt:lpstr>CSK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2021-02-03T16:57:35Z</dcterms:created>
  <dcterms:modified xsi:type="dcterms:W3CDTF">2021-02-06T17:40:03Z</dcterms:modified>
</cp:coreProperties>
</file>