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0296145\Desktop\PostTracking\Support\"/>
    </mc:Choice>
  </mc:AlternateContent>
  <bookViews>
    <workbookView xWindow="0" yWindow="0" windowWidth="19200" windowHeight="11460"/>
  </bookViews>
  <sheets>
    <sheet name="Sheet1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C12" i="1" s="1"/>
  <c r="F12" i="1"/>
  <c r="H12" i="1"/>
  <c r="B13" i="1"/>
  <c r="H11" i="1"/>
  <c r="F11" i="1"/>
  <c r="B11" i="1"/>
  <c r="C11" i="1" s="1"/>
  <c r="H10" i="1"/>
  <c r="F10" i="1"/>
  <c r="B10" i="1"/>
  <c r="C10" i="1" s="1"/>
  <c r="H9" i="1"/>
  <c r="F9" i="1"/>
  <c r="C9" i="1"/>
  <c r="B6" i="1"/>
  <c r="H5" i="1"/>
  <c r="H4" i="1"/>
  <c r="H3" i="1"/>
  <c r="F5" i="1"/>
  <c r="B5" i="1"/>
  <c r="C5" i="1" s="1"/>
  <c r="F4" i="1"/>
  <c r="B4" i="1"/>
  <c r="C4" i="1" s="1"/>
  <c r="F3" i="1"/>
  <c r="C3" i="1"/>
</calcChain>
</file>

<file path=xl/sharedStrings.xml><?xml version="1.0" encoding="utf-8"?>
<sst xmlns="http://schemas.openxmlformats.org/spreadsheetml/2006/main" count="12" uniqueCount="11">
  <si>
    <t>Multiplique por 1000****</t>
  </si>
  <si>
    <t>Chegada</t>
  </si>
  <si>
    <t>Manuseio</t>
  </si>
  <si>
    <t>Manuseio (h)</t>
  </si>
  <si>
    <t>Surrey -&gt; New</t>
  </si>
  <si>
    <t>New -&gt;Coq</t>
  </si>
  <si>
    <t>Coq -&gt; Surrey</t>
  </si>
  <si>
    <t>New -&gt; Bur</t>
  </si>
  <si>
    <t>Bur - &gt; Van</t>
  </si>
  <si>
    <t>Van -&gt; Rich</t>
  </si>
  <si>
    <t>Rich -&gt;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</si>
</sst>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\-mmm\-yyyy\ h:mm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workbookViewId="0">
      <selection activeCell="H14" sqref="H14"/>
    </sheetView>
  </sheetViews>
  <sheetFormatPr defaultRowHeight="15" x14ac:dyDescent="0.25"/>
  <cols>
    <col min="1" max="1" width="3.85546875" customWidth="1"/>
    <col min="2" max="2" width="22.140625" style="2" customWidth="1"/>
    <col min="3" max="3" width="23" customWidth="1"/>
    <col min="4" max="4" width="5" customWidth="1"/>
    <col min="5" max="5" width="23.5703125" style="2" customWidth="1"/>
    <col min="6" max="6" width="25.42578125" customWidth="1"/>
    <col min="7" max="7" width="15.42578125" customWidth="1"/>
    <col min="8" max="8" width="15.140625" customWidth="1"/>
    <col min="9" max="9" width="18.140625" customWidth="1"/>
  </cols>
  <sheetData>
    <row r="1" spans="2:9" x14ac:dyDescent="0.25">
      <c r="C1" t="s">
        <v>0</v>
      </c>
      <c r="F1" t="s">
        <v>0</v>
      </c>
      <c r="G1" t="s">
        <v>3</v>
      </c>
      <c r="H1" t="s">
        <v>2</v>
      </c>
    </row>
    <row r="2" spans="2:9" x14ac:dyDescent="0.25">
      <c r="E2" s="2" t="s">
        <v>1</v>
      </c>
    </row>
    <row r="3" spans="2:9" x14ac:dyDescent="0.25">
      <c r="B3" s="2">
        <v>43602.416666666664</v>
      </c>
      <c r="C3" s="1">
        <f>(B3-DATE(1970,1,1))*86400</f>
        <v>1558087199.9999998</v>
      </c>
      <c r="E3" s="2">
        <v>43602.5</v>
      </c>
      <c r="F3" s="1">
        <f>(E3-DATE(1970,1,1))*86400</f>
        <v>1558094400</v>
      </c>
      <c r="G3" s="1">
        <v>1</v>
      </c>
      <c r="H3">
        <f>G3*3600</f>
        <v>3600</v>
      </c>
      <c r="I3" t="s">
        <v>4</v>
      </c>
    </row>
    <row r="4" spans="2:9" x14ac:dyDescent="0.25">
      <c r="B4" s="2">
        <f>E3+(G3/24)</f>
        <v>43602.541666666664</v>
      </c>
      <c r="C4" s="1">
        <f>(B4-DATE(1970,1,1))*86400</f>
        <v>1558097999.9999998</v>
      </c>
      <c r="E4" s="2">
        <v>43602.625</v>
      </c>
      <c r="F4" s="1">
        <f>(E4-DATE(1970,1,1))*86400</f>
        <v>1558105200</v>
      </c>
      <c r="G4">
        <v>1</v>
      </c>
      <c r="H4">
        <f>G4*3600</f>
        <v>3600</v>
      </c>
      <c r="I4" t="s">
        <v>5</v>
      </c>
    </row>
    <row r="5" spans="2:9" x14ac:dyDescent="0.25">
      <c r="B5" s="2">
        <f>E4+(G4/24)</f>
        <v>43602.666666666664</v>
      </c>
      <c r="C5" s="1">
        <f>(B5-DATE(1970,1,1))*86400</f>
        <v>1558108799.9999998</v>
      </c>
      <c r="E5" s="2">
        <v>43602.75</v>
      </c>
      <c r="F5" s="1">
        <f>(E5-DATE(1970,1,1))*86400</f>
        <v>1558116000</v>
      </c>
      <c r="G5">
        <v>16</v>
      </c>
      <c r="H5">
        <f>G5*3600</f>
        <v>57600</v>
      </c>
      <c r="I5" t="s">
        <v>6</v>
      </c>
    </row>
    <row r="6" spans="2:9" x14ac:dyDescent="0.25">
      <c r="B6" s="2">
        <f>E5+(G5/24)</f>
        <v>43603.416666666664</v>
      </c>
    </row>
    <row r="9" spans="2:9" x14ac:dyDescent="0.25">
      <c r="B9" s="2">
        <v>43602.333333333336</v>
      </c>
      <c r="C9" s="1">
        <f>(B9-DATE(1970,1,1))*86400</f>
        <v>1558080000.0000002</v>
      </c>
      <c r="E9" s="2">
        <v>43602.416666666664</v>
      </c>
      <c r="F9" s="1">
        <f>(E9-DATE(1970,1,1))*86400</f>
        <v>1558087199.9999998</v>
      </c>
      <c r="G9" s="1">
        <v>1</v>
      </c>
      <c r="H9">
        <f>G9*3600</f>
        <v>3600</v>
      </c>
      <c r="I9" t="s">
        <v>7</v>
      </c>
    </row>
    <row r="10" spans="2:9" x14ac:dyDescent="0.25">
      <c r="B10" s="2">
        <f>E9+(G9/24)</f>
        <v>43602.458333333328</v>
      </c>
      <c r="C10" s="1">
        <f>(B10-DATE(1970,1,1))*86400</f>
        <v>1558090799.9999995</v>
      </c>
      <c r="E10" s="2">
        <v>43602.541666666664</v>
      </c>
      <c r="F10" s="1">
        <f>(E10-DATE(1970,1,1))*86400</f>
        <v>1558097999.9999998</v>
      </c>
      <c r="G10">
        <v>2</v>
      </c>
      <c r="H10">
        <f>G10*3600</f>
        <v>7200</v>
      </c>
      <c r="I10" t="s">
        <v>8</v>
      </c>
    </row>
    <row r="11" spans="2:9" x14ac:dyDescent="0.25">
      <c r="B11" s="2">
        <f>E10+(G10/24)</f>
        <v>43602.625</v>
      </c>
      <c r="C11" s="1">
        <f>(B11-DATE(1970,1,1))*86400</f>
        <v>1558105200</v>
      </c>
      <c r="E11" s="2">
        <v>43602.6875</v>
      </c>
      <c r="F11" s="1">
        <f>(E11-DATE(1970,1,1))*86400</f>
        <v>1558110600</v>
      </c>
      <c r="G11">
        <v>1.5</v>
      </c>
      <c r="H11">
        <f>G11*3600</f>
        <v>5400</v>
      </c>
      <c r="I11" t="s">
        <v>9</v>
      </c>
    </row>
    <row r="12" spans="2:9" x14ac:dyDescent="0.25">
      <c r="B12" s="2">
        <f>E11+(G11/24)</f>
        <v>43602.75</v>
      </c>
      <c r="C12" s="1">
        <f>(B12-DATE(1970,1,1))*86400</f>
        <v>1558116000</v>
      </c>
      <c r="E12" s="2">
        <v>43602.8125</v>
      </c>
      <c r="F12" s="1">
        <f>(E12-DATE(1970,1,1))*86400</f>
        <v>1558121400</v>
      </c>
      <c r="G12">
        <v>12.5</v>
      </c>
      <c r="H12">
        <f>G12*3600</f>
        <v>45000</v>
      </c>
      <c r="I12" t="s">
        <v>10</v>
      </c>
    </row>
    <row r="13" spans="2:9" x14ac:dyDescent="0.25">
      <c r="B13" s="2">
        <f>E12+(G12/24)</f>
        <v>43603.333333333336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2019-06-01T22:05:06Z</dcterms:created>
  <dcterms:modified xsi:type="dcterms:W3CDTF">2019-06-01T22:39:53Z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604b2224989244948ad4e51499d7e62c</vt:lpwstr>
  </property>
</Properties>
</file>