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UDI_MCC\Phase_01\View_Development\Components\Application\Autoliv\NVP\Config\"/>
    </mc:Choice>
  </mc:AlternateContent>
  <xr:revisionPtr revIDLastSave="0" documentId="13_ncr:1_{7B450F5E-FCF9-47AF-8804-4A705607F4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K71" i="1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D55" i="1" s="1"/>
  <c r="K69" i="1"/>
  <c r="J69" i="1"/>
  <c r="I69" i="1"/>
  <c r="H69" i="1"/>
  <c r="G69" i="1"/>
  <c r="F69" i="1"/>
  <c r="E69" i="1"/>
  <c r="D69" i="1"/>
  <c r="K67" i="1"/>
  <c r="K68" i="1" s="1"/>
  <c r="J67" i="1"/>
  <c r="J68" i="1" s="1"/>
  <c r="I67" i="1"/>
  <c r="I68" i="1" s="1"/>
  <c r="H67" i="1"/>
  <c r="H68" i="1" s="1"/>
  <c r="G67" i="1"/>
  <c r="G68" i="1" s="1"/>
  <c r="F67" i="1"/>
  <c r="F68" i="1" s="1"/>
  <c r="E67" i="1"/>
  <c r="E68" i="1" s="1"/>
  <c r="D67" i="1"/>
  <c r="D68" i="1" s="1"/>
  <c r="K66" i="1"/>
  <c r="J66" i="1"/>
  <c r="I66" i="1"/>
  <c r="H66" i="1"/>
  <c r="G66" i="1"/>
  <c r="F66" i="1"/>
  <c r="E66" i="1"/>
  <c r="D66" i="1"/>
  <c r="D61" i="1"/>
  <c r="E63" i="1"/>
  <c r="F63" i="1"/>
  <c r="G63" i="1"/>
  <c r="H63" i="1"/>
  <c r="I63" i="1"/>
  <c r="J63" i="1"/>
  <c r="K63" i="1"/>
  <c r="E64" i="1"/>
  <c r="E65" i="1" s="1"/>
  <c r="F64" i="1"/>
  <c r="G64" i="1"/>
  <c r="G65" i="1" s="1"/>
  <c r="H64" i="1"/>
  <c r="H65" i="1" s="1"/>
  <c r="I64" i="1"/>
  <c r="J64" i="1"/>
  <c r="K64" i="1"/>
  <c r="D64" i="1"/>
  <c r="D65" i="1" s="1"/>
  <c r="D63" i="1"/>
  <c r="E61" i="1"/>
  <c r="E60" i="1"/>
  <c r="F60" i="1"/>
  <c r="G60" i="1"/>
  <c r="H60" i="1"/>
  <c r="I60" i="1"/>
  <c r="J60" i="1"/>
  <c r="K60" i="1"/>
  <c r="F61" i="1"/>
  <c r="G61" i="1"/>
  <c r="H61" i="1"/>
  <c r="H62" i="1" s="1"/>
  <c r="I61" i="1"/>
  <c r="J61" i="1"/>
  <c r="J62" i="1" s="1"/>
  <c r="K61" i="1"/>
  <c r="K62" i="1" s="1"/>
  <c r="D60" i="1"/>
  <c r="F62" i="1" l="1"/>
  <c r="G62" i="1"/>
  <c r="D62" i="1"/>
  <c r="E62" i="1"/>
  <c r="J65" i="1"/>
  <c r="K65" i="1"/>
  <c r="I65" i="1"/>
  <c r="F65" i="1"/>
  <c r="I62" i="1"/>
</calcChain>
</file>

<file path=xl/sharedStrings.xml><?xml version="1.0" encoding="utf-8"?>
<sst xmlns="http://schemas.openxmlformats.org/spreadsheetml/2006/main" count="189" uniqueCount="91">
  <si>
    <t>bit</t>
  </si>
  <si>
    <t>value</t>
  </si>
  <si>
    <t>Locking variant (lock with PWM99%)</t>
  </si>
  <si>
    <t>Normal locking (lock with cut-off)</t>
  </si>
  <si>
    <t>Back-up profile active</t>
  </si>
  <si>
    <t>Back-up profile disabled</t>
  </si>
  <si>
    <t>SBS Seat 1 Configured</t>
  </si>
  <si>
    <t>SBS Seat 1 Not Configured</t>
  </si>
  <si>
    <t>SBS Seat 2 Configured</t>
  </si>
  <si>
    <t>SBS Seat 2 Not Configured</t>
  </si>
  <si>
    <t>Buckle Seat 1 Configured</t>
  </si>
  <si>
    <t>Buckle Seat 1 Not Configured</t>
  </si>
  <si>
    <t>Buckle Seat 2 Not Configured</t>
  </si>
  <si>
    <t>Buckle Seat 2 Configured</t>
  </si>
  <si>
    <t>EDIT YELLOW CELLS</t>
  </si>
  <si>
    <t>x</t>
  </si>
  <si>
    <t>coding value</t>
  </si>
  <si>
    <t>selection</t>
  </si>
  <si>
    <t>SBS/Buckle Seat 1 Resistance variant 1</t>
  </si>
  <si>
    <t>SBS/Buckle Seat 2 Resistance variant 2</t>
  </si>
  <si>
    <t>SBS/Buckle Seat 1 Resistance variant 2</t>
  </si>
  <si>
    <t>SBS/Buckle Seat 2 Resistance variant 1</t>
  </si>
  <si>
    <t>Accelerometer on top of PCB</t>
  </si>
  <si>
    <t>Accelerometer on bottom of PCB</t>
  </si>
  <si>
    <t>N/A</t>
  </si>
  <si>
    <t>NVP_u32eCSVariant Description</t>
  </si>
  <si>
    <t>NVP_u32eCSVariant Code Macros</t>
  </si>
  <si>
    <t>NVP_u32eCSVariant Configurator</t>
  </si>
  <si>
    <t>KUB_eCS_LOCK_CUTOFF_VARIANT</t>
  </si>
  <si>
    <t>KUB_eCS_LOCK_99_PWM_VARIANT</t>
  </si>
  <si>
    <t>macro</t>
  </si>
  <si>
    <t>KUB_eCS_BACK_UP_PROFILE_VARIANT</t>
  </si>
  <si>
    <t>KUB_eCS_BACK_UP_PROFILE_DISABLED_VARIANT</t>
  </si>
  <si>
    <t>KUB_eCS_ACC_ON_PCB_BOTTOM_VARIANT</t>
  </si>
  <si>
    <t>KUB_eCS_ACC_ON_PCB_TOP_VARIANT</t>
  </si>
  <si>
    <t>KUB_eCS_SBS_BKL_RES_CIRCUIT_SEAT_1_VARIANT_1</t>
  </si>
  <si>
    <t>KUB_eCS_SBS_BKL_RES_CIRCUIT_SEAT_1_VARIANT_2</t>
  </si>
  <si>
    <t>KUB_eCS_SBS_BKL_RES_CIRCUIT_SEAT_2_VARIANT_1</t>
  </si>
  <si>
    <t>KUB_eCS_SBS_BKL_RES_CIRCUIT_SEAT_2_VARIANT_2</t>
  </si>
  <si>
    <t>KUB_eCS_SBS_SEAT_1_NOT_CONFIGURED_VARIANT</t>
  </si>
  <si>
    <t>KUB_eCS_SBS_SEAT_1_CONFIGURED_VARIANT</t>
  </si>
  <si>
    <t>KUB_eCS_SBS_SEAT_2_NOT_CONFIGURED_VARIANT</t>
  </si>
  <si>
    <t>KUB_eCS_SBS_SEAT_2_CONFIGURED_VARIANT</t>
  </si>
  <si>
    <t>KUB_eCS_BKL_SEAT_1_NOT_CONFIGURED_VARIANT</t>
  </si>
  <si>
    <t>KUB_eCS_BKL_SEAT_1_CONFIGURED_VARIANT</t>
  </si>
  <si>
    <t>KUB_eCS_BKL_SEAT_2_NOT_CONFIGURED_VARIANT</t>
  </si>
  <si>
    <t>KUB_eCS_BKL_SEAT_2_CONFIGURED_VARIANT</t>
  </si>
  <si>
    <t>Solenoid 1 Enabled</t>
  </si>
  <si>
    <t>Solenoid 2 Disabled</t>
  </si>
  <si>
    <t>Solenoid 1 Disabled</t>
  </si>
  <si>
    <t>Solenoid 2 Enabled</t>
  </si>
  <si>
    <t>Solenoid 3 Enabled</t>
  </si>
  <si>
    <t>Solenoid 3 Disabled</t>
  </si>
  <si>
    <t>Solenoid 4 Enabled</t>
  </si>
  <si>
    <t>Solenoid 4 Disabled</t>
  </si>
  <si>
    <t>Solenoid 5 Disabled</t>
  </si>
  <si>
    <t>Solenoid 5 Enabled</t>
  </si>
  <si>
    <t>Solenoid 6 Enabled</t>
  </si>
  <si>
    <t>Solenoid 6 Disabled</t>
  </si>
  <si>
    <t>KU8_eCS_SOLENOID_1_ENABLED_VARIANT</t>
  </si>
  <si>
    <t>KU8_eCS_SOLENOID_1_DISABLED_VARIANT</t>
  </si>
  <si>
    <t>KU8_eCS_SOLENOID_2_ENABLED_VARIANT</t>
  </si>
  <si>
    <t>KU8_eCS_SOLENOID_2_DISABLED_VARIANT</t>
  </si>
  <si>
    <t>KU8_eCS_SOLENOID_3_ENABLED_VARIANT</t>
  </si>
  <si>
    <t>KU8_eCS_SOLENOID_3_DISABLED_VARIANT</t>
  </si>
  <si>
    <t>KU8_eCS_SOLENOID_4_ENABLED_VARIANT</t>
  </si>
  <si>
    <t>KU8_eCS_SOLENOID_4_DISABLED_VARIANT</t>
  </si>
  <si>
    <t>KU8_eCS_SOLENOID_5_ENABLED_VARIANT</t>
  </si>
  <si>
    <t>KU8_eCS_SOLENOID_5_DISABLED_VARIANT</t>
  </si>
  <si>
    <t>KU8_eCS_SOLENOID_6_ENABLED_VARIANT</t>
  </si>
  <si>
    <t>KU8_eCS_SOLENOID_6_DISABLED_VARIANT</t>
  </si>
  <si>
    <t>Buckle 1 Inverted Logic Deactivated</t>
  </si>
  <si>
    <t>Buckle 1 Inverted Logic Activated</t>
  </si>
  <si>
    <t>Buckle 2 Inverted Logic Deactivated</t>
  </si>
  <si>
    <t>Buckle 2 Inverted Logic Activated</t>
  </si>
  <si>
    <t>Seat 1 Removable Config Deactivated</t>
  </si>
  <si>
    <t>Seat 1 Removable Config Activated</t>
  </si>
  <si>
    <t>Seat 2 Removable Config Deactivated</t>
  </si>
  <si>
    <t>Seat 2 Removable Config Activated</t>
  </si>
  <si>
    <t>KU8_BUCKLE_2_INVERTED_LOGIC_DEACTIVATED</t>
  </si>
  <si>
    <t>KU8_BUCKLE_2_INVERTED_LOGIC_ACTIVATED</t>
  </si>
  <si>
    <t>KU8_BUCKLE_1_INVERTED_LOGIC_DEACTIVATED</t>
  </si>
  <si>
    <t>KU8_BUCKLE_1_INVERTED_LOGIC_ACTIVATED</t>
  </si>
  <si>
    <t>KU8_SEAT_1_REMOVABLE_CONFIG_DEACTIVATED</t>
  </si>
  <si>
    <t>KU8_SEAT_1_REMOVABLE_CONFIG_ACTIVATED</t>
  </si>
  <si>
    <t>KU8_SEAT_2_REMOVABLE_CONFIG_DEACTIVATED</t>
  </si>
  <si>
    <t>KU8_SEAT_2_REMOVABLE_CONFIG_ACTIVATED</t>
  </si>
  <si>
    <t>SBS Last State is enabled</t>
  </si>
  <si>
    <t>SBS Last State is disabled</t>
  </si>
  <si>
    <t>KU8_SBS_LAST_STATE_ENABLED_VARIANT</t>
  </si>
  <si>
    <t>KU8_SBS_LAST_STATE_DISABLED_VARIANT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</si>
</sst>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" xfId="0" applyFont="1" applyBorder="1"/>
    <xf numFmtId="0" fontId="8" fillId="0" borderId="0" xfId="0" applyFont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7" fillId="0" borderId="3" xfId="0" applyFont="1" applyBorder="1"/>
    <xf numFmtId="0" fontId="7" fillId="0" borderId="11" xfId="0" applyFont="1" applyBorder="1"/>
    <xf numFmtId="0" fontId="7" fillId="0" borderId="4" xfId="0" applyFont="1" applyBorder="1"/>
    <xf numFmtId="0" fontId="7" fillId="0" borderId="12" xfId="0" applyFont="1" applyBorder="1"/>
    <xf numFmtId="0" fontId="7" fillId="0" borderId="0" xfId="0" applyFont="1" applyBorder="1"/>
    <xf numFmtId="0" fontId="7" fillId="0" borderId="13" xfId="0" applyFont="1" applyBorder="1"/>
    <xf numFmtId="0" fontId="7" fillId="0" borderId="5" xfId="0" applyFont="1" applyBorder="1"/>
    <xf numFmtId="0" fontId="7" fillId="0" borderId="14" xfId="0" applyFont="1" applyBorder="1"/>
    <xf numFmtId="0" fontId="7" fillId="0" borderId="2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1"/>
  <sheetViews>
    <sheetView tabSelected="1" topLeftCell="A13" zoomScale="85" zoomScaleNormal="85" workbookViewId="0">
      <selection activeCell="G52" sqref="G52"/>
    </sheetView>
  </sheetViews>
  <sheetFormatPr defaultRowHeight="15" x14ac:dyDescent="0.25"/>
  <cols>
    <col min="1" max="1" width="1.140625" customWidth="1"/>
    <col min="2" max="2" width="10.140625" customWidth="1"/>
    <col min="4" max="4" width="41.140625" bestFit="1" customWidth="1"/>
    <col min="5" max="5" width="39.28515625" bestFit="1" customWidth="1"/>
    <col min="6" max="6" width="34.7109375" bestFit="1" customWidth="1"/>
    <col min="7" max="8" width="42.140625" bestFit="1" customWidth="1"/>
    <col min="9" max="10" width="41.28515625" bestFit="1" customWidth="1"/>
    <col min="11" max="11" width="41.42578125" bestFit="1" customWidth="1"/>
  </cols>
  <sheetData>
    <row r="1" spans="2:11" x14ac:dyDescent="0.25">
      <c r="D1" s="35" t="s">
        <v>14</v>
      </c>
      <c r="E1" s="35"/>
      <c r="F1" s="35"/>
      <c r="G1" s="35"/>
      <c r="H1" s="35"/>
      <c r="I1" s="35"/>
      <c r="J1" s="35"/>
    </row>
    <row r="2" spans="2:11" x14ac:dyDescent="0.25">
      <c r="D2" s="35"/>
      <c r="E2" s="35"/>
      <c r="F2" s="35"/>
      <c r="G2" s="35"/>
      <c r="H2" s="35"/>
      <c r="I2" s="35"/>
      <c r="J2" s="35"/>
    </row>
    <row r="6" spans="2:11" x14ac:dyDescent="0.25">
      <c r="D6" s="39" t="s">
        <v>25</v>
      </c>
      <c r="E6" s="39"/>
      <c r="F6" s="39"/>
      <c r="G6" s="39"/>
      <c r="H6" s="39"/>
      <c r="I6" s="39"/>
      <c r="J6" s="39"/>
      <c r="K6" s="39"/>
    </row>
    <row r="7" spans="2:11" x14ac:dyDescent="0.25">
      <c r="B7" s="31" t="s">
        <v>0</v>
      </c>
      <c r="C7" s="31"/>
      <c r="D7" s="1">
        <v>0</v>
      </c>
      <c r="E7" s="1">
        <v>1</v>
      </c>
      <c r="F7" s="1">
        <v>2</v>
      </c>
      <c r="G7" s="1">
        <v>3</v>
      </c>
      <c r="H7" s="1">
        <v>4</v>
      </c>
      <c r="I7" s="1">
        <v>5</v>
      </c>
      <c r="J7" s="1">
        <v>6</v>
      </c>
      <c r="K7" s="1">
        <v>7</v>
      </c>
    </row>
    <row r="8" spans="2:11" x14ac:dyDescent="0.25">
      <c r="B8" s="29" t="s">
        <v>1</v>
      </c>
      <c r="C8" s="2">
        <v>0</v>
      </c>
      <c r="D8" s="9" t="s">
        <v>3</v>
      </c>
      <c r="E8" s="9" t="s">
        <v>5</v>
      </c>
      <c r="F8" s="10" t="s">
        <v>23</v>
      </c>
      <c r="G8" s="9" t="s">
        <v>18</v>
      </c>
      <c r="H8" s="9" t="s">
        <v>21</v>
      </c>
      <c r="I8" s="9" t="s">
        <v>7</v>
      </c>
      <c r="J8" s="9" t="s">
        <v>9</v>
      </c>
      <c r="K8" s="9" t="s">
        <v>11</v>
      </c>
    </row>
    <row r="9" spans="2:11" x14ac:dyDescent="0.25">
      <c r="B9" s="29"/>
      <c r="C9" s="2">
        <v>1</v>
      </c>
      <c r="D9" s="9" t="s">
        <v>2</v>
      </c>
      <c r="E9" s="9" t="s">
        <v>4</v>
      </c>
      <c r="F9" s="10" t="s">
        <v>22</v>
      </c>
      <c r="G9" s="9" t="s">
        <v>20</v>
      </c>
      <c r="H9" s="9" t="s">
        <v>19</v>
      </c>
      <c r="I9" s="9" t="s">
        <v>6</v>
      </c>
      <c r="J9" s="9" t="s">
        <v>8</v>
      </c>
      <c r="K9" s="9" t="s">
        <v>10</v>
      </c>
    </row>
    <row r="10" spans="2:11" x14ac:dyDescent="0.25">
      <c r="B10" s="31" t="s">
        <v>0</v>
      </c>
      <c r="C10" s="31"/>
      <c r="D10" s="1">
        <v>8</v>
      </c>
      <c r="E10" s="1">
        <v>9</v>
      </c>
      <c r="F10" s="1">
        <v>10</v>
      </c>
      <c r="G10" s="1">
        <v>11</v>
      </c>
      <c r="H10" s="1">
        <v>12</v>
      </c>
      <c r="I10" s="1">
        <v>13</v>
      </c>
      <c r="J10" s="1">
        <v>14</v>
      </c>
      <c r="K10" s="1">
        <v>15</v>
      </c>
    </row>
    <row r="11" spans="2:11" x14ac:dyDescent="0.25">
      <c r="B11" s="29" t="s">
        <v>1</v>
      </c>
      <c r="C11" s="2">
        <v>0</v>
      </c>
      <c r="D11" s="9" t="s">
        <v>12</v>
      </c>
      <c r="E11" s="9" t="s">
        <v>47</v>
      </c>
      <c r="F11" s="9" t="s">
        <v>50</v>
      </c>
      <c r="G11" s="9" t="s">
        <v>51</v>
      </c>
      <c r="H11" s="9" t="s">
        <v>53</v>
      </c>
      <c r="I11" s="9" t="s">
        <v>56</v>
      </c>
      <c r="J11" s="9" t="s">
        <v>57</v>
      </c>
      <c r="K11" s="9" t="s">
        <v>71</v>
      </c>
    </row>
    <row r="12" spans="2:11" x14ac:dyDescent="0.25">
      <c r="B12" s="29"/>
      <c r="C12" s="2">
        <v>1</v>
      </c>
      <c r="D12" s="9" t="s">
        <v>13</v>
      </c>
      <c r="E12" s="9" t="s">
        <v>49</v>
      </c>
      <c r="F12" s="9" t="s">
        <v>48</v>
      </c>
      <c r="G12" s="9" t="s">
        <v>52</v>
      </c>
      <c r="H12" s="9" t="s">
        <v>54</v>
      </c>
      <c r="I12" s="9" t="s">
        <v>55</v>
      </c>
      <c r="J12" s="9" t="s">
        <v>58</v>
      </c>
      <c r="K12" s="9" t="s">
        <v>72</v>
      </c>
    </row>
    <row r="13" spans="2:11" x14ac:dyDescent="0.25">
      <c r="B13" s="31" t="s">
        <v>0</v>
      </c>
      <c r="C13" s="31"/>
      <c r="D13" s="1">
        <v>16</v>
      </c>
      <c r="E13" s="1">
        <v>17</v>
      </c>
      <c r="F13" s="1">
        <v>18</v>
      </c>
      <c r="G13" s="1">
        <v>19</v>
      </c>
      <c r="H13" s="1">
        <v>20</v>
      </c>
      <c r="I13" s="1">
        <v>21</v>
      </c>
      <c r="J13" s="1">
        <v>22</v>
      </c>
      <c r="K13" s="1">
        <v>23</v>
      </c>
    </row>
    <row r="14" spans="2:11" x14ac:dyDescent="0.25">
      <c r="B14" s="29" t="s">
        <v>1</v>
      </c>
      <c r="C14" s="2">
        <v>0</v>
      </c>
      <c r="D14" s="9" t="s">
        <v>73</v>
      </c>
      <c r="E14" s="9" t="s">
        <v>75</v>
      </c>
      <c r="F14" s="9" t="s">
        <v>77</v>
      </c>
      <c r="G14" s="9" t="s">
        <v>87</v>
      </c>
      <c r="H14" s="9" t="s">
        <v>24</v>
      </c>
      <c r="I14" s="9" t="s">
        <v>24</v>
      </c>
      <c r="J14" s="9" t="s">
        <v>24</v>
      </c>
      <c r="K14" s="9" t="s">
        <v>24</v>
      </c>
    </row>
    <row r="15" spans="2:11" x14ac:dyDescent="0.25">
      <c r="B15" s="29"/>
      <c r="C15" s="2">
        <v>1</v>
      </c>
      <c r="D15" s="9" t="s">
        <v>74</v>
      </c>
      <c r="E15" s="9" t="s">
        <v>76</v>
      </c>
      <c r="F15" s="9" t="s">
        <v>78</v>
      </c>
      <c r="G15" s="9" t="s">
        <v>88</v>
      </c>
      <c r="H15" s="9" t="s">
        <v>24</v>
      </c>
      <c r="I15" s="9" t="s">
        <v>24</v>
      </c>
      <c r="J15" s="9" t="s">
        <v>24</v>
      </c>
      <c r="K15" s="9" t="s">
        <v>24</v>
      </c>
    </row>
    <row r="16" spans="2:11" x14ac:dyDescent="0.25">
      <c r="B16" s="31" t="s">
        <v>0</v>
      </c>
      <c r="C16" s="31"/>
      <c r="D16" s="1">
        <v>24</v>
      </c>
      <c r="E16" s="1">
        <v>25</v>
      </c>
      <c r="F16" s="1">
        <v>26</v>
      </c>
      <c r="G16" s="1">
        <v>27</v>
      </c>
      <c r="H16" s="1">
        <v>28</v>
      </c>
      <c r="I16" s="1">
        <v>29</v>
      </c>
      <c r="J16" s="1">
        <v>30</v>
      </c>
      <c r="K16" s="1">
        <v>31</v>
      </c>
    </row>
    <row r="17" spans="2:11" x14ac:dyDescent="0.25">
      <c r="B17" s="29" t="s">
        <v>1</v>
      </c>
      <c r="C17" s="2">
        <v>0</v>
      </c>
      <c r="D17" s="9" t="s">
        <v>24</v>
      </c>
      <c r="E17" s="9" t="s">
        <v>24</v>
      </c>
      <c r="F17" s="9" t="s">
        <v>24</v>
      </c>
      <c r="G17" s="9" t="s">
        <v>24</v>
      </c>
      <c r="H17" s="9" t="s">
        <v>24</v>
      </c>
      <c r="I17" s="9" t="s">
        <v>24</v>
      </c>
      <c r="J17" s="9" t="s">
        <v>24</v>
      </c>
      <c r="K17" s="9" t="s">
        <v>24</v>
      </c>
    </row>
    <row r="18" spans="2:11" x14ac:dyDescent="0.25">
      <c r="B18" s="29"/>
      <c r="C18" s="2">
        <v>1</v>
      </c>
      <c r="D18" s="9" t="s">
        <v>24</v>
      </c>
      <c r="E18" s="9" t="s">
        <v>24</v>
      </c>
      <c r="F18" s="9" t="s">
        <v>24</v>
      </c>
      <c r="G18" s="9" t="s">
        <v>24</v>
      </c>
      <c r="H18" s="9" t="s">
        <v>24</v>
      </c>
      <c r="I18" s="9" t="s">
        <v>24</v>
      </c>
      <c r="J18" s="9" t="s">
        <v>24</v>
      </c>
      <c r="K18" s="9" t="s">
        <v>24</v>
      </c>
    </row>
    <row r="19" spans="2:11" x14ac:dyDescent="0.25">
      <c r="B19" s="4"/>
      <c r="C19" s="5"/>
      <c r="D19" s="11"/>
      <c r="E19" s="12"/>
      <c r="F19" s="12"/>
      <c r="G19" s="12"/>
      <c r="H19" s="12"/>
      <c r="I19" s="12"/>
      <c r="J19" s="12"/>
      <c r="K19" s="13"/>
    </row>
    <row r="20" spans="2:11" x14ac:dyDescent="0.25">
      <c r="B20" s="4"/>
      <c r="C20" s="5"/>
      <c r="D20" s="11"/>
      <c r="E20" s="12"/>
      <c r="F20" s="12"/>
      <c r="G20" s="12"/>
      <c r="H20" s="12"/>
      <c r="I20" s="12"/>
      <c r="J20" s="12"/>
      <c r="K20" s="13"/>
    </row>
    <row r="21" spans="2:11" x14ac:dyDescent="0.25">
      <c r="B21" s="4"/>
      <c r="C21" s="5"/>
      <c r="D21" s="11"/>
      <c r="E21" s="12"/>
      <c r="F21" s="12"/>
      <c r="G21" s="12"/>
      <c r="H21" s="12"/>
      <c r="I21" s="12"/>
      <c r="J21" s="12"/>
      <c r="K21" s="13"/>
    </row>
    <row r="22" spans="2:11" x14ac:dyDescent="0.25">
      <c r="B22" s="4"/>
      <c r="C22" s="5"/>
      <c r="D22" s="6"/>
      <c r="E22" s="7"/>
      <c r="F22" s="7"/>
      <c r="G22" s="7"/>
      <c r="H22" s="7"/>
      <c r="I22" s="7"/>
      <c r="J22" s="7"/>
      <c r="K22" s="8"/>
    </row>
    <row r="23" spans="2:11" x14ac:dyDescent="0.25">
      <c r="D23" s="32" t="s">
        <v>26</v>
      </c>
      <c r="E23" s="33"/>
      <c r="F23" s="33"/>
      <c r="G23" s="33"/>
      <c r="H23" s="33"/>
      <c r="I23" s="33"/>
      <c r="J23" s="33"/>
      <c r="K23" s="34"/>
    </row>
    <row r="24" spans="2:11" x14ac:dyDescent="0.25">
      <c r="B24" s="30" t="s">
        <v>0</v>
      </c>
      <c r="C24" s="30"/>
      <c r="D24" s="1">
        <v>0</v>
      </c>
      <c r="E24" s="1">
        <v>1</v>
      </c>
      <c r="F24" s="1">
        <v>2</v>
      </c>
      <c r="G24" s="1">
        <v>3</v>
      </c>
      <c r="H24" s="1">
        <v>4</v>
      </c>
      <c r="I24" s="1">
        <v>5</v>
      </c>
      <c r="J24" s="1">
        <v>6</v>
      </c>
      <c r="K24" s="1">
        <v>7</v>
      </c>
    </row>
    <row r="25" spans="2:11" x14ac:dyDescent="0.25">
      <c r="B25" s="29" t="s">
        <v>30</v>
      </c>
      <c r="C25" s="2">
        <v>0</v>
      </c>
      <c r="D25" s="9" t="s">
        <v>28</v>
      </c>
      <c r="E25" s="9" t="s">
        <v>32</v>
      </c>
      <c r="F25" s="10" t="s">
        <v>33</v>
      </c>
      <c r="G25" s="9" t="s">
        <v>35</v>
      </c>
      <c r="H25" s="9" t="s">
        <v>37</v>
      </c>
      <c r="I25" s="9" t="s">
        <v>39</v>
      </c>
      <c r="J25" s="9" t="s">
        <v>41</v>
      </c>
      <c r="K25" s="9" t="s">
        <v>43</v>
      </c>
    </row>
    <row r="26" spans="2:11" x14ac:dyDescent="0.25">
      <c r="B26" s="29"/>
      <c r="C26" s="2">
        <v>1</v>
      </c>
      <c r="D26" s="9" t="s">
        <v>29</v>
      </c>
      <c r="E26" s="9" t="s">
        <v>31</v>
      </c>
      <c r="F26" s="10" t="s">
        <v>34</v>
      </c>
      <c r="G26" s="9" t="s">
        <v>36</v>
      </c>
      <c r="H26" s="9" t="s">
        <v>38</v>
      </c>
      <c r="I26" s="9" t="s">
        <v>40</v>
      </c>
      <c r="J26" s="9" t="s">
        <v>42</v>
      </c>
      <c r="K26" s="9" t="s">
        <v>44</v>
      </c>
    </row>
    <row r="27" spans="2:11" x14ac:dyDescent="0.25">
      <c r="B27" s="30" t="s">
        <v>0</v>
      </c>
      <c r="C27" s="30"/>
      <c r="D27" s="1">
        <v>8</v>
      </c>
      <c r="E27" s="1">
        <v>9</v>
      </c>
      <c r="F27" s="1">
        <v>10</v>
      </c>
      <c r="G27" s="1">
        <v>11</v>
      </c>
      <c r="H27" s="1">
        <v>12</v>
      </c>
      <c r="I27" s="1">
        <v>13</v>
      </c>
      <c r="J27" s="1">
        <v>14</v>
      </c>
      <c r="K27" s="1">
        <v>15</v>
      </c>
    </row>
    <row r="28" spans="2:11" x14ac:dyDescent="0.25">
      <c r="B28" s="29" t="s">
        <v>30</v>
      </c>
      <c r="C28" s="2">
        <v>0</v>
      </c>
      <c r="D28" s="9" t="s">
        <v>45</v>
      </c>
      <c r="E28" s="9" t="s">
        <v>59</v>
      </c>
      <c r="F28" s="9" t="s">
        <v>61</v>
      </c>
      <c r="G28" s="9" t="s">
        <v>63</v>
      </c>
      <c r="H28" s="9" t="s">
        <v>65</v>
      </c>
      <c r="I28" s="9" t="s">
        <v>67</v>
      </c>
      <c r="J28" s="9" t="s">
        <v>69</v>
      </c>
      <c r="K28" s="9" t="s">
        <v>81</v>
      </c>
    </row>
    <row r="29" spans="2:11" x14ac:dyDescent="0.25">
      <c r="B29" s="29"/>
      <c r="C29" s="2">
        <v>1</v>
      </c>
      <c r="D29" s="9" t="s">
        <v>46</v>
      </c>
      <c r="E29" s="9" t="s">
        <v>60</v>
      </c>
      <c r="F29" s="9" t="s">
        <v>62</v>
      </c>
      <c r="G29" s="9" t="s">
        <v>64</v>
      </c>
      <c r="H29" s="9" t="s">
        <v>66</v>
      </c>
      <c r="I29" s="9" t="s">
        <v>68</v>
      </c>
      <c r="J29" s="9" t="s">
        <v>70</v>
      </c>
      <c r="K29" s="9" t="s">
        <v>82</v>
      </c>
    </row>
    <row r="30" spans="2:11" x14ac:dyDescent="0.25">
      <c r="B30" s="30" t="s">
        <v>0</v>
      </c>
      <c r="C30" s="30"/>
      <c r="D30" s="1">
        <v>16</v>
      </c>
      <c r="E30" s="1">
        <v>17</v>
      </c>
      <c r="F30" s="1">
        <v>18</v>
      </c>
      <c r="G30" s="1">
        <v>19</v>
      </c>
      <c r="H30" s="1">
        <v>20</v>
      </c>
      <c r="I30" s="1">
        <v>21</v>
      </c>
      <c r="J30" s="1">
        <v>22</v>
      </c>
      <c r="K30" s="1">
        <v>23</v>
      </c>
    </row>
    <row r="31" spans="2:11" x14ac:dyDescent="0.25">
      <c r="B31" s="29" t="s">
        <v>30</v>
      </c>
      <c r="C31" s="2">
        <v>0</v>
      </c>
      <c r="D31" s="9" t="s">
        <v>79</v>
      </c>
      <c r="E31" s="9" t="s">
        <v>83</v>
      </c>
      <c r="F31" s="9" t="s">
        <v>85</v>
      </c>
      <c r="G31" s="9" t="s">
        <v>89</v>
      </c>
      <c r="H31" s="9" t="s">
        <v>24</v>
      </c>
      <c r="I31" s="9" t="s">
        <v>24</v>
      </c>
      <c r="J31" s="9" t="s">
        <v>24</v>
      </c>
      <c r="K31" s="9" t="s">
        <v>24</v>
      </c>
    </row>
    <row r="32" spans="2:11" x14ac:dyDescent="0.25">
      <c r="B32" s="29"/>
      <c r="C32" s="2">
        <v>1</v>
      </c>
      <c r="D32" s="9" t="s">
        <v>80</v>
      </c>
      <c r="E32" s="9" t="s">
        <v>84</v>
      </c>
      <c r="F32" s="9" t="s">
        <v>86</v>
      </c>
      <c r="G32" s="9" t="s">
        <v>90</v>
      </c>
      <c r="H32" s="9" t="s">
        <v>24</v>
      </c>
      <c r="I32" s="9" t="s">
        <v>24</v>
      </c>
      <c r="J32" s="9" t="s">
        <v>24</v>
      </c>
      <c r="K32" s="9" t="s">
        <v>24</v>
      </c>
    </row>
    <row r="33" spans="2:11" x14ac:dyDescent="0.25">
      <c r="B33" s="30" t="s">
        <v>0</v>
      </c>
      <c r="C33" s="30"/>
      <c r="D33" s="1">
        <v>24</v>
      </c>
      <c r="E33" s="1">
        <v>25</v>
      </c>
      <c r="F33" s="1">
        <v>26</v>
      </c>
      <c r="G33" s="1">
        <v>27</v>
      </c>
      <c r="H33" s="1">
        <v>28</v>
      </c>
      <c r="I33" s="1">
        <v>29</v>
      </c>
      <c r="J33" s="1">
        <v>30</v>
      </c>
      <c r="K33" s="1">
        <v>31</v>
      </c>
    </row>
    <row r="34" spans="2:11" x14ac:dyDescent="0.25">
      <c r="B34" s="29" t="s">
        <v>30</v>
      </c>
      <c r="C34" s="2">
        <v>0</v>
      </c>
      <c r="D34" s="9" t="s">
        <v>24</v>
      </c>
      <c r="E34" s="9" t="s">
        <v>24</v>
      </c>
      <c r="F34" s="9" t="s">
        <v>24</v>
      </c>
      <c r="G34" s="9" t="s">
        <v>24</v>
      </c>
      <c r="H34" s="9" t="s">
        <v>24</v>
      </c>
      <c r="I34" s="9" t="s">
        <v>24</v>
      </c>
      <c r="J34" s="9" t="s">
        <v>24</v>
      </c>
      <c r="K34" s="9" t="s">
        <v>24</v>
      </c>
    </row>
    <row r="35" spans="2:11" x14ac:dyDescent="0.25">
      <c r="B35" s="29"/>
      <c r="C35" s="2">
        <v>1</v>
      </c>
      <c r="D35" s="9" t="s">
        <v>24</v>
      </c>
      <c r="E35" s="9" t="s">
        <v>24</v>
      </c>
      <c r="F35" s="9" t="s">
        <v>24</v>
      </c>
      <c r="G35" s="9" t="s">
        <v>24</v>
      </c>
      <c r="H35" s="9" t="s">
        <v>24</v>
      </c>
      <c r="I35" s="9" t="s">
        <v>24</v>
      </c>
      <c r="J35" s="9" t="s">
        <v>24</v>
      </c>
      <c r="K35" s="9" t="s">
        <v>24</v>
      </c>
    </row>
    <row r="36" spans="2:11" x14ac:dyDescent="0.25">
      <c r="B36" s="4"/>
      <c r="C36" s="5"/>
      <c r="D36" s="11"/>
      <c r="E36" s="12"/>
      <c r="F36" s="12"/>
      <c r="G36" s="12"/>
      <c r="H36" s="12"/>
      <c r="I36" s="12"/>
      <c r="J36" s="12"/>
      <c r="K36" s="13"/>
    </row>
    <row r="37" spans="2:11" x14ac:dyDescent="0.25">
      <c r="B37" s="4"/>
      <c r="C37" s="5"/>
      <c r="D37" s="11"/>
      <c r="E37" s="12"/>
      <c r="F37" s="12"/>
      <c r="G37" s="12"/>
      <c r="H37" s="12"/>
      <c r="I37" s="12"/>
      <c r="J37" s="12"/>
      <c r="K37" s="13"/>
    </row>
    <row r="38" spans="2:11" x14ac:dyDescent="0.25">
      <c r="B38" s="4"/>
      <c r="C38" s="5"/>
      <c r="D38" s="11"/>
      <c r="E38" s="12"/>
      <c r="F38" s="12"/>
      <c r="G38" s="12"/>
      <c r="H38" s="12"/>
      <c r="I38" s="12"/>
      <c r="J38" s="12"/>
      <c r="K38" s="13"/>
    </row>
    <row r="40" spans="2:11" x14ac:dyDescent="0.25">
      <c r="D40" s="32" t="s">
        <v>27</v>
      </c>
      <c r="E40" s="33"/>
      <c r="F40" s="33"/>
      <c r="G40" s="33"/>
      <c r="H40" s="33"/>
      <c r="I40" s="33"/>
      <c r="J40" s="33"/>
      <c r="K40" s="34"/>
    </row>
    <row r="41" spans="2:11" x14ac:dyDescent="0.25">
      <c r="B41" s="23" t="s">
        <v>0</v>
      </c>
      <c r="C41" s="24"/>
      <c r="D41" s="1">
        <v>0</v>
      </c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</row>
    <row r="42" spans="2:11" x14ac:dyDescent="0.25">
      <c r="B42" s="25" t="s">
        <v>17</v>
      </c>
      <c r="C42" s="26"/>
      <c r="D42" s="3" t="s">
        <v>15</v>
      </c>
      <c r="E42" s="3" t="s">
        <v>15</v>
      </c>
      <c r="F42" s="3" t="s">
        <v>15</v>
      </c>
      <c r="G42" s="3" t="s">
        <v>15</v>
      </c>
      <c r="H42" s="3" t="s">
        <v>15</v>
      </c>
      <c r="I42" s="3"/>
      <c r="J42" s="3"/>
      <c r="K42" s="3"/>
    </row>
    <row r="43" spans="2:11" x14ac:dyDescent="0.25">
      <c r="B43" s="27"/>
      <c r="C43" s="28"/>
      <c r="D43" s="3"/>
      <c r="E43" s="3"/>
      <c r="F43" s="3"/>
      <c r="G43" s="3"/>
      <c r="H43" s="3"/>
      <c r="I43" s="3" t="s">
        <v>15</v>
      </c>
      <c r="J43" s="3" t="s">
        <v>15</v>
      </c>
      <c r="K43" s="3" t="s">
        <v>15</v>
      </c>
    </row>
    <row r="44" spans="2:11" x14ac:dyDescent="0.25">
      <c r="B44" s="23" t="s">
        <v>0</v>
      </c>
      <c r="C44" s="24"/>
      <c r="D44" s="1">
        <v>8</v>
      </c>
      <c r="E44" s="1">
        <v>9</v>
      </c>
      <c r="F44" s="1">
        <v>10</v>
      </c>
      <c r="G44" s="1">
        <v>11</v>
      </c>
      <c r="H44" s="1">
        <v>12</v>
      </c>
      <c r="I44" s="1">
        <v>13</v>
      </c>
      <c r="J44" s="1">
        <v>14</v>
      </c>
      <c r="K44" s="1">
        <v>15</v>
      </c>
    </row>
    <row r="45" spans="2:11" x14ac:dyDescent="0.25">
      <c r="B45" s="25" t="s">
        <v>17</v>
      </c>
      <c r="C45" s="26"/>
      <c r="D45" s="3"/>
      <c r="E45" s="3"/>
      <c r="F45" s="3"/>
      <c r="G45" s="3"/>
      <c r="H45" s="3"/>
      <c r="I45" s="3" t="s">
        <v>15</v>
      </c>
      <c r="J45" s="3" t="s">
        <v>15</v>
      </c>
      <c r="K45" s="3" t="s">
        <v>15</v>
      </c>
    </row>
    <row r="46" spans="2:11" x14ac:dyDescent="0.25">
      <c r="B46" s="27"/>
      <c r="C46" s="28"/>
      <c r="D46" s="3" t="s">
        <v>15</v>
      </c>
      <c r="E46" s="3" t="s">
        <v>15</v>
      </c>
      <c r="F46" s="3" t="s">
        <v>15</v>
      </c>
      <c r="G46" s="3" t="s">
        <v>15</v>
      </c>
      <c r="H46" s="3" t="s">
        <v>15</v>
      </c>
      <c r="I46" s="3"/>
      <c r="J46" s="3"/>
      <c r="K46" s="3"/>
    </row>
    <row r="47" spans="2:11" x14ac:dyDescent="0.25">
      <c r="B47" s="23" t="s">
        <v>0</v>
      </c>
      <c r="C47" s="24"/>
      <c r="D47" s="1">
        <v>16</v>
      </c>
      <c r="E47" s="1">
        <v>17</v>
      </c>
      <c r="F47" s="1">
        <v>18</v>
      </c>
      <c r="G47" s="1">
        <v>19</v>
      </c>
      <c r="H47" s="1">
        <v>20</v>
      </c>
      <c r="I47" s="1">
        <v>21</v>
      </c>
      <c r="J47" s="1">
        <v>22</v>
      </c>
      <c r="K47" s="1">
        <v>23</v>
      </c>
    </row>
    <row r="48" spans="2:11" x14ac:dyDescent="0.25">
      <c r="B48" s="25" t="s">
        <v>17</v>
      </c>
      <c r="C48" s="26"/>
      <c r="D48" s="3" t="s">
        <v>15</v>
      </c>
      <c r="E48" s="3" t="s">
        <v>15</v>
      </c>
      <c r="F48" s="3" t="s">
        <v>15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15</v>
      </c>
    </row>
    <row r="49" spans="2:11" x14ac:dyDescent="0.25">
      <c r="B49" s="27"/>
      <c r="C49" s="28"/>
      <c r="D49" s="3"/>
      <c r="E49" s="3"/>
      <c r="F49" s="3"/>
      <c r="G49" s="3"/>
      <c r="H49" s="3"/>
      <c r="I49" s="3"/>
      <c r="J49" s="3"/>
      <c r="K49" s="3"/>
    </row>
    <row r="50" spans="2:11" x14ac:dyDescent="0.25">
      <c r="B50" s="23" t="s">
        <v>0</v>
      </c>
      <c r="C50" s="24"/>
      <c r="D50" s="1">
        <v>24</v>
      </c>
      <c r="E50" s="1">
        <v>25</v>
      </c>
      <c r="F50" s="1">
        <v>26</v>
      </c>
      <c r="G50" s="1">
        <v>27</v>
      </c>
      <c r="H50" s="1">
        <v>28</v>
      </c>
      <c r="I50" s="1">
        <v>29</v>
      </c>
      <c r="J50" s="1">
        <v>30</v>
      </c>
      <c r="K50" s="1">
        <v>31</v>
      </c>
    </row>
    <row r="51" spans="2:11" x14ac:dyDescent="0.25">
      <c r="B51" s="25" t="s">
        <v>17</v>
      </c>
      <c r="C51" s="26"/>
      <c r="D51" s="3" t="s">
        <v>15</v>
      </c>
      <c r="E51" s="3" t="s">
        <v>15</v>
      </c>
      <c r="F51" s="3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K51" s="3" t="s">
        <v>15</v>
      </c>
    </row>
    <row r="52" spans="2:11" x14ac:dyDescent="0.25">
      <c r="B52" s="27"/>
      <c r="C52" s="28"/>
      <c r="D52" s="3"/>
      <c r="E52" s="3"/>
      <c r="F52" s="3"/>
      <c r="G52" s="3"/>
      <c r="H52" s="3"/>
      <c r="I52" s="3"/>
      <c r="J52" s="3"/>
      <c r="K52" s="3"/>
    </row>
    <row r="55" spans="2:11" x14ac:dyDescent="0.25">
      <c r="B55" s="36" t="s">
        <v>16</v>
      </c>
      <c r="C55" s="36"/>
      <c r="D55" s="37" t="str">
        <f>DEC2HEX(D62+E62+F62+G62+H62+I62+J62+K62+D65+E65+F65+G65+H65+I65+K65+J65+D68+E68+F68+G68+H68+I68+J68+K68+K71+J71+I71+H71+G71+F71+E71+D71)</f>
        <v>1FE0</v>
      </c>
    </row>
    <row r="56" spans="2:11" x14ac:dyDescent="0.25">
      <c r="B56" s="36"/>
      <c r="C56" s="36"/>
      <c r="D56" s="38"/>
    </row>
    <row r="60" spans="2:11" x14ac:dyDescent="0.25">
      <c r="D60" s="14">
        <f t="shared" ref="D60:K60" si="0">IF(D42="x",0,"")</f>
        <v>0</v>
      </c>
      <c r="E60" s="15">
        <f t="shared" si="0"/>
        <v>0</v>
      </c>
      <c r="F60" s="15">
        <f t="shared" si="0"/>
        <v>0</v>
      </c>
      <c r="G60" s="15">
        <f t="shared" si="0"/>
        <v>0</v>
      </c>
      <c r="H60" s="15">
        <f t="shared" si="0"/>
        <v>0</v>
      </c>
      <c r="I60" s="15" t="str">
        <f t="shared" si="0"/>
        <v/>
      </c>
      <c r="J60" s="15" t="str">
        <f t="shared" si="0"/>
        <v/>
      </c>
      <c r="K60" s="16" t="str">
        <f t="shared" si="0"/>
        <v/>
      </c>
    </row>
    <row r="61" spans="2:11" x14ac:dyDescent="0.25">
      <c r="D61" s="17" t="str">
        <f>IF(D43="x",1,"")</f>
        <v/>
      </c>
      <c r="E61" s="18" t="str">
        <f t="shared" ref="E61:K61" si="1">IF(E43="x",1,"")</f>
        <v/>
      </c>
      <c r="F61" s="18" t="str">
        <f t="shared" si="1"/>
        <v/>
      </c>
      <c r="G61" s="18" t="str">
        <f t="shared" si="1"/>
        <v/>
      </c>
      <c r="H61" s="18" t="str">
        <f t="shared" si="1"/>
        <v/>
      </c>
      <c r="I61" s="18">
        <f t="shared" si="1"/>
        <v>1</v>
      </c>
      <c r="J61" s="18">
        <f t="shared" si="1"/>
        <v>1</v>
      </c>
      <c r="K61" s="19">
        <f t="shared" si="1"/>
        <v>1</v>
      </c>
    </row>
    <row r="62" spans="2:11" x14ac:dyDescent="0.25">
      <c r="D62" s="20">
        <f t="shared" ref="D62:K62" si="2">POWER(2,D41)*IF(D61&lt;&gt;"",D61,D60)</f>
        <v>0</v>
      </c>
      <c r="E62" s="21">
        <f t="shared" si="2"/>
        <v>0</v>
      </c>
      <c r="F62" s="21">
        <f t="shared" si="2"/>
        <v>0</v>
      </c>
      <c r="G62" s="21">
        <f t="shared" si="2"/>
        <v>0</v>
      </c>
      <c r="H62" s="21">
        <f t="shared" si="2"/>
        <v>0</v>
      </c>
      <c r="I62" s="21">
        <f t="shared" si="2"/>
        <v>32</v>
      </c>
      <c r="J62" s="21">
        <f t="shared" si="2"/>
        <v>64</v>
      </c>
      <c r="K62" s="22">
        <f t="shared" si="2"/>
        <v>128</v>
      </c>
    </row>
    <row r="63" spans="2:11" x14ac:dyDescent="0.25">
      <c r="D63" s="14" t="str">
        <f t="shared" ref="D63:K63" si="3">IF(D45="x",0,"")</f>
        <v/>
      </c>
      <c r="E63" s="15" t="str">
        <f t="shared" si="3"/>
        <v/>
      </c>
      <c r="F63" s="15" t="str">
        <f t="shared" si="3"/>
        <v/>
      </c>
      <c r="G63" s="15" t="str">
        <f t="shared" si="3"/>
        <v/>
      </c>
      <c r="H63" s="15" t="str">
        <f t="shared" si="3"/>
        <v/>
      </c>
      <c r="I63" s="15">
        <f t="shared" si="3"/>
        <v>0</v>
      </c>
      <c r="J63" s="15">
        <f t="shared" si="3"/>
        <v>0</v>
      </c>
      <c r="K63" s="16">
        <f t="shared" si="3"/>
        <v>0</v>
      </c>
    </row>
    <row r="64" spans="2:11" x14ac:dyDescent="0.25">
      <c r="D64" s="17">
        <f t="shared" ref="D64:K64" si="4">IF(D46="x",1,"")</f>
        <v>1</v>
      </c>
      <c r="E64" s="18">
        <f t="shared" si="4"/>
        <v>1</v>
      </c>
      <c r="F64" s="18">
        <f t="shared" si="4"/>
        <v>1</v>
      </c>
      <c r="G64" s="18">
        <f t="shared" si="4"/>
        <v>1</v>
      </c>
      <c r="H64" s="18">
        <f t="shared" si="4"/>
        <v>1</v>
      </c>
      <c r="I64" s="18" t="str">
        <f t="shared" si="4"/>
        <v/>
      </c>
      <c r="J64" s="18" t="str">
        <f t="shared" si="4"/>
        <v/>
      </c>
      <c r="K64" s="19" t="str">
        <f t="shared" si="4"/>
        <v/>
      </c>
    </row>
    <row r="65" spans="4:11" x14ac:dyDescent="0.25">
      <c r="D65" s="20">
        <f t="shared" ref="D65:K65" si="5">POWER(2,D44)*IF(D64&lt;&gt;"",D64,D63)</f>
        <v>256</v>
      </c>
      <c r="E65" s="21">
        <f t="shared" si="5"/>
        <v>512</v>
      </c>
      <c r="F65" s="21">
        <f t="shared" si="5"/>
        <v>1024</v>
      </c>
      <c r="G65" s="21">
        <f t="shared" si="5"/>
        <v>2048</v>
      </c>
      <c r="H65" s="21">
        <f t="shared" si="5"/>
        <v>4096</v>
      </c>
      <c r="I65" s="21">
        <f t="shared" si="5"/>
        <v>0</v>
      </c>
      <c r="J65" s="21">
        <f t="shared" si="5"/>
        <v>0</v>
      </c>
      <c r="K65" s="22">
        <f t="shared" si="5"/>
        <v>0</v>
      </c>
    </row>
    <row r="66" spans="4:11" x14ac:dyDescent="0.25">
      <c r="D66" s="14">
        <f t="shared" ref="D66:K66" si="6">IF(D48="x",0,"")</f>
        <v>0</v>
      </c>
      <c r="E66" s="15">
        <f t="shared" si="6"/>
        <v>0</v>
      </c>
      <c r="F66" s="15">
        <f t="shared" si="6"/>
        <v>0</v>
      </c>
      <c r="G66" s="15">
        <f t="shared" si="6"/>
        <v>0</v>
      </c>
      <c r="H66" s="15">
        <f t="shared" si="6"/>
        <v>0</v>
      </c>
      <c r="I66" s="15">
        <f t="shared" si="6"/>
        <v>0</v>
      </c>
      <c r="J66" s="15">
        <f t="shared" si="6"/>
        <v>0</v>
      </c>
      <c r="K66" s="16">
        <f t="shared" si="6"/>
        <v>0</v>
      </c>
    </row>
    <row r="67" spans="4:11" x14ac:dyDescent="0.25">
      <c r="D67" s="17" t="str">
        <f>IF(D49="x",1,"")</f>
        <v/>
      </c>
      <c r="E67" s="18" t="str">
        <f t="shared" ref="E67:K67" si="7">IF(E49="x",1,"")</f>
        <v/>
      </c>
      <c r="F67" s="18" t="str">
        <f t="shared" si="7"/>
        <v/>
      </c>
      <c r="G67" s="18" t="str">
        <f t="shared" si="7"/>
        <v/>
      </c>
      <c r="H67" s="18" t="str">
        <f t="shared" si="7"/>
        <v/>
      </c>
      <c r="I67" s="18" t="str">
        <f t="shared" si="7"/>
        <v/>
      </c>
      <c r="J67" s="18" t="str">
        <f t="shared" si="7"/>
        <v/>
      </c>
      <c r="K67" s="19" t="str">
        <f t="shared" si="7"/>
        <v/>
      </c>
    </row>
    <row r="68" spans="4:11" x14ac:dyDescent="0.25">
      <c r="D68" s="20">
        <f t="shared" ref="D68:K68" si="8">POWER(2,D47)*IF(D67&lt;&gt;"",D67,D66)</f>
        <v>0</v>
      </c>
      <c r="E68" s="21">
        <f t="shared" si="8"/>
        <v>0</v>
      </c>
      <c r="F68" s="21">
        <f t="shared" si="8"/>
        <v>0</v>
      </c>
      <c r="G68" s="21">
        <f t="shared" si="8"/>
        <v>0</v>
      </c>
      <c r="H68" s="21">
        <f t="shared" si="8"/>
        <v>0</v>
      </c>
      <c r="I68" s="21">
        <f t="shared" si="8"/>
        <v>0</v>
      </c>
      <c r="J68" s="21">
        <f t="shared" si="8"/>
        <v>0</v>
      </c>
      <c r="K68" s="22">
        <f t="shared" si="8"/>
        <v>0</v>
      </c>
    </row>
    <row r="69" spans="4:11" x14ac:dyDescent="0.25">
      <c r="D69" s="14">
        <f t="shared" ref="D69:K69" si="9">IF(D51="x",0,"")</f>
        <v>0</v>
      </c>
      <c r="E69" s="15">
        <f t="shared" si="9"/>
        <v>0</v>
      </c>
      <c r="F69" s="15">
        <f t="shared" si="9"/>
        <v>0</v>
      </c>
      <c r="G69" s="15">
        <f t="shared" si="9"/>
        <v>0</v>
      </c>
      <c r="H69" s="15">
        <f t="shared" si="9"/>
        <v>0</v>
      </c>
      <c r="I69" s="15">
        <f t="shared" si="9"/>
        <v>0</v>
      </c>
      <c r="J69" s="15">
        <f t="shared" si="9"/>
        <v>0</v>
      </c>
      <c r="K69" s="16">
        <f t="shared" si="9"/>
        <v>0</v>
      </c>
    </row>
    <row r="70" spans="4:11" x14ac:dyDescent="0.25">
      <c r="D70" s="17" t="str">
        <f t="shared" ref="D70:K70" si="10">IF(D52="x",1,"")</f>
        <v/>
      </c>
      <c r="E70" s="18" t="str">
        <f t="shared" si="10"/>
        <v/>
      </c>
      <c r="F70" s="18" t="str">
        <f t="shared" si="10"/>
        <v/>
      </c>
      <c r="G70" s="18" t="str">
        <f t="shared" si="10"/>
        <v/>
      </c>
      <c r="H70" s="18" t="str">
        <f t="shared" si="10"/>
        <v/>
      </c>
      <c r="I70" s="18" t="str">
        <f t="shared" si="10"/>
        <v/>
      </c>
      <c r="J70" s="18" t="str">
        <f t="shared" si="10"/>
        <v/>
      </c>
      <c r="K70" s="19" t="str">
        <f t="shared" si="10"/>
        <v/>
      </c>
    </row>
    <row r="71" spans="4:11" x14ac:dyDescent="0.25">
      <c r="D71" s="20">
        <f t="shared" ref="D71:K71" si="11">POWER(2,D50)*IF(D70&lt;&gt;"",D70,D69)</f>
        <v>0</v>
      </c>
      <c r="E71" s="21">
        <f t="shared" si="11"/>
        <v>0</v>
      </c>
      <c r="F71" s="21">
        <f t="shared" si="11"/>
        <v>0</v>
      </c>
      <c r="G71" s="21">
        <f t="shared" si="11"/>
        <v>0</v>
      </c>
      <c r="H71" s="21">
        <f t="shared" si="11"/>
        <v>0</v>
      </c>
      <c r="I71" s="21">
        <f t="shared" si="11"/>
        <v>0</v>
      </c>
      <c r="J71" s="21">
        <f t="shared" si="11"/>
        <v>0</v>
      </c>
      <c r="K71" s="22">
        <f t="shared" si="11"/>
        <v>0</v>
      </c>
    </row>
  </sheetData>
  <mergeCells count="30">
    <mergeCell ref="D40:K40"/>
    <mergeCell ref="D1:J2"/>
    <mergeCell ref="B55:C56"/>
    <mergeCell ref="D55:D56"/>
    <mergeCell ref="B10:C10"/>
    <mergeCell ref="B11:B12"/>
    <mergeCell ref="B45:C46"/>
    <mergeCell ref="D6:K6"/>
    <mergeCell ref="B8:B9"/>
    <mergeCell ref="B7:C7"/>
    <mergeCell ref="D23:K23"/>
    <mergeCell ref="B44:C44"/>
    <mergeCell ref="B24:C24"/>
    <mergeCell ref="B25:B26"/>
    <mergeCell ref="B27:C27"/>
    <mergeCell ref="B28:B29"/>
    <mergeCell ref="B13:C13"/>
    <mergeCell ref="B14:B15"/>
    <mergeCell ref="B16:C16"/>
    <mergeCell ref="B17:B18"/>
    <mergeCell ref="B30:C30"/>
    <mergeCell ref="B47:C47"/>
    <mergeCell ref="B48:C49"/>
    <mergeCell ref="B50:C50"/>
    <mergeCell ref="B51:C52"/>
    <mergeCell ref="B31:B32"/>
    <mergeCell ref="B33:C33"/>
    <mergeCell ref="B34:B35"/>
    <mergeCell ref="B42:C43"/>
    <mergeCell ref="B41:C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Dustinta</cp:lastModifiedBy>
  <dcterms:created xsi:type="dcterms:W3CDTF">2015-06-05T18:17:20Z</dcterms:created>
  <dcterms:modified xsi:type="dcterms:W3CDTF">2023-04-24T04:39:20Z</dcterms:modified>
</cp:coreProperties>
</file>