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Sandbox\PP4G\Mainstream\Phase_01\Configuration_Item_View\Application\_PRE_PrePreTensioning\Quality_Assurance\FFU\"/>
    </mc:Choice>
  </mc:AlternateContent>
  <bookViews>
    <workbookView xWindow="240" yWindow="180" windowWidth="21195" windowHeight="9915" tabRatio="764"/>
  </bookViews>
  <sheets>
    <sheet name="First Page" sheetId="1" r:id="rId1"/>
    <sheet name="General info" sheetId="7" r:id="rId2"/>
    <sheet name="Action List" sheetId="8" r:id="rId3"/>
    <sheet name="SW Requirements" sheetId="2" r:id="rId4"/>
    <sheet name="SW Architecture" sheetId="3" r:id="rId5"/>
    <sheet name="SW Design" sheetId="4" r:id="rId6"/>
    <sheet name="SW Coding" sheetId="5" r:id="rId7"/>
  </sheets>
  <externalReferences>
    <externalReference r:id="rId8"/>
    <externalReference r:id="rId9"/>
    <externalReference r:id="rId10"/>
  </externalReferences>
  <definedNames>
    <definedName name="AuthorStatus" localSheetId="2">#REF!</definedName>
    <definedName name="AuthorStatus">#REF!</definedName>
    <definedName name="Description" localSheetId="2">#REF!</definedName>
    <definedName name="Description">#REF!</definedName>
    <definedName name="FileName">[1]FrontPage!$AD$3</definedName>
    <definedName name="Identifier">#REF!</definedName>
    <definedName name="IssuerName">#REF!</definedName>
    <definedName name="MXAuthority">[1]FrontPage!$A$5</definedName>
    <definedName name="MXCurrent.Localized">[1]FrontPage!$W$5</definedName>
    <definedName name="MXName">[1]FrontPage!$A$7</definedName>
    <definedName name="MXPolicy">[1]FrontPage!#REF!</definedName>
    <definedName name="MXRevision">[1]FrontPage!$AB$7</definedName>
    <definedName name="MXTitle" localSheetId="2">'[2]First Page'!$E$7</definedName>
    <definedName name="MXTitle" localSheetId="1">[1]FrontPage!$E$7</definedName>
    <definedName name="MXTitle">'First Page'!$E$7</definedName>
    <definedName name="MXType.Localized">[1]FrontPage!#REF!</definedName>
    <definedName name="MXVersion">[1]FrontPage!$AE$7</definedName>
    <definedName name="OpenDate">#REF!</definedName>
    <definedName name="PLMDocIDDE">#REF!</definedName>
    <definedName name="PLMDocTitle">'[3]1stPage'!$C$8</definedName>
    <definedName name="PLMProjectName">#REF!</definedName>
    <definedName name="_xlnm.Print_Titles" localSheetId="1">'General info'!$1:$8</definedName>
    <definedName name="Rate_F" localSheetId="1">'General info'!$V$71</definedName>
    <definedName name="Rate_F">#REF!</definedName>
    <definedName name="Rate_L" localSheetId="1">'General info'!$V$72</definedName>
    <definedName name="Rate_L">#REF!</definedName>
    <definedName name="Rate_N" localSheetId="1">'General info'!$V$74</definedName>
    <definedName name="Rate_N">#REF!</definedName>
    <definedName name="Rate_P" localSheetId="1">'General info'!$V$73</definedName>
    <definedName name="Rate_P">#REF!</definedName>
    <definedName name="ReviewerStatus">#REF!</definedName>
    <definedName name="TargetDate">#REF!</definedName>
    <definedName name="TemplateRef">[1]FrontPage!$W$7</definedName>
    <definedName name="TitleResult">#REF!</definedName>
  </definedNames>
  <calcPr calcId="152511"/>
</workbook>
</file>

<file path=xl/calcChain.xml><?xml version="1.0" encoding="utf-8"?>
<calcChain xmlns="http://schemas.openxmlformats.org/spreadsheetml/2006/main">
  <c r="A23" i="1" l="1"/>
  <c r="W5" i="7" l="1"/>
  <c r="A5" i="7"/>
  <c r="AD3" i="1"/>
  <c r="AD3" i="7" l="1"/>
</calcChain>
</file>

<file path=xl/comments1.xml><?xml version="1.0" encoding="utf-8"?>
<comments xmlns="http://schemas.openxmlformats.org/spreadsheetml/2006/main">
  <authors>
    <author>Johannes Kask</author>
    <author>Susan Mohr</author>
  </authors>
  <commentList>
    <comment ref="B13" authorId="0" shapeId="0">
      <text>
        <r>
          <rPr>
            <sz val="8"/>
            <color indexed="81"/>
            <rFont val="Tahoma"/>
            <family val="2"/>
          </rPr>
          <t>Insert name of tabs included in the document</t>
        </r>
        <r>
          <rPr>
            <sz val="8"/>
            <color indexed="81"/>
            <rFont val="Tahoma"/>
            <family val="2"/>
          </rPr>
          <t xml:space="preserve">
</t>
        </r>
      </text>
    </comment>
    <comment ref="G13" authorId="0" shapeId="0">
      <text>
        <r>
          <rPr>
            <sz val="8"/>
            <color indexed="81"/>
            <rFont val="Tahoma"/>
            <family val="2"/>
          </rPr>
          <t>Describe each Tab.</t>
        </r>
      </text>
    </comment>
    <comment ref="B23" authorId="0" shapeId="0">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3" authorId="0" shapeId="0">
      <text>
        <r>
          <rPr>
            <sz val="8"/>
            <color indexed="81"/>
            <rFont val="Tahoma"/>
            <family val="2"/>
          </rPr>
          <t>Date when the Revision is released</t>
        </r>
      </text>
    </comment>
    <comment ref="I23" authorId="0" shapeId="0">
      <text>
        <r>
          <rPr>
            <sz val="8"/>
            <color indexed="81"/>
            <rFont val="Tahoma"/>
            <family val="2"/>
          </rPr>
          <t>Author of the document. Authors if several.</t>
        </r>
      </text>
    </comment>
    <comment ref="R23" authorId="0" shapeId="0">
      <text>
        <r>
          <rPr>
            <sz val="8"/>
            <color indexed="81"/>
            <rFont val="Tahoma"/>
            <family val="2"/>
          </rPr>
          <t>Description or comment on the version. E.g. updated after meeting etc.</t>
        </r>
      </text>
    </comment>
    <comment ref="B35" authorId="0" shapeId="0">
      <text>
        <r>
          <rPr>
            <sz val="8"/>
            <color indexed="81"/>
            <rFont val="Tahoma"/>
            <family val="2"/>
          </rPr>
          <t>ID of possible reference documents. Any ID can be used, suggestion is [Int1], [Int2] etc. for internal references and [Ext1], [Ext2] etc. for external references</t>
        </r>
      </text>
    </comment>
    <comment ref="E35" authorId="0" shapeId="0">
      <text>
        <r>
          <rPr>
            <sz val="8"/>
            <color indexed="81"/>
            <rFont val="Tahoma"/>
            <family val="2"/>
          </rPr>
          <t>Title of reference documents.</t>
        </r>
      </text>
    </comment>
    <comment ref="Y35" authorId="0" shapeId="0">
      <text>
        <r>
          <rPr>
            <sz val="8"/>
            <color indexed="81"/>
            <rFont val="Tahoma"/>
            <family val="2"/>
          </rPr>
          <t>Reference number, e.g. E123456 and revision of the reference.</t>
        </r>
      </text>
    </comment>
    <comment ref="B41" authorId="0" shapeId="0">
      <text>
        <r>
          <rPr>
            <sz val="8"/>
            <color indexed="81"/>
            <rFont val="Tahoma"/>
            <family val="2"/>
          </rPr>
          <t>ID of possible reference documents. Any ID can be used, suggestion is [Int1], [Int2] etc. for internal references and [Ext1], [Ext2] etc. for external references</t>
        </r>
      </text>
    </comment>
    <comment ref="E41" authorId="0" shapeId="0">
      <text>
        <r>
          <rPr>
            <sz val="8"/>
            <color indexed="81"/>
            <rFont val="Tahoma"/>
            <family val="2"/>
          </rPr>
          <t>Title of reference documents.</t>
        </r>
      </text>
    </comment>
    <comment ref="Y41" authorId="0" shapeId="0">
      <text>
        <r>
          <rPr>
            <sz val="8"/>
            <color indexed="81"/>
            <rFont val="Tahoma"/>
            <family val="2"/>
          </rPr>
          <t>Reference number, e.g. E123456 and revision of the reference.</t>
        </r>
      </text>
    </comment>
    <comment ref="B84" authorId="1" shapeId="0">
      <text>
        <r>
          <rPr>
            <b/>
            <sz val="8"/>
            <color indexed="81"/>
            <rFont val="Tahoma"/>
            <family val="2"/>
          </rPr>
          <t>Length of time of audit</t>
        </r>
      </text>
    </comment>
    <comment ref="B85" authorId="1" shapeId="0">
      <text>
        <r>
          <rPr>
            <b/>
            <sz val="8"/>
            <color indexed="81"/>
            <rFont val="Tahoma"/>
            <family val="2"/>
          </rPr>
          <t>Double click for date to be inserted</t>
        </r>
      </text>
    </comment>
    <comment ref="B86" authorId="1" shapeId="0">
      <text>
        <r>
          <rPr>
            <b/>
            <sz val="8"/>
            <color indexed="81"/>
            <rFont val="Tahoma"/>
            <family val="2"/>
          </rPr>
          <t xml:space="preserve">Double click - name of person opening sheet will be inserted.  </t>
        </r>
      </text>
    </comment>
    <comment ref="B87" authorId="1" shapeId="0">
      <text>
        <r>
          <rPr>
            <b/>
            <sz val="8"/>
            <color indexed="81"/>
            <rFont val="Tahoma"/>
            <family val="2"/>
          </rPr>
          <t>Those people who attended the audit</t>
        </r>
      </text>
    </comment>
    <comment ref="B88" authorId="1" shapeId="0">
      <text>
        <r>
          <rPr>
            <b/>
            <sz val="8"/>
            <color indexed="81"/>
            <rFont val="Tahoma"/>
            <family val="2"/>
          </rPr>
          <t>Date that the audit results were sent to project</t>
        </r>
      </text>
    </comment>
    <comment ref="B89" authorId="1" shapeId="0">
      <text>
        <r>
          <rPr>
            <b/>
            <sz val="8"/>
            <color indexed="81"/>
            <rFont val="Tahoma"/>
            <family val="2"/>
          </rPr>
          <t>Project response due date (no longer than 10 working days)</t>
        </r>
      </text>
    </comment>
  </commentList>
</comments>
</file>

<file path=xl/comments2.xml><?xml version="1.0" encoding="utf-8"?>
<comments xmlns="http://schemas.openxmlformats.org/spreadsheetml/2006/main">
  <authors>
    <author>Cyril Jouhanneau</author>
  </authors>
  <commentList>
    <comment ref="Z3" authorId="0" shapeId="0">
      <text>
        <r>
          <rPr>
            <b/>
            <sz val="9"/>
            <color indexed="81"/>
            <rFont val="Tahoma"/>
            <family val="2"/>
          </rPr>
          <t>For audits which will use Largely rate, add L here</t>
        </r>
        <r>
          <rPr>
            <sz val="9"/>
            <color indexed="81"/>
            <rFont val="Tahoma"/>
            <family val="2"/>
          </rPr>
          <t xml:space="preserve">
</t>
        </r>
      </text>
    </comment>
  </commentList>
</comments>
</file>

<file path=xl/sharedStrings.xml><?xml version="1.0" encoding="utf-8"?>
<sst xmlns="http://schemas.openxmlformats.org/spreadsheetml/2006/main" count="286" uniqueCount="227">
  <si>
    <t>#</t>
  </si>
  <si>
    <t>Design Element</t>
  </si>
  <si>
    <t>Design Rule</t>
  </si>
  <si>
    <t>Test Method</t>
  </si>
  <si>
    <t>Rational</t>
  </si>
  <si>
    <t>ALL SW Components</t>
  </si>
  <si>
    <t xml:space="preserve">All SW Code shall be written in compliance with MISRA 2004 rules </t>
  </si>
  <si>
    <t>QAC analysis with standard MISRA 2004 profile recommended by EPG shall be performed on each SW Module, deviations have to be justified</t>
  </si>
  <si>
    <t>More and more customer request MISRA 2004 compliance, in order to be able to re-use SW Modules for new projects all projects shall stick to this rule</t>
  </si>
  <si>
    <t>QAC analysis with standard ALV requirements</t>
  </si>
  <si>
    <t xml:space="preserve">Software Version </t>
  </si>
  <si>
    <t xml:space="preserve">NVM </t>
  </si>
  <si>
    <t>Design reviews</t>
  </si>
  <si>
    <t xml:space="preserve">Watchdog Management </t>
  </si>
  <si>
    <t>Watchdog refresh (internal or external) must be performed at one and only one location in the software for each WD.
Exception to this rule must be documented.</t>
  </si>
  <si>
    <t xml:space="preserve">Fault Filtering </t>
  </si>
  <si>
    <t xml:space="preserve">RAM tests and memory integrity </t>
  </si>
  <si>
    <t>At start-up, ensure that any memory used to store information during reset are not affected by RAM tests.
Data integrity shall be checked after reset before any usage.</t>
  </si>
  <si>
    <t xml:space="preserve">Redirection of unused interrupt vector </t>
  </si>
  <si>
    <t>Any fault detected by software triggering a DTC, must have the possibility to be inhibited via calibration  (this does not include system startup compatibility checks).</t>
  </si>
  <si>
    <t>SW Components shall be implemented with re-use in mind.
DTC filtering strategy can be different for different OEMs
, different HW implementation or for different system designs.
Also late changes in SW can be avoided by having the possibility to configure the DTC detection strategy.</t>
  </si>
  <si>
    <t>Requirement reviews :
For each Fault(DTC) the following must be defined (Requirements comming from System) : 
- qualification criteria, 
- fault reaction (response of the system),
- de-qualification criteria,
- storage criteria (RAM, NVM),
- internal / external fault ID (mapping of internal fault to customer fault ID)</t>
  </si>
  <si>
    <t>Requirement reviews :
Services for reading the SW version for each MCU available on the product shall be specified.</t>
  </si>
  <si>
    <t>In order to ensure proper operation the different software versions on a single product must match, an end of line test shall be able to read out each individual SW version and check consistency.
Also for field return analysis, the complete description of the product is necessary and this includes SW versions for each individual SW.</t>
  </si>
  <si>
    <r>
      <t>The software version</t>
    </r>
    <r>
      <rPr>
        <sz val="11"/>
        <rFont val="Calibri"/>
        <family val="2"/>
        <scheme val="minor"/>
      </rPr>
      <t xml:space="preserve"> (major and minor) </t>
    </r>
    <r>
      <rPr>
        <sz val="11"/>
        <color theme="1"/>
        <rFont val="Calibri"/>
        <family val="2"/>
        <scheme val="minor"/>
      </rPr>
      <t xml:space="preserve"> must be available by protocol for all MCU (including all microcontrollers in the product)</t>
    </r>
  </si>
  <si>
    <t>SW Architecture Reviews
SW Design Reviews 
Code inspection</t>
  </si>
  <si>
    <t>Refreshing the watchdog at several places of program will change in some way its frequency which may render it ineffective.</t>
  </si>
  <si>
    <t>SW Architecture Review :
- Precision of parameters shall be consistent with capability of the implementation
- A global data dictionary shall be available to ensure consistency of data units and interface within the whole project</t>
  </si>
  <si>
    <t>If precision of parameters are not consistent with capability of the implementation, the product will not react as intended (i.e. timings will not be respected, external measurement limits will be wrong, etc…)
A global data dictionary ensures that SW modules are talking the same language and avoids unit conversion overhead.</t>
  </si>
  <si>
    <t>SW Design shall be robust to NVM corruptions  :
- either by ensuring that no corruption occurs,
- or by being able to detect and repair or be insensitive to NVM data corruption</t>
  </si>
  <si>
    <t>There is no way to stop the fact that the NVM data can get corrupted (loss of power or micro reset) during a write or erase.  The key is to be robust to it and recover.  If we have lost critical data that the system needed then the owner of the data should flag this issue.</t>
  </si>
  <si>
    <t>Design reviews :
- A study shall be available showing that NVM data corruption has been taken into account and that effective counter measures have been implemented</t>
  </si>
  <si>
    <t>The EEPROM wear is dependent on the technology (external NVRAM vs internal emulated EEPROM) and the configuration of the particular application (amount of data, how it is stored in within the emulation method, and the number of times it will be expected to be written).  All of these things can be evaluated offline to determine if we have the correct amount of NVM for the data storage expected on this application.  I think this is a good idea to do.  Its not necessarily a failure to exceed these limits in an application (see #1 above because the NVM may handle it just fine (most of the NVM parameters are for 10+ years of storage over the entire temperature range), in fact it is still probable to have an NVM failure below the max number of writings specified by the vendor.</t>
  </si>
  <si>
    <t>Design reviews :
- A study shall be available showing that the selected NVM technology and SW implementation is consistent and ensure proper operation of the NVM over the intended product lifetime.</t>
  </si>
  <si>
    <t xml:space="preserve">Ensure that number of writings on a NVM location does not exceed max number of writing specified by vendor. </t>
  </si>
  <si>
    <t>Design reviews :
- The routine could be a recovering procedure or error handling procedure preceding a reset.</t>
  </si>
  <si>
    <t xml:space="preserve">Any unused interrupt vector shall be directed to a routine. 
</t>
  </si>
  <si>
    <t>Customer Requirements (HIS)
Reusability, Testability,  ease of understanding of the code</t>
  </si>
  <si>
    <t>Number of non cyclic remark paths shall be &lt; 80
Cyclomatic complexity shall be &lt; 10
(refer to HIS metrics document for further information)</t>
  </si>
  <si>
    <t xml:space="preserve">Initialisation of variables </t>
  </si>
  <si>
    <t xml:space="preserve">All variables shall be initialised at system startup and before their use.
</t>
  </si>
  <si>
    <t>QAC Analysis : MISRA 2004, rule 9.1 "All automatic variables shall have been assigned a value before being used"</t>
  </si>
  <si>
    <t>Store reset reason for further investigation</t>
  </si>
  <si>
    <t>Requirement reviews :
Requirements shall be written to take into account the storage of reset request reason.</t>
  </si>
  <si>
    <t>This information is needed to allow further investigation of reset request reason.</t>
  </si>
  <si>
    <t>Layered Architecture</t>
  </si>
  <si>
    <t>If Application layer is completely hardware independent it is easier to isolate Application modules and perform unitary tests</t>
  </si>
  <si>
    <t xml:space="preserve">Late changes in MCU clock frequency can be necessary to ensure proper function of the product (CPU load above expected level).
Also in order to allow re-use of SW components from one generation to another, implementation shall be as CPU agnostic as possible. </t>
  </si>
  <si>
    <t xml:space="preserve">Measurements scaling / units in application layer:
Make sure measurements units in the functions are the same for the entire project and synchronised with the measurement scaling capability of the system.
</t>
  </si>
  <si>
    <t>SW Architecture Review :
The layered architecture concept shall be described clearly in the SW architecture document.
The mean of each layer as well as the split of functionalities shall be described</t>
  </si>
  <si>
    <t>Dependency of MCU clock frequency : 
application layer shall be independant of MCU clock</t>
  </si>
  <si>
    <t>SW Architecture review :
The application layer shall rely on standard interfaces defined in lower layers for timing measurements.</t>
  </si>
  <si>
    <t>Data Encapsulation</t>
  </si>
  <si>
    <t>Data encapsulation allows easier maintenance and reusability of SW modules.</t>
  </si>
  <si>
    <t>SW Architecture and Design Reviews :
- Interfaces(functions/macros) should be used to read data from other modules
- Usage of global variables shall be motivated in the architecture and design documentation</t>
  </si>
  <si>
    <t>Data shall be encapsulated in each SW Module.
Interfaces shall be defined within each SW module.
The use of global variables shall be limited and controlled.</t>
  </si>
  <si>
    <t>Error Handling specification :
In case of reset request, the reason for this request (SW context leading to this decision) shall be stored in a memory area surviving the reset.</t>
  </si>
  <si>
    <t>Run time SW component configurability</t>
  </si>
  <si>
    <t>Configuration  for a SW component (AAU : Atomic Architectural Unit) shall be kept in a single place independant of the functional code.</t>
  </si>
  <si>
    <t>Improvement of configuration management.
Ease configuration for application team.
Re-Use of Unit Test results</t>
  </si>
  <si>
    <t>Modules Coupling</t>
  </si>
  <si>
    <t>Validity of input parameters shall be ensured  :
- either by design (validity is ensured by design)
- or at sender end (no invalid output possible) and at receiver end (validity of input if checked)</t>
  </si>
  <si>
    <t>Prefered method is to ensure it by design in order to avoid run time checks (waste of CPU cycles)</t>
  </si>
  <si>
    <t>Architecture reviews
Unit Tests</t>
  </si>
  <si>
    <t>Project Number &amp; Name</t>
  </si>
  <si>
    <t>Document state</t>
  </si>
  <si>
    <t>Date of release</t>
  </si>
  <si>
    <t>In review</t>
  </si>
  <si>
    <t>Document id</t>
  </si>
  <si>
    <t>Document title</t>
  </si>
  <si>
    <t>Template</t>
  </si>
  <si>
    <t>Revision</t>
  </si>
  <si>
    <t>Version</t>
  </si>
  <si>
    <t>SW11CHK008</t>
  </si>
  <si>
    <t>Author</t>
  </si>
  <si>
    <t>Review</t>
  </si>
  <si>
    <t>Approval</t>
  </si>
  <si>
    <t>Distribution</t>
  </si>
  <si>
    <t>Executive summary</t>
  </si>
  <si>
    <t>1.0.0</t>
  </si>
  <si>
    <t>Software "Fit For Use" Checklist</t>
  </si>
  <si>
    <t>This Software "Fit For Use" Checklist shall be completed for any software (including all its modules) before TG3.</t>
  </si>
  <si>
    <t>Result</t>
  </si>
  <si>
    <t>1. General Information</t>
  </si>
  <si>
    <t>1.1. Table of Content</t>
  </si>
  <si>
    <t>Tab</t>
  </si>
  <si>
    <t>Description/comment</t>
  </si>
  <si>
    <t>FrontPage</t>
  </si>
  <si>
    <t>The front page contains information about the document.
Note : the blue cells are automatically filled by PLM and/or formula</t>
  </si>
  <si>
    <t>General info</t>
  </si>
  <si>
    <t>This sheet : contains history, reference, purpose, scope, definition and guide</t>
  </si>
  <si>
    <t>1.2. Revision History *</t>
  </si>
  <si>
    <t>Date</t>
  </si>
  <si>
    <t>Author(s)</t>
  </si>
  <si>
    <t>Description/Comment</t>
  </si>
  <si>
    <t>* Template history is found in the CM tool used for templates</t>
  </si>
  <si>
    <t>1.3. Purpose and Scope</t>
  </si>
  <si>
    <t>1.4. References</t>
  </si>
  <si>
    <t>1.4.1. Referenced documents</t>
  </si>
  <si>
    <t>ID</t>
  </si>
  <si>
    <t>Title</t>
  </si>
  <si>
    <t>Reference &amp; revision</t>
  </si>
  <si>
    <t>1.4.2. Applicable documents</t>
  </si>
  <si>
    <t>1.5. Terminology and definitions</t>
  </si>
  <si>
    <t>Terminology</t>
  </si>
  <si>
    <t>Definitions</t>
  </si>
  <si>
    <t>For all non listed accronyms, see Dictionary acronyms and Roles</t>
  </si>
  <si>
    <t>2. Guide (help)</t>
  </si>
  <si>
    <t xml:space="preserve">Below is the legend of rankings that are utilized by the attached worksheets.  These definitions will be used by auditors when considering what ranking to give to an activity or process asset. </t>
  </si>
  <si>
    <t>Legend:</t>
  </si>
  <si>
    <t>F</t>
  </si>
  <si>
    <t>Fully Implemented</t>
  </si>
  <si>
    <t>This reflects that the activity or process assets meets the requirements of the process</t>
  </si>
  <si>
    <t>P</t>
  </si>
  <si>
    <t>Partially Implemented</t>
  </si>
  <si>
    <t>This reflects that the activity or process assets meets some of the requirements of the process (but not in its entirety)</t>
  </si>
  <si>
    <t>N</t>
  </si>
  <si>
    <t>Not Implemented</t>
  </si>
  <si>
    <t>This reflects that the activity or process assets does not have any evidence that is satisfactory as required by the process</t>
  </si>
  <si>
    <t>N/A</t>
  </si>
  <si>
    <t>Not Applicable</t>
  </si>
  <si>
    <t>The activity or process assets is not applicable to the project at the time of audit due to lifecycle, process deviation, or not having the requirement of the process (e.g. supplier management if no suppliers are not being utilized on a project)</t>
  </si>
  <si>
    <t>D</t>
  </si>
  <si>
    <t>Deviaton Applied</t>
  </si>
  <si>
    <t xml:space="preserve">The approved deviation (based on the response to answer to question ***-001) is noted to the applicable question(s) in the checklist.  Note:  The deviation number must be noted in the Answer/Note Column of the checklist. </t>
  </si>
  <si>
    <t>Grey cells</t>
  </si>
  <si>
    <t>Automatic</t>
  </si>
  <si>
    <t>The grey cells are filled automatically, either by formula or VBA macro</t>
  </si>
  <si>
    <t>Evaluation</t>
  </si>
  <si>
    <r>
      <t xml:space="preserve">Meanings of decision
</t>
    </r>
    <r>
      <rPr>
        <sz val="10"/>
        <rFont val="Arial"/>
        <family val="2"/>
      </rPr>
      <t>(following Measurement Framework in ISO/IEC 15504-2)</t>
    </r>
  </si>
  <si>
    <r>
      <t xml:space="preserve">Rate
</t>
    </r>
    <r>
      <rPr>
        <sz val="10"/>
        <rFont val="Arial"/>
        <family val="2"/>
      </rPr>
      <t>(used for the result in %)</t>
    </r>
  </si>
  <si>
    <r>
      <t>Fully</t>
    </r>
    <r>
      <rPr>
        <sz val="10"/>
        <rFont val="Arial"/>
        <family val="2"/>
      </rPr>
      <t xml:space="preserve"> (86% to 100%)
the target is reached</t>
    </r>
  </si>
  <si>
    <t>L</t>
  </si>
  <si>
    <r>
      <t>Largely</t>
    </r>
    <r>
      <rPr>
        <sz val="10"/>
        <rFont val="Arial"/>
        <family val="2"/>
      </rPr>
      <t xml:space="preserve"> (51% to 85%)
the target is almost reached, but there is still some work to do
(</t>
    </r>
    <r>
      <rPr>
        <sz val="10"/>
        <color indexed="10"/>
        <rFont val="Arial"/>
        <family val="2"/>
      </rPr>
      <t>This rate is not used by default)</t>
    </r>
  </si>
  <si>
    <r>
      <t>Partially</t>
    </r>
    <r>
      <rPr>
        <sz val="10"/>
        <rFont val="Arial"/>
        <family val="2"/>
      </rPr>
      <t xml:space="preserve"> (16% to 50%)
the target is not reached, but the work has been started</t>
    </r>
  </si>
  <si>
    <r>
      <t>None</t>
    </r>
    <r>
      <rPr>
        <sz val="10"/>
        <rFont val="Arial"/>
        <family val="2"/>
      </rPr>
      <t xml:space="preserve"> (0% to 15%)
the target is not reached, progression is poor</t>
    </r>
  </si>
  <si>
    <r>
      <t xml:space="preserve">Deviaton
</t>
    </r>
    <r>
      <rPr>
        <sz val="10"/>
        <rFont val="Arial"/>
        <family val="2"/>
      </rPr>
      <t>the target is not applicble based on management approvals</t>
    </r>
  </si>
  <si>
    <t>NA</t>
  </si>
  <si>
    <r>
      <t>Non Applicable</t>
    </r>
    <r>
      <rPr>
        <sz val="10"/>
        <rFont val="Arial"/>
        <family val="2"/>
      </rPr>
      <t xml:space="preserve">
the target is non applicable. There are some tailoring in the plans</t>
    </r>
  </si>
  <si>
    <t>2.1 Audit sheet explanations</t>
  </si>
  <si>
    <t>Columns</t>
  </si>
  <si>
    <t>Explanation</t>
  </si>
  <si>
    <t>Product Familly</t>
  </si>
  <si>
    <t>Project's Product Family (i.e. Radar, Restraints. . .)</t>
  </si>
  <si>
    <t>Software Project Name &amp; Version</t>
  </si>
  <si>
    <t>Name of the project and what version is currently being worked on</t>
  </si>
  <si>
    <t>Duration</t>
  </si>
  <si>
    <t>Length of time of audit</t>
  </si>
  <si>
    <t>Date:</t>
  </si>
  <si>
    <t>Double click for date to be inserted</t>
  </si>
  <si>
    <t>Auditor name(s):</t>
  </si>
  <si>
    <t>Double click - name of person opening sheet will be inserted.</t>
  </si>
  <si>
    <t>Attendees:</t>
  </si>
  <si>
    <t>Those people who attended the audit</t>
  </si>
  <si>
    <t>Date Results Sent</t>
  </si>
  <si>
    <t>Date that the audit results were sent to project</t>
  </si>
  <si>
    <t>Due Date for Response</t>
  </si>
  <si>
    <t>Project response due date (no longer than 10 working days)</t>
  </si>
  <si>
    <t>Question ID</t>
  </si>
  <si>
    <r>
      <rPr>
        <b/>
        <sz val="10"/>
        <rFont val="Arial"/>
        <family val="2"/>
      </rPr>
      <t xml:space="preserve">Unique identifier </t>
    </r>
    <r>
      <rPr>
        <sz val="10"/>
        <rFont val="Arial"/>
        <family val="2"/>
      </rPr>
      <t xml:space="preserve">for each questions
The Question ID allows data to be drawn from each question.  For example, is the organization at large, creating a configuration management plan?
The format is :
 o </t>
    </r>
    <r>
      <rPr>
        <b/>
        <sz val="10"/>
        <rFont val="Arial"/>
        <family val="2"/>
      </rPr>
      <t>For global process : XX-YYY</t>
    </r>
    <r>
      <rPr>
        <sz val="10"/>
        <rFont val="Arial"/>
        <family val="2"/>
      </rPr>
      <t xml:space="preserve"> : Eg. CM-001. CM stands for the process area; 001 is a unique identifier for each requirement within the process
 o </t>
    </r>
    <r>
      <rPr>
        <b/>
        <sz val="10"/>
        <rFont val="Arial"/>
        <family val="2"/>
      </rPr>
      <t>For local process : XX-A-YYY</t>
    </r>
    <r>
      <rPr>
        <sz val="10"/>
        <rFont val="Arial"/>
        <family val="2"/>
      </rPr>
      <t>: Eg. CM-A-001 stands for the process area; A stands for Southfield; 001 is a unique identifier for each requirement within the process</t>
    </r>
  </si>
  <si>
    <t>Questions</t>
  </si>
  <si>
    <t>Questions to be asked during the audit</t>
  </si>
  <si>
    <t>Hidden calculation</t>
  </si>
  <si>
    <t>W</t>
  </si>
  <si>
    <r>
      <rPr>
        <b/>
        <sz val="10"/>
        <rFont val="Arial"/>
        <family val="2"/>
      </rPr>
      <t>Weight :</t>
    </r>
    <r>
      <rPr>
        <sz val="10"/>
        <rFont val="Arial"/>
        <family val="2"/>
      </rPr>
      <t xml:space="preserve">
o This column is used to put a weight for the result</t>
    </r>
  </si>
  <si>
    <t>MAX</t>
  </si>
  <si>
    <r>
      <rPr>
        <b/>
        <sz val="10"/>
        <rFont val="Arial"/>
        <family val="2"/>
      </rPr>
      <t>Maximum possible result :</t>
    </r>
    <r>
      <rPr>
        <sz val="10"/>
        <rFont val="Arial"/>
        <family val="2"/>
      </rPr>
      <t xml:space="preserve">
This column is calculated from the weight and the rate :
 o Empy : if the rate is not fulfilled or NA
 o Equal to the weight : for other rates</t>
    </r>
  </si>
  <si>
    <t>R</t>
  </si>
  <si>
    <r>
      <rPr>
        <b/>
        <sz val="10"/>
        <rFont val="Arial"/>
        <family val="2"/>
      </rPr>
      <t>Result :</t>
    </r>
    <r>
      <rPr>
        <sz val="10"/>
        <rFont val="Arial"/>
        <family val="2"/>
      </rPr>
      <t xml:space="preserve">
o This column is the result of the rate (F, L, P, N, NA) which is calculated with the rate in the table above and with the defined weight :
   o Empy : if the rate is not fulfilled or NA
   o Equal to the weight x rate value (see table above) : for other rates
o This column is computed automatically</t>
    </r>
  </si>
  <si>
    <t>GR</t>
  </si>
  <si>
    <r>
      <rPr>
        <b/>
        <sz val="10"/>
        <rFont val="Arial"/>
        <family val="2"/>
      </rPr>
      <t>Global rate :</t>
    </r>
    <r>
      <rPr>
        <sz val="10"/>
        <rFont val="Arial"/>
        <family val="2"/>
      </rPr>
      <t xml:space="preserve">
o This column transform the L result to P result for global audit. For global audit, L is not used so far</t>
    </r>
  </si>
  <si>
    <t>Results</t>
  </si>
  <si>
    <t>Rate</t>
  </si>
  <si>
    <r>
      <t xml:space="preserve">Rate </t>
    </r>
    <r>
      <rPr>
        <sz val="10"/>
        <rFont val="Arial"/>
        <family val="2"/>
      </rPr>
      <t>of the auditor for the items</t>
    </r>
  </si>
  <si>
    <t>Answers / Notes</t>
  </si>
  <si>
    <t>Answer of the person / Notes taken by the auditor during the audit</t>
  </si>
  <si>
    <t>Expected Result</t>
  </si>
  <si>
    <r>
      <t xml:space="preserve"> o </t>
    </r>
    <r>
      <rPr>
        <b/>
        <sz val="10"/>
        <rFont val="Arial"/>
        <family val="2"/>
      </rPr>
      <t xml:space="preserve">Help for the auditor </t>
    </r>
    <r>
      <rPr>
        <sz val="10"/>
        <rFont val="Arial"/>
        <family val="2"/>
      </rPr>
      <t xml:space="preserve">to remain him what is the wished answer. Additional text for assistance in understanding question
 o </t>
    </r>
    <r>
      <rPr>
        <b/>
        <sz val="10"/>
        <rFont val="Arial"/>
        <family val="2"/>
      </rPr>
      <t xml:space="preserve">Justification </t>
    </r>
    <r>
      <rPr>
        <sz val="10"/>
        <rFont val="Arial"/>
        <family val="2"/>
      </rPr>
      <t xml:space="preserve">: the origin of the question and/or answer : section within the process asset which calls out the output.  Note: For the template used for the procedures, most questions are created from Section 9, Phases.  Occasionally, questions my be generated from other sections, such as Section 4, Strategy.  </t>
    </r>
  </si>
  <si>
    <t>Actions</t>
  </si>
  <si>
    <t>Actions
(description)</t>
  </si>
  <si>
    <t>Description of the action to solve the non compliance.
If the action is in an external action list document, put the reference of the action.</t>
  </si>
  <si>
    <t>Actions
(responsible)</t>
  </si>
  <si>
    <t>Person on the project that is responsible to close the non-compliance
If the action is in an external action list document, this field is NA</t>
  </si>
  <si>
    <t>Targeted Closure Date</t>
  </si>
  <si>
    <t>Dates that project's have provided to close non-compliances</t>
  </si>
  <si>
    <t>Actual Closure Date</t>
  </si>
  <si>
    <t>Date(s) that the non-compliances were verified closed</t>
  </si>
  <si>
    <t>Post Audit Notes</t>
  </si>
  <si>
    <t>Notes specifying what evidence was provided to close non-compliance</t>
  </si>
  <si>
    <t>Origin</t>
  </si>
  <si>
    <t>CMMi</t>
  </si>
  <si>
    <t>CMMi justification of the question</t>
  </si>
  <si>
    <t>SPICE</t>
  </si>
  <si>
    <t>SPICE justification of the question</t>
  </si>
  <si>
    <t>SW Requirements</t>
  </si>
  <si>
    <t>SW Architecture</t>
  </si>
  <si>
    <t>SW Design</t>
  </si>
  <si>
    <t>SW Coding</t>
  </si>
  <si>
    <t>SW Testing</t>
  </si>
  <si>
    <t>This workbook contains the software "Fit For Use" checklist to be filled in by any ALE SW project following AS150 rules</t>
  </si>
  <si>
    <t>Rules to be checked for SW testing phase</t>
  </si>
  <si>
    <t>Rules to be checked for SW Coding phase</t>
  </si>
  <si>
    <t>Rules to be checked for SW Design phase</t>
  </si>
  <si>
    <t>Rules to be checked for SW Architecture definition phase</t>
  </si>
  <si>
    <t>Rules to be checked for SW Requirements definition phase</t>
  </si>
  <si>
    <t>Inputs Synchronization</t>
  </si>
  <si>
    <t>Specific system requirements shall be available to ensure correct timing synchronisations between sub components.</t>
  </si>
  <si>
    <t>Requirement reviews :
During requirement review, the team shall ensure that synchronisation issues are handled at system level at that requirements have been correctly cascaded down to SW</t>
  </si>
  <si>
    <t>De-synchronisation of input data is a common error in real time systems.
SW is only one part of the problem, care must be taken at system level to ensure correct implemenation.</t>
  </si>
  <si>
    <t>Global or shared data protection</t>
  </si>
  <si>
    <t>Global or shared data shall be protected from concurrent access corruptions.</t>
  </si>
  <si>
    <t>Ensure during design reviews protection of shared data is in place, protection mechanism can be:
- either by design,
- or semaphors,
- or suspend / resume interupts.</t>
  </si>
  <si>
    <t>Common mistake in multi-tasking system.</t>
  </si>
  <si>
    <t>Robustness: Fill unused flash</t>
  </si>
  <si>
    <t>Ensure unused Flash is designed for detection and recovery in case of inentended jump or access.</t>
  </si>
  <si>
    <t>Requirement review :
One possible mechanism can be to define a fill pattern for unused flash that insures recovery if program counter jumps to this area.  
Pattern should enable maximization of manufacturing programming times.
Fill pattern is unique by micro family/model.</t>
  </si>
  <si>
    <t>It is required not to do anything harmful when program counter jumps to unused memory.
If it is safe, the system shall recover in this kind of situation.</t>
  </si>
  <si>
    <t>Architectured should be designed in a layered manner consisting of : 
1. HW abstraction layer (low level and harware dependent)
2. Platform/Framework layer between Drivers and application
3. Application layer - shall be (HW) Hardware independent</t>
  </si>
  <si>
    <t>Action</t>
  </si>
  <si>
    <t>Who</t>
  </si>
  <si>
    <t>When</t>
  </si>
  <si>
    <t>PP4G</t>
  </si>
  <si>
    <t xml:space="preserve">Jean-Marc Lambert/Claude Redon
</t>
  </si>
  <si>
    <t xml:space="preserve">Claude Redon
</t>
  </si>
  <si>
    <r>
      <rPr>
        <b/>
        <sz val="10"/>
        <rFont val="Arial"/>
        <family val="2"/>
      </rPr>
      <t>SW Proj.Team</t>
    </r>
    <r>
      <rPr>
        <sz val="10"/>
        <rFont val="Arial"/>
        <family val="2"/>
      </rPr>
      <t xml:space="preserve">: Cedric Sauvage, Claude Redon, Eduard Mariniuc, Jean-Marc Lambert, Pierre-Olivier Pilot, Sabine Flechelle, Sebastien Claveau
</t>
    </r>
    <r>
      <rPr>
        <b/>
        <sz val="10"/>
        <rFont val="Arial"/>
        <family val="2"/>
      </rPr>
      <t>SLM</t>
    </r>
    <r>
      <rPr>
        <sz val="10"/>
        <rFont val="Arial"/>
        <family val="2"/>
      </rPr>
      <t xml:space="preserve">: Yannick Erb 
</t>
    </r>
    <r>
      <rPr>
        <b/>
        <sz val="10"/>
        <rFont val="Arial"/>
        <family val="2"/>
      </rPr>
      <t>DL</t>
    </r>
    <r>
      <rPr>
        <sz val="10"/>
        <rFont val="Arial"/>
        <family val="2"/>
      </rPr>
      <t xml:space="preserve">: Samuel Delcloy
</t>
    </r>
    <r>
      <rPr>
        <b/>
        <sz val="10"/>
        <rFont val="Arial"/>
        <family val="2"/>
      </rPr>
      <t>SQAE</t>
    </r>
    <r>
      <rPr>
        <sz val="10"/>
        <rFont val="Arial"/>
        <family val="2"/>
      </rPr>
      <t xml:space="preserve">: Khaled Mohrath
</t>
    </r>
    <r>
      <rPr>
        <b/>
        <sz val="10"/>
        <rFont val="Arial"/>
        <family val="2"/>
      </rPr>
      <t>PISE</t>
    </r>
    <r>
      <rPr>
        <sz val="10"/>
        <rFont val="Arial"/>
        <family val="2"/>
      </rPr>
      <t xml:space="preserve">: Marion Rakotonoelina, Francine Chambin
</t>
    </r>
    <r>
      <rPr>
        <b/>
        <sz val="10"/>
        <rFont val="Arial"/>
        <family val="2"/>
      </rPr>
      <t>PTL</t>
    </r>
    <r>
      <rPr>
        <sz val="10"/>
        <rFont val="Arial"/>
        <family val="2"/>
      </rPr>
      <t xml:space="preserve">: Xavier Christman
</t>
    </r>
    <r>
      <rPr>
        <b/>
        <sz val="10"/>
        <rFont val="Arial"/>
        <family val="2"/>
      </rPr>
      <t>SVLM</t>
    </r>
    <r>
      <rPr>
        <sz val="10"/>
        <rFont val="Arial"/>
        <family val="2"/>
      </rPr>
      <t>: F. Gargaun</t>
    </r>
  </si>
  <si>
    <t>Sabine Flechelle</t>
  </si>
  <si>
    <t>PRE SW unit "Fit For Use" Checklist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</si>
</sst>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9"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indexed="12"/>
      <name val="Arial"/>
      <family val="2"/>
    </font>
    <font>
      <sz val="10"/>
      <name val="Arial"/>
      <family val="2"/>
    </font>
    <font>
      <i/>
      <sz val="8"/>
      <color rgb="FF000080"/>
      <name val="Arial"/>
      <family val="2"/>
    </font>
    <font>
      <i/>
      <sz val="8"/>
      <name val="Arial"/>
      <family val="2"/>
    </font>
    <font>
      <b/>
      <i/>
      <sz val="10"/>
      <color rgb="FF000080"/>
      <name val="Arial"/>
      <family val="2"/>
    </font>
    <font>
      <b/>
      <i/>
      <sz val="10"/>
      <name val="Arial"/>
      <family val="2"/>
    </font>
    <font>
      <b/>
      <sz val="10"/>
      <name val="Arial"/>
      <family val="2"/>
    </font>
    <font>
      <b/>
      <sz val="8"/>
      <color theme="0"/>
      <name val="Arial"/>
      <family val="2"/>
    </font>
    <font>
      <sz val="10"/>
      <color rgb="FF000080"/>
      <name val="Arial"/>
      <family val="2"/>
    </font>
    <font>
      <sz val="10"/>
      <color rgb="FFC00000"/>
      <name val="Arial"/>
      <family val="2"/>
    </font>
    <font>
      <b/>
      <sz val="10"/>
      <color rgb="FFC00000"/>
      <name val="Arial"/>
      <family val="2"/>
    </font>
    <font>
      <b/>
      <i/>
      <sz val="20"/>
      <name val="Arial"/>
      <family val="2"/>
    </font>
    <font>
      <b/>
      <i/>
      <sz val="18"/>
      <name val="Arial"/>
      <family val="2"/>
    </font>
    <font>
      <sz val="18"/>
      <name val="Arial"/>
      <family val="2"/>
    </font>
    <font>
      <sz val="10"/>
      <name val="Arial"/>
      <family val="2"/>
    </font>
    <font>
      <i/>
      <sz val="8"/>
      <color rgb="FF0070C0"/>
      <name val="Arial"/>
      <family val="2"/>
    </font>
    <font>
      <b/>
      <sz val="20"/>
      <color rgb="FF000080"/>
      <name val="Arial"/>
      <family val="2"/>
    </font>
    <font>
      <b/>
      <i/>
      <sz val="16"/>
      <name val="Arial"/>
      <family val="2"/>
    </font>
    <font>
      <b/>
      <i/>
      <sz val="14"/>
      <name val="Arial"/>
      <family val="2"/>
    </font>
    <font>
      <b/>
      <sz val="10"/>
      <color indexed="9"/>
      <name val="Arial"/>
      <family val="2"/>
    </font>
    <font>
      <i/>
      <sz val="10"/>
      <name val="Arial"/>
      <family val="2"/>
    </font>
    <font>
      <i/>
      <sz val="8"/>
      <name val="Times New Roman"/>
      <family val="1"/>
    </font>
    <font>
      <sz val="11"/>
      <color indexed="12"/>
      <name val="Times New Roman"/>
      <family val="1"/>
    </font>
    <font>
      <i/>
      <sz val="14"/>
      <name val="Arial"/>
      <family val="2"/>
    </font>
    <font>
      <u/>
      <sz val="10"/>
      <color theme="10"/>
      <name val="Arial"/>
      <family val="2"/>
    </font>
    <font>
      <b/>
      <sz val="10"/>
      <color theme="0"/>
      <name val="Arial"/>
      <family val="2"/>
    </font>
    <font>
      <sz val="10"/>
      <name val="Comic Sans MS"/>
      <family val="4"/>
    </font>
    <font>
      <sz val="10"/>
      <color indexed="10"/>
      <name val="Arial"/>
      <family val="2"/>
    </font>
    <font>
      <b/>
      <sz val="10"/>
      <color indexed="9"/>
      <name val="Calibri"/>
      <family val="2"/>
      <scheme val="minor"/>
    </font>
    <font>
      <sz val="8"/>
      <color indexed="81"/>
      <name val="Tahoma"/>
      <family val="2"/>
    </font>
    <font>
      <b/>
      <sz val="8"/>
      <color indexed="81"/>
      <name val="Tahoma"/>
      <family val="2"/>
    </font>
    <font>
      <b/>
      <sz val="8"/>
      <name val="Arial"/>
      <family val="2"/>
    </font>
    <font>
      <b/>
      <sz val="9"/>
      <color indexed="81"/>
      <name val="Tahoma"/>
      <family val="2"/>
    </font>
    <font>
      <sz val="9"/>
      <color indexed="81"/>
      <name val="Tahoma"/>
      <family val="2"/>
    </font>
  </fonts>
  <fills count="24">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indexed="65"/>
        <bgColor indexed="10"/>
      </patternFill>
    </fill>
    <fill>
      <patternFill patternType="solid">
        <fgColor indexed="18"/>
        <bgColor indexed="64"/>
      </patternFill>
    </fill>
    <fill>
      <patternFill patternType="solid">
        <fgColor rgb="FF000080"/>
        <bgColor indexed="64"/>
      </patternFill>
    </fill>
    <fill>
      <patternFill patternType="solid">
        <fgColor indexed="41"/>
        <bgColor indexed="64"/>
      </patternFill>
    </fill>
    <fill>
      <patternFill patternType="solid">
        <fgColor rgb="FF00FF00"/>
        <bgColor indexed="64"/>
      </patternFill>
    </fill>
    <fill>
      <patternFill patternType="solid">
        <fgColor rgb="FFFF9933"/>
        <bgColor indexed="64"/>
      </patternFill>
    </fill>
    <fill>
      <patternFill patternType="solid">
        <fgColor rgb="FFFF5050"/>
        <bgColor indexed="64"/>
      </patternFill>
    </fill>
    <fill>
      <patternFill patternType="solid">
        <fgColor rgb="FFCCFFFF"/>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2060"/>
        <bgColor indexed="64"/>
      </patternFill>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indexed="4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80"/>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xf numFmtId="0" fontId="19" fillId="0" borderId="0"/>
    <xf numFmtId="0" fontId="29" fillId="0" borderId="0" applyNumberFormat="0" applyFill="0" applyBorder="0" applyAlignment="0" applyProtection="0"/>
    <xf numFmtId="0" fontId="4" fillId="0" borderId="0"/>
    <xf numFmtId="0" fontId="31" fillId="0" borderId="0"/>
    <xf numFmtId="9" fontId="6" fillId="0" borderId="0" applyFont="0" applyFill="0" applyBorder="0" applyAlignment="0" applyProtection="0"/>
    <xf numFmtId="0" fontId="31" fillId="0" borderId="0"/>
    <xf numFmtId="0" fontId="6" fillId="0" borderId="0"/>
    <xf numFmtId="0" fontId="6" fillId="0" borderId="0"/>
  </cellStyleXfs>
  <cellXfs count="23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wrapText="1"/>
    </xf>
    <xf numFmtId="0" fontId="3" fillId="0" borderId="1" xfId="1" applyBorder="1" applyAlignment="1">
      <alignment wrapText="1"/>
    </xf>
    <xf numFmtId="0" fontId="0" fillId="0" borderId="0" xfId="0" applyAlignment="1" applyProtection="1">
      <alignment vertical="center"/>
    </xf>
    <xf numFmtId="0" fontId="5" fillId="0" borderId="0" xfId="0" applyFont="1" applyFill="1" applyAlignment="1" applyProtection="1">
      <alignment vertical="center" wrapText="1"/>
    </xf>
    <xf numFmtId="164" fontId="5" fillId="0" borderId="0" xfId="0" applyNumberFormat="1" applyFont="1" applyFill="1" applyBorder="1" applyAlignment="1" applyProtection="1">
      <alignment horizontal="center" vertical="center" wrapText="1"/>
    </xf>
    <xf numFmtId="20" fontId="5" fillId="0" borderId="0" xfId="0" applyNumberFormat="1"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0" xfId="0" applyFont="1" applyFill="1" applyAlignment="1" applyProtection="1">
      <alignment vertical="center"/>
    </xf>
    <xf numFmtId="0" fontId="0" fillId="0" borderId="0" xfId="0" applyBorder="1" applyAlignment="1" applyProtection="1">
      <alignment vertical="center"/>
    </xf>
    <xf numFmtId="0" fontId="6" fillId="0" borderId="0" xfId="0" applyFont="1" applyFill="1" applyBorder="1" applyAlignment="1" applyProtection="1">
      <alignment vertical="center"/>
    </xf>
    <xf numFmtId="0" fontId="7" fillId="0" borderId="0" xfId="0" quotePrefix="1" applyFont="1" applyFill="1" applyBorder="1" applyAlignment="1" applyProtection="1">
      <alignment horizontal="right" vertical="center"/>
    </xf>
    <xf numFmtId="0" fontId="8" fillId="0" borderId="0" xfId="0" applyFont="1" applyBorder="1" applyAlignment="1" applyProtection="1">
      <alignment horizontal="left" vertical="center" wrapText="1"/>
    </xf>
    <xf numFmtId="0" fontId="6" fillId="0" borderId="0" xfId="0" applyFont="1" applyFill="1" applyBorder="1" applyAlignment="1" applyProtection="1">
      <alignment vertical="center" shrinkToFit="1"/>
    </xf>
    <xf numFmtId="0" fontId="6" fillId="0" borderId="0" xfId="0" applyFont="1" applyBorder="1" applyAlignment="1" applyProtection="1">
      <alignment vertical="center" shrinkToFit="1"/>
    </xf>
    <xf numFmtId="0" fontId="6" fillId="0" borderId="0" xfId="0" applyFont="1" applyAlignment="1" applyProtection="1">
      <alignment vertical="center"/>
    </xf>
    <xf numFmtId="0" fontId="6" fillId="0" borderId="0" xfId="0" applyFont="1" applyFill="1" applyAlignment="1" applyProtection="1">
      <alignment vertical="center" shrinkToFit="1"/>
    </xf>
    <xf numFmtId="0" fontId="6" fillId="0" borderId="0" xfId="0" applyFont="1" applyAlignment="1" applyProtection="1">
      <alignment vertical="center" shrinkToFit="1"/>
    </xf>
    <xf numFmtId="0" fontId="10" fillId="0" borderId="0" xfId="0" applyFont="1" applyBorder="1" applyAlignment="1" applyProtection="1">
      <alignment horizontal="left" vertical="center" shrinkToFit="1"/>
    </xf>
    <xf numFmtId="0" fontId="11" fillId="0" borderId="0" xfId="0" applyFont="1" applyBorder="1" applyAlignment="1" applyProtection="1">
      <alignment horizontal="left" vertical="center" shrinkToFit="1"/>
    </xf>
    <xf numFmtId="0" fontId="6" fillId="0" borderId="0" xfId="0" applyFont="1" applyFill="1" applyAlignment="1" applyProtection="1">
      <alignment vertical="center"/>
      <protection locked="0"/>
    </xf>
    <xf numFmtId="0" fontId="0" fillId="0" borderId="0" xfId="0" applyAlignment="1" applyProtection="1">
      <alignment vertical="center"/>
      <protection locked="0"/>
    </xf>
    <xf numFmtId="0" fontId="6" fillId="0" borderId="0" xfId="0" applyFont="1" applyFill="1" applyAlignment="1" applyProtection="1">
      <alignment vertical="center" shrinkToFit="1"/>
      <protection locked="0"/>
    </xf>
    <xf numFmtId="0" fontId="6" fillId="0" borderId="0" xfId="0" applyFont="1" applyAlignment="1" applyProtection="1">
      <alignment vertical="center" shrinkToFit="1"/>
      <protection locked="0"/>
    </xf>
    <xf numFmtId="0" fontId="14" fillId="0" borderId="11" xfId="0" applyFont="1" applyFill="1" applyBorder="1" applyAlignment="1" applyProtection="1">
      <alignment horizontal="left" vertical="center" wrapText="1" shrinkToFit="1"/>
      <protection locked="0"/>
    </xf>
    <xf numFmtId="0" fontId="15" fillId="0" borderId="0" xfId="0" applyFont="1" applyFill="1" applyBorder="1" applyAlignment="1" applyProtection="1">
      <alignment horizontal="left" vertical="center" shrinkToFit="1"/>
      <protection locked="0"/>
    </xf>
    <xf numFmtId="0" fontId="14" fillId="0" borderId="0" xfId="0" applyFont="1" applyFill="1" applyBorder="1" applyAlignment="1" applyProtection="1">
      <alignment horizontal="left" vertical="center" wrapText="1" shrinkToFit="1"/>
      <protection locked="0"/>
    </xf>
    <xf numFmtId="0" fontId="15" fillId="0" borderId="12" xfId="0" applyFont="1" applyFill="1" applyBorder="1" applyAlignment="1" applyProtection="1">
      <alignment horizontal="lef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6" fillId="0" borderId="0" xfId="0" applyFont="1" applyAlignment="1" applyProtection="1">
      <alignment vertical="center"/>
      <protection locked="0"/>
    </xf>
    <xf numFmtId="0" fontId="16" fillId="0" borderId="0" xfId="0" applyFont="1" applyFill="1" applyAlignment="1" applyProtection="1">
      <alignment horizontal="center" vertical="center"/>
      <protection locked="0"/>
    </xf>
    <xf numFmtId="0" fontId="19" fillId="0" borderId="0" xfId="2" applyAlignment="1" applyProtection="1">
      <alignment vertical="center"/>
    </xf>
    <xf numFmtId="0" fontId="5" fillId="0" borderId="0" xfId="2" applyFont="1" applyFill="1" applyAlignment="1" applyProtection="1">
      <alignment vertical="center" wrapText="1"/>
    </xf>
    <xf numFmtId="164" fontId="5" fillId="0" borderId="0" xfId="2" applyNumberFormat="1" applyFont="1" applyFill="1" applyBorder="1" applyAlignment="1" applyProtection="1">
      <alignment horizontal="center" vertical="center" wrapText="1"/>
    </xf>
    <xf numFmtId="20" fontId="5" fillId="0" borderId="0" xfId="2" applyNumberFormat="1" applyFont="1" applyFill="1" applyBorder="1" applyAlignment="1" applyProtection="1">
      <alignment vertical="center" wrapText="1"/>
    </xf>
    <xf numFmtId="0" fontId="5" fillId="0" borderId="0" xfId="2" applyFont="1" applyFill="1" applyBorder="1" applyAlignment="1" applyProtection="1">
      <alignment horizontal="left" vertical="center" wrapText="1"/>
    </xf>
    <xf numFmtId="0" fontId="6" fillId="0" borderId="0" xfId="2" applyFont="1" applyFill="1" applyAlignment="1" applyProtection="1">
      <alignment vertical="center"/>
    </xf>
    <xf numFmtId="0" fontId="19" fillId="0" borderId="0" xfId="2" applyBorder="1" applyAlignment="1" applyProtection="1">
      <alignment vertical="center"/>
    </xf>
    <xf numFmtId="0" fontId="6" fillId="0" borderId="0" xfId="2" applyFont="1" applyFill="1" applyBorder="1" applyAlignment="1" applyProtection="1">
      <alignment vertical="center"/>
    </xf>
    <xf numFmtId="0" fontId="20" fillId="0" borderId="0" xfId="2" applyFont="1" applyFill="1" applyBorder="1" applyAlignment="1" applyProtection="1">
      <alignment horizontal="right" vertical="center"/>
    </xf>
    <xf numFmtId="0" fontId="8" fillId="0" borderId="0" xfId="2" applyFont="1" applyBorder="1" applyAlignment="1" applyProtection="1">
      <alignment horizontal="left" vertical="center" wrapText="1"/>
    </xf>
    <xf numFmtId="0" fontId="6" fillId="0" borderId="0" xfId="2" applyFont="1" applyFill="1" applyBorder="1" applyAlignment="1" applyProtection="1">
      <alignment vertical="center" shrinkToFit="1"/>
    </xf>
    <xf numFmtId="0" fontId="6" fillId="0" borderId="0" xfId="2" applyFont="1" applyBorder="1" applyAlignment="1" applyProtection="1">
      <alignment vertical="center" shrinkToFit="1"/>
    </xf>
    <xf numFmtId="0" fontId="6" fillId="0" borderId="0" xfId="2" applyFont="1" applyFill="1" applyAlignment="1" applyProtection="1">
      <alignment vertical="center" shrinkToFit="1"/>
    </xf>
    <xf numFmtId="0" fontId="6" fillId="0" borderId="0" xfId="2" applyFont="1" applyAlignment="1" applyProtection="1">
      <alignment vertical="center" shrinkToFit="1"/>
    </xf>
    <xf numFmtId="0" fontId="19" fillId="0" borderId="0" xfId="2" applyAlignment="1" applyProtection="1">
      <alignment vertical="center"/>
      <protection locked="0"/>
    </xf>
    <xf numFmtId="0" fontId="21" fillId="0" borderId="16" xfId="2" applyFont="1" applyBorder="1" applyAlignment="1" applyProtection="1">
      <alignment vertical="center"/>
      <protection locked="0"/>
    </xf>
    <xf numFmtId="0" fontId="19" fillId="0" borderId="16" xfId="2" applyBorder="1" applyAlignment="1" applyProtection="1">
      <alignment vertical="center"/>
      <protection locked="0"/>
    </xf>
    <xf numFmtId="0" fontId="22" fillId="0" borderId="0" xfId="2" applyFont="1" applyAlignment="1" applyProtection="1">
      <alignment horizontal="left" vertical="center"/>
      <protection locked="0"/>
    </xf>
    <xf numFmtId="0" fontId="23" fillId="0" borderId="0" xfId="2" applyFont="1" applyAlignment="1" applyProtection="1">
      <alignment horizontal="left" vertical="center"/>
      <protection locked="0"/>
    </xf>
    <xf numFmtId="0" fontId="25" fillId="0" borderId="0" xfId="2" applyFont="1" applyAlignment="1" applyProtection="1">
      <alignment vertical="center"/>
      <protection locked="0"/>
    </xf>
    <xf numFmtId="0" fontId="11" fillId="0" borderId="0" xfId="2" applyFont="1" applyAlignment="1" applyProtection="1">
      <alignment vertical="center"/>
      <protection locked="0"/>
    </xf>
    <xf numFmtId="49" fontId="26" fillId="0" borderId="0" xfId="2" applyNumberFormat="1" applyFont="1" applyFill="1" applyBorder="1" applyAlignment="1" applyProtection="1">
      <alignment horizontal="left" vertical="center"/>
      <protection locked="0"/>
    </xf>
    <xf numFmtId="49" fontId="6" fillId="0" borderId="0" xfId="2" applyNumberFormat="1" applyFont="1" applyFill="1" applyBorder="1" applyAlignment="1">
      <alignment horizontal="center" vertical="center" wrapText="1"/>
    </xf>
    <xf numFmtId="49" fontId="6" fillId="0" borderId="0" xfId="2" applyNumberFormat="1" applyFont="1" applyFill="1" applyBorder="1" applyAlignment="1" applyProtection="1">
      <alignment horizontal="left" vertical="center" wrapText="1"/>
      <protection locked="0"/>
    </xf>
    <xf numFmtId="49" fontId="6" fillId="0" borderId="0" xfId="2" applyNumberFormat="1" applyFont="1" applyFill="1" applyBorder="1" applyAlignment="1">
      <alignment horizontal="left" vertical="center" wrapText="1"/>
    </xf>
    <xf numFmtId="49" fontId="27" fillId="0" borderId="0" xfId="2" applyNumberFormat="1" applyFont="1" applyFill="1" applyAlignment="1" applyProtection="1">
      <alignment vertical="center" wrapText="1"/>
      <protection locked="0"/>
    </xf>
    <xf numFmtId="14" fontId="19" fillId="0" borderId="0" xfId="2" applyNumberFormat="1" applyAlignment="1" applyProtection="1">
      <alignment vertical="center"/>
      <protection locked="0"/>
    </xf>
    <xf numFmtId="0" fontId="28" fillId="0" borderId="0" xfId="2" applyFont="1" applyAlignment="1" applyProtection="1">
      <alignment horizontal="left" vertical="center"/>
      <protection locked="0"/>
    </xf>
    <xf numFmtId="0" fontId="19" fillId="0" borderId="0" xfId="2" applyBorder="1" applyAlignment="1">
      <alignment horizontal="left" vertical="center" wrapText="1"/>
    </xf>
    <xf numFmtId="0" fontId="21" fillId="0" borderId="9" xfId="2" applyFont="1" applyBorder="1" applyAlignment="1" applyProtection="1">
      <alignment vertical="center"/>
      <protection locked="0"/>
    </xf>
    <xf numFmtId="49" fontId="6" fillId="0" borderId="9" xfId="2" applyNumberFormat="1" applyFont="1" applyFill="1" applyBorder="1" applyAlignment="1" applyProtection="1">
      <alignment horizontal="left" vertical="center" wrapText="1"/>
      <protection locked="0"/>
    </xf>
    <xf numFmtId="0" fontId="19" fillId="0" borderId="9" xfId="2" applyBorder="1" applyAlignment="1">
      <alignment horizontal="left" vertical="center" wrapText="1"/>
    </xf>
    <xf numFmtId="0" fontId="21" fillId="0" borderId="0" xfId="2" applyFont="1" applyBorder="1" applyAlignment="1" applyProtection="1">
      <alignment vertical="center"/>
      <protection locked="0"/>
    </xf>
    <xf numFmtId="0" fontId="4" fillId="0" borderId="0" xfId="4" applyAlignment="1">
      <alignment horizontal="center" wrapText="1"/>
    </xf>
    <xf numFmtId="0" fontId="19" fillId="0" borderId="0" xfId="2" applyBorder="1" applyAlignment="1">
      <alignment horizontal="left" vertical="center"/>
    </xf>
    <xf numFmtId="0" fontId="4" fillId="0" borderId="0" xfId="4" applyAlignment="1">
      <alignment horizontal="center" vertical="top"/>
    </xf>
    <xf numFmtId="49" fontId="6" fillId="0" borderId="0" xfId="2" applyNumberFormat="1" applyFont="1" applyFill="1" applyBorder="1" applyAlignment="1" applyProtection="1">
      <alignment horizontal="left" vertical="center"/>
      <protection locked="0"/>
    </xf>
    <xf numFmtId="0" fontId="19" fillId="0" borderId="0" xfId="2" applyBorder="1" applyAlignment="1">
      <alignment vertical="center"/>
    </xf>
    <xf numFmtId="0" fontId="11" fillId="20" borderId="1" xfId="9" applyFont="1" applyFill="1" applyBorder="1" applyAlignment="1" applyProtection="1">
      <alignment horizontal="center" vertical="center" wrapText="1"/>
      <protection locked="0"/>
    </xf>
    <xf numFmtId="0" fontId="11" fillId="7" borderId="2" xfId="5" applyFont="1" applyFill="1" applyBorder="1" applyAlignment="1">
      <alignment horizontal="center" vertical="center" wrapText="1"/>
    </xf>
    <xf numFmtId="0" fontId="36" fillId="22" borderId="1" xfId="9" applyFont="1" applyFill="1" applyBorder="1" applyAlignment="1" applyProtection="1">
      <alignment horizontal="center" vertical="center"/>
    </xf>
    <xf numFmtId="0" fontId="36" fillId="23" borderId="1" xfId="9" applyFont="1" applyFill="1" applyBorder="1" applyAlignment="1" applyProtection="1">
      <alignment horizontal="center" vertical="center"/>
    </xf>
    <xf numFmtId="0" fontId="36" fillId="21" borderId="1" xfId="9" applyFont="1" applyFill="1" applyBorder="1" applyAlignment="1" applyProtection="1">
      <alignment horizontal="center" vertical="center"/>
    </xf>
    <xf numFmtId="0" fontId="36" fillId="0" borderId="1" xfId="9" applyFont="1" applyFill="1" applyBorder="1" applyAlignment="1" applyProtection="1">
      <alignment horizontal="center" vertical="center"/>
    </xf>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vertical="top"/>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8" fillId="0" borderId="5" xfId="0" applyFont="1" applyBorder="1" applyAlignment="1" applyProtection="1">
      <alignment horizontal="left" vertical="center" shrinkToFit="1"/>
    </xf>
    <xf numFmtId="0" fontId="8" fillId="0" borderId="6" xfId="0" applyFont="1" applyBorder="1" applyAlignment="1" applyProtection="1">
      <alignment horizontal="left" vertical="center" shrinkToFit="1"/>
    </xf>
    <xf numFmtId="0" fontId="8" fillId="0" borderId="7" xfId="0" applyFont="1" applyBorder="1" applyAlignment="1" applyProtection="1">
      <alignment horizontal="left" vertical="center" shrinkToFit="1"/>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5" xfId="0" applyFont="1" applyFill="1" applyBorder="1" applyAlignment="1" applyProtection="1">
      <alignment horizontal="left" vertical="center" shrinkToFit="1"/>
    </xf>
    <xf numFmtId="0" fontId="8" fillId="0" borderId="6" xfId="0" applyFont="1" applyFill="1" applyBorder="1" applyAlignment="1" applyProtection="1">
      <alignment horizontal="left" vertical="center" shrinkToFit="1"/>
    </xf>
    <xf numFmtId="0" fontId="8" fillId="0" borderId="7" xfId="0" applyFont="1" applyFill="1" applyBorder="1" applyAlignment="1" applyProtection="1">
      <alignment horizontal="left" vertical="center" shrinkToFit="1"/>
    </xf>
    <xf numFmtId="0" fontId="9" fillId="0" borderId="8" xfId="0" applyFont="1" applyBorder="1" applyAlignment="1" applyProtection="1">
      <alignment horizontal="left" vertical="center" shrinkToFit="1"/>
    </xf>
    <xf numFmtId="0" fontId="9" fillId="0" borderId="9" xfId="0" applyFont="1" applyBorder="1" applyAlignment="1" applyProtection="1">
      <alignment horizontal="left" vertical="center" shrinkToFit="1"/>
    </xf>
    <xf numFmtId="0" fontId="9" fillId="0" borderId="10" xfId="0" applyFont="1" applyBorder="1" applyAlignment="1" applyProtection="1">
      <alignment horizontal="left" vertical="center" shrinkToFit="1"/>
    </xf>
    <xf numFmtId="14" fontId="9" fillId="0" borderId="8" xfId="0" applyNumberFormat="1" applyFont="1" applyBorder="1" applyAlignment="1" applyProtection="1">
      <alignment horizontal="left" vertical="center" shrinkToFit="1"/>
    </xf>
    <xf numFmtId="2" fontId="9" fillId="0" borderId="8" xfId="0" applyNumberFormat="1" applyFont="1" applyBorder="1" applyAlignment="1" applyProtection="1">
      <alignment horizontal="left" vertical="center" shrinkToFit="1"/>
    </xf>
    <xf numFmtId="2" fontId="9" fillId="0" borderId="9" xfId="0" applyNumberFormat="1" applyFont="1" applyBorder="1" applyAlignment="1" applyProtection="1">
      <alignment horizontal="left" vertical="center" shrinkToFit="1"/>
    </xf>
    <xf numFmtId="2" fontId="9" fillId="0" borderId="10" xfId="0" applyNumberFormat="1" applyFont="1" applyBorder="1" applyAlignment="1" applyProtection="1">
      <alignment horizontal="left" vertical="center" shrinkToFit="1"/>
    </xf>
    <xf numFmtId="0" fontId="12" fillId="3" borderId="11" xfId="0" applyFont="1" applyFill="1" applyBorder="1" applyAlignment="1" applyProtection="1">
      <alignment horizontal="center" vertical="center" shrinkToFit="1"/>
      <protection locked="0"/>
    </xf>
    <xf numFmtId="0" fontId="12" fillId="3" borderId="0" xfId="0" applyFont="1" applyFill="1" applyBorder="1" applyAlignment="1" applyProtection="1">
      <alignment horizontal="center" vertical="center" shrinkToFit="1"/>
      <protection locked="0"/>
    </xf>
    <xf numFmtId="0" fontId="12" fillId="3" borderId="12"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right" vertical="top" wrapText="1" shrinkToFit="1"/>
      <protection locked="0"/>
    </xf>
    <xf numFmtId="0" fontId="6" fillId="0" borderId="9" xfId="0" applyFont="1" applyFill="1" applyBorder="1" applyAlignment="1" applyProtection="1">
      <alignment horizontal="right" vertical="top" wrapText="1" shrinkToFit="1"/>
      <protection locked="0"/>
    </xf>
    <xf numFmtId="0" fontId="13" fillId="0" borderId="9" xfId="0" applyFont="1" applyFill="1" applyBorder="1" applyAlignment="1" applyProtection="1">
      <alignment horizontal="left" vertical="top" wrapText="1" shrinkToFit="1"/>
      <protection locked="0"/>
    </xf>
    <xf numFmtId="0" fontId="13" fillId="0" borderId="10" xfId="0" applyFont="1" applyFill="1" applyBorder="1" applyAlignment="1" applyProtection="1">
      <alignment horizontal="left" vertical="top" wrapText="1" shrinkToFit="1"/>
      <protection locked="0"/>
    </xf>
    <xf numFmtId="0" fontId="6" fillId="0" borderId="9" xfId="0" applyFont="1" applyFill="1" applyBorder="1" applyAlignment="1" applyProtection="1">
      <alignment horizontal="left" vertical="top" wrapText="1" shrinkToFit="1"/>
      <protection locked="0"/>
    </xf>
    <xf numFmtId="0" fontId="11" fillId="0" borderId="9" xfId="0" applyFont="1" applyFill="1" applyBorder="1" applyAlignment="1" applyProtection="1">
      <alignment horizontal="left" vertical="top" shrinkToFit="1"/>
      <protection locked="0"/>
    </xf>
    <xf numFmtId="0" fontId="11" fillId="0" borderId="10" xfId="0" applyFont="1" applyFill="1" applyBorder="1" applyAlignment="1" applyProtection="1">
      <alignment horizontal="left" vertical="top" shrinkToFit="1"/>
      <protection locked="0"/>
    </xf>
    <xf numFmtId="0" fontId="6" fillId="0" borderId="8" xfId="0" applyFont="1" applyFill="1" applyBorder="1" applyAlignment="1" applyProtection="1">
      <alignment horizontal="left" vertical="top" wrapText="1" shrinkToFit="1"/>
      <protection locked="0"/>
    </xf>
    <xf numFmtId="0" fontId="17" fillId="0" borderId="0" xfId="0" applyFont="1" applyFill="1" applyAlignment="1" applyProtection="1">
      <alignment horizontal="center" vertical="center" wrapText="1"/>
      <protection locked="0"/>
    </xf>
    <xf numFmtId="0" fontId="18" fillId="0" borderId="0" xfId="0" applyFont="1" applyAlignment="1">
      <alignment vertical="center" wrapText="1"/>
    </xf>
    <xf numFmtId="0" fontId="12" fillId="3" borderId="5"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shrinkToFit="1"/>
      <protection locked="0"/>
    </xf>
    <xf numFmtId="0" fontId="12" fillId="3" borderId="7"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left" vertical="top"/>
      <protection locked="0"/>
    </xf>
    <xf numFmtId="0" fontId="6" fillId="0" borderId="6" xfId="0" applyFont="1" applyFill="1" applyBorder="1" applyAlignment="1" applyProtection="1">
      <alignment horizontal="left" vertical="top"/>
      <protection locked="0"/>
    </xf>
    <xf numFmtId="0" fontId="6" fillId="0" borderId="7" xfId="0" applyFont="1" applyFill="1" applyBorder="1" applyAlignment="1" applyProtection="1">
      <alignment horizontal="left" vertical="top"/>
      <protection locked="0"/>
    </xf>
    <xf numFmtId="0" fontId="6" fillId="0" borderId="8"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shrinkToFit="1"/>
      <protection locked="0"/>
    </xf>
    <xf numFmtId="0" fontId="8" fillId="0" borderId="5" xfId="2" applyFont="1" applyBorder="1" applyAlignment="1" applyProtection="1">
      <alignment horizontal="left" vertical="center" shrinkToFit="1"/>
    </xf>
    <xf numFmtId="0" fontId="8" fillId="0" borderId="6" xfId="2" applyFont="1" applyBorder="1" applyAlignment="1" applyProtection="1">
      <alignment horizontal="left" vertical="center" shrinkToFit="1"/>
    </xf>
    <xf numFmtId="0" fontId="8" fillId="0" borderId="7" xfId="2" applyFont="1" applyBorder="1" applyAlignment="1" applyProtection="1">
      <alignment horizontal="left" vertical="center" shrinkToFit="1"/>
    </xf>
    <xf numFmtId="0" fontId="8" fillId="4" borderId="5" xfId="2" applyFont="1" applyFill="1" applyBorder="1" applyAlignment="1" applyProtection="1">
      <alignment horizontal="left" vertical="center" wrapText="1"/>
    </xf>
    <xf numFmtId="0" fontId="8" fillId="4" borderId="6" xfId="2" applyFont="1" applyFill="1" applyBorder="1" applyAlignment="1" applyProtection="1">
      <alignment horizontal="left" vertical="center" wrapText="1"/>
    </xf>
    <xf numFmtId="0" fontId="8" fillId="4" borderId="7" xfId="2" applyFont="1" applyFill="1" applyBorder="1" applyAlignment="1" applyProtection="1">
      <alignment horizontal="left" vertical="center" wrapText="1"/>
    </xf>
    <xf numFmtId="0" fontId="8" fillId="0" borderId="5" xfId="2" applyFont="1" applyFill="1" applyBorder="1" applyAlignment="1" applyProtection="1">
      <alignment horizontal="left" vertical="center" shrinkToFit="1"/>
    </xf>
    <xf numFmtId="0" fontId="8" fillId="0" borderId="6" xfId="2" applyFont="1" applyFill="1" applyBorder="1" applyAlignment="1" applyProtection="1">
      <alignment horizontal="left" vertical="center" shrinkToFit="1"/>
    </xf>
    <xf numFmtId="0" fontId="8" fillId="0" borderId="7" xfId="2" applyFont="1" applyFill="1" applyBorder="1" applyAlignment="1" applyProtection="1">
      <alignment horizontal="left" vertical="center" shrinkToFit="1"/>
    </xf>
    <xf numFmtId="0" fontId="9" fillId="0" borderId="8" xfId="2" applyFont="1" applyBorder="1" applyAlignment="1" applyProtection="1">
      <alignment horizontal="left" vertical="center" shrinkToFit="1"/>
    </xf>
    <xf numFmtId="0" fontId="9" fillId="0" borderId="9" xfId="2" applyFont="1" applyBorder="1" applyAlignment="1" applyProtection="1">
      <alignment horizontal="left" vertical="center" shrinkToFit="1"/>
    </xf>
    <xf numFmtId="0" fontId="9" fillId="0" borderId="10" xfId="2" applyFont="1" applyBorder="1" applyAlignment="1" applyProtection="1">
      <alignment horizontal="left" vertical="center" shrinkToFit="1"/>
    </xf>
    <xf numFmtId="0" fontId="9" fillId="4" borderId="8" xfId="2" applyFont="1" applyFill="1" applyBorder="1" applyAlignment="1" applyProtection="1">
      <alignment horizontal="left" vertical="center" shrinkToFit="1"/>
    </xf>
    <xf numFmtId="0" fontId="9" fillId="4" borderId="9" xfId="2" applyFont="1" applyFill="1" applyBorder="1" applyAlignment="1" applyProtection="1">
      <alignment horizontal="left" vertical="center" shrinkToFit="1"/>
    </xf>
    <xf numFmtId="0" fontId="9" fillId="4" borderId="10" xfId="2" applyFont="1" applyFill="1" applyBorder="1" applyAlignment="1" applyProtection="1">
      <alignment horizontal="left" vertical="center" shrinkToFit="1"/>
    </xf>
    <xf numFmtId="14" fontId="9" fillId="0" borderId="8" xfId="2" applyNumberFormat="1" applyFont="1" applyBorder="1" applyAlignment="1" applyProtection="1">
      <alignment horizontal="left" vertical="center" shrinkToFit="1"/>
    </xf>
    <xf numFmtId="14" fontId="9" fillId="0" borderId="9" xfId="2" applyNumberFormat="1" applyFont="1" applyBorder="1" applyAlignment="1" applyProtection="1">
      <alignment horizontal="left" vertical="center" shrinkToFit="1"/>
    </xf>
    <xf numFmtId="14" fontId="9" fillId="0" borderId="10" xfId="2" applyNumberFormat="1" applyFont="1" applyBorder="1" applyAlignment="1" applyProtection="1">
      <alignment horizontal="left" vertical="center" shrinkToFit="1"/>
    </xf>
    <xf numFmtId="0" fontId="24" fillId="5" borderId="1" xfId="2" applyFont="1" applyFill="1" applyBorder="1" applyAlignment="1" applyProtection="1">
      <alignment horizontal="center" vertical="center" wrapText="1"/>
      <protection locked="0"/>
    </xf>
    <xf numFmtId="0" fontId="19" fillId="5" borderId="1" xfId="2"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left" vertical="center" wrapText="1"/>
      <protection locked="0"/>
    </xf>
    <xf numFmtId="0" fontId="8" fillId="4" borderId="5" xfId="2" applyFont="1" applyFill="1" applyBorder="1" applyAlignment="1" applyProtection="1">
      <alignment horizontal="left" vertical="center" shrinkToFit="1"/>
    </xf>
    <xf numFmtId="0" fontId="8" fillId="4" borderId="6" xfId="2" applyFont="1" applyFill="1" applyBorder="1" applyAlignment="1" applyProtection="1">
      <alignment horizontal="left" vertical="center" shrinkToFit="1"/>
    </xf>
    <xf numFmtId="0" fontId="8" fillId="4" borderId="7" xfId="2" applyFont="1" applyFill="1" applyBorder="1" applyAlignment="1" applyProtection="1">
      <alignment horizontal="left" vertical="center" shrinkToFit="1"/>
    </xf>
    <xf numFmtId="0" fontId="19" fillId="0" borderId="1" xfId="2" applyBorder="1" applyAlignment="1">
      <alignment horizontal="center" vertical="center" wrapText="1"/>
    </xf>
    <xf numFmtId="49" fontId="6" fillId="0" borderId="1" xfId="2" applyNumberFormat="1" applyFont="1" applyFill="1" applyBorder="1" applyAlignment="1">
      <alignment horizontal="center" vertical="center" wrapText="1"/>
    </xf>
    <xf numFmtId="49" fontId="6" fillId="0" borderId="1" xfId="2" applyNumberFormat="1" applyFont="1" applyFill="1" applyBorder="1" applyAlignment="1">
      <alignment horizontal="left" vertical="center" wrapText="1"/>
    </xf>
    <xf numFmtId="0" fontId="19" fillId="0" borderId="1" xfId="2" applyBorder="1" applyAlignment="1">
      <alignment horizontal="left" vertical="center" wrapText="1"/>
    </xf>
    <xf numFmtId="49" fontId="27" fillId="0" borderId="0" xfId="2" applyNumberFormat="1" applyFont="1" applyFill="1" applyAlignment="1" applyProtection="1">
      <alignment horizontal="left" vertical="center" wrapText="1"/>
      <protection locked="0"/>
    </xf>
    <xf numFmtId="49" fontId="29" fillId="0" borderId="1" xfId="3" applyNumberFormat="1" applyFill="1" applyBorder="1" applyAlignment="1" applyProtection="1">
      <alignment horizontal="left" vertical="center" wrapText="1"/>
      <protection locked="0"/>
    </xf>
    <xf numFmtId="0" fontId="29" fillId="0" borderId="1" xfId="3" applyBorder="1" applyAlignment="1">
      <alignment horizontal="left" vertical="center" wrapText="1"/>
    </xf>
    <xf numFmtId="0" fontId="29" fillId="0" borderId="1" xfId="3" applyFill="1" applyBorder="1" applyAlignment="1">
      <alignment horizontal="left" vertical="center" wrapText="1"/>
    </xf>
    <xf numFmtId="0" fontId="30" fillId="6" borderId="1" xfId="2" applyFont="1" applyFill="1" applyBorder="1" applyAlignment="1">
      <alignment horizontal="center" vertical="center" wrapText="1"/>
    </xf>
    <xf numFmtId="49" fontId="6" fillId="0" borderId="13" xfId="2" applyNumberFormat="1" applyFont="1" applyFill="1" applyBorder="1" applyAlignment="1" applyProtection="1">
      <alignment horizontal="center" vertical="center" wrapText="1"/>
      <protection locked="0"/>
    </xf>
    <xf numFmtId="49" fontId="6" fillId="0" borderId="14" xfId="2" applyNumberFormat="1" applyFont="1" applyFill="1" applyBorder="1" applyAlignment="1" applyProtection="1">
      <alignment horizontal="center" vertical="center" wrapText="1"/>
      <protection locked="0"/>
    </xf>
    <xf numFmtId="49" fontId="6" fillId="0" borderId="15" xfId="2" applyNumberFormat="1" applyFont="1" applyFill="1" applyBorder="1" applyAlignment="1" applyProtection="1">
      <alignment horizontal="center" vertical="center" wrapText="1"/>
      <protection locked="0"/>
    </xf>
    <xf numFmtId="0" fontId="19" fillId="0" borderId="13" xfId="2" applyBorder="1" applyAlignment="1">
      <alignment horizontal="left" vertical="center" wrapText="1"/>
    </xf>
    <xf numFmtId="0" fontId="19" fillId="0" borderId="14" xfId="2" applyBorder="1" applyAlignment="1">
      <alignment horizontal="left" vertical="center" wrapText="1"/>
    </xf>
    <xf numFmtId="0" fontId="19" fillId="0" borderId="15" xfId="2" applyBorder="1" applyAlignment="1">
      <alignment horizontal="left" vertical="center" wrapText="1"/>
    </xf>
    <xf numFmtId="49" fontId="29" fillId="0" borderId="6" xfId="3" applyNumberFormat="1" applyFill="1" applyBorder="1" applyAlignment="1" applyProtection="1">
      <alignment horizontal="left" vertical="center" wrapText="1"/>
      <protection locked="0"/>
    </xf>
    <xf numFmtId="0" fontId="4" fillId="0" borderId="0" xfId="4" applyAlignment="1">
      <alignment horizontal="center" wrapText="1"/>
    </xf>
    <xf numFmtId="0" fontId="11" fillId="7" borderId="1" xfId="5" applyFont="1" applyFill="1" applyBorder="1" applyAlignment="1">
      <alignment horizontal="center" vertical="center" wrapText="1"/>
    </xf>
    <xf numFmtId="0" fontId="4" fillId="8" borderId="1" xfId="4" applyFont="1" applyFill="1" applyBorder="1" applyAlignment="1">
      <alignment horizontal="center" vertical="center"/>
    </xf>
    <xf numFmtId="0" fontId="4" fillId="0" borderId="1" xfId="4" applyBorder="1" applyAlignment="1">
      <alignment horizontal="center" vertical="top"/>
    </xf>
    <xf numFmtId="0" fontId="4" fillId="0" borderId="1" xfId="4" applyBorder="1" applyAlignment="1">
      <alignment horizontal="left" wrapText="1"/>
    </xf>
    <xf numFmtId="0" fontId="4" fillId="11" borderId="1" xfId="4" applyFill="1" applyBorder="1" applyAlignment="1">
      <alignment horizontal="center" vertical="center"/>
    </xf>
    <xf numFmtId="0" fontId="4" fillId="12" borderId="13" xfId="4" applyFill="1" applyBorder="1" applyAlignment="1">
      <alignment horizontal="center" vertical="center"/>
    </xf>
    <xf numFmtId="0" fontId="4" fillId="12" borderId="14" xfId="4" applyFill="1" applyBorder="1" applyAlignment="1">
      <alignment horizontal="center" vertical="center"/>
    </xf>
    <xf numFmtId="0" fontId="4" fillId="12" borderId="15" xfId="4" applyFill="1" applyBorder="1" applyAlignment="1">
      <alignment horizontal="center" vertical="center"/>
    </xf>
    <xf numFmtId="0" fontId="4" fillId="0" borderId="13" xfId="4" applyBorder="1" applyAlignment="1">
      <alignment horizontal="center" vertical="top"/>
    </xf>
    <xf numFmtId="0" fontId="4" fillId="0" borderId="14" xfId="4" applyBorder="1" applyAlignment="1">
      <alignment horizontal="center" vertical="top"/>
    </xf>
    <xf numFmtId="0" fontId="4" fillId="0" borderId="15" xfId="4" applyBorder="1" applyAlignment="1">
      <alignment horizontal="center" vertical="top"/>
    </xf>
    <xf numFmtId="0" fontId="4" fillId="0" borderId="13" xfId="4" applyBorder="1" applyAlignment="1">
      <alignment horizontal="left" vertical="top" wrapText="1"/>
    </xf>
    <xf numFmtId="0" fontId="4" fillId="0" borderId="14" xfId="4" applyBorder="1" applyAlignment="1">
      <alignment horizontal="left" vertical="top" wrapText="1"/>
    </xf>
    <xf numFmtId="0" fontId="4" fillId="0" borderId="15" xfId="4" applyBorder="1" applyAlignment="1">
      <alignment horizontal="left" vertical="top" wrapText="1"/>
    </xf>
    <xf numFmtId="0" fontId="4" fillId="9" borderId="1" xfId="4" applyFont="1" applyFill="1" applyBorder="1" applyAlignment="1">
      <alignment horizontal="center" vertical="center"/>
    </xf>
    <xf numFmtId="0" fontId="4" fillId="10" borderId="1" xfId="4" applyFont="1" applyFill="1" applyBorder="1" applyAlignment="1">
      <alignment horizontal="center" vertical="center"/>
    </xf>
    <xf numFmtId="0" fontId="11" fillId="14" borderId="1" xfId="5" applyFont="1" applyFill="1" applyBorder="1" applyAlignment="1">
      <alignment horizontal="center" vertical="center" wrapText="1"/>
    </xf>
    <xf numFmtId="0" fontId="11" fillId="0" borderId="1" xfId="5" applyFont="1" applyFill="1" applyBorder="1" applyAlignment="1">
      <alignment horizontal="left" vertical="center" wrapText="1"/>
    </xf>
    <xf numFmtId="9" fontId="11" fillId="0" borderId="1" xfId="6" applyFont="1" applyBorder="1" applyAlignment="1">
      <alignment horizontal="center" vertical="center" wrapText="1"/>
    </xf>
    <xf numFmtId="0" fontId="11" fillId="15" borderId="1" xfId="5" applyFont="1" applyFill="1" applyBorder="1" applyAlignment="1">
      <alignment horizontal="center" vertical="center" wrapText="1"/>
    </xf>
    <xf numFmtId="0" fontId="4" fillId="13" borderId="1" xfId="4" applyFont="1" applyFill="1" applyBorder="1" applyAlignment="1">
      <alignment horizontal="center" vertical="center"/>
    </xf>
    <xf numFmtId="0" fontId="4" fillId="13" borderId="1" xfId="4" applyFill="1" applyBorder="1" applyAlignment="1">
      <alignment horizontal="center" vertical="center"/>
    </xf>
    <xf numFmtId="0" fontId="4" fillId="0" borderId="1" xfId="4" applyFont="1" applyBorder="1" applyAlignment="1">
      <alignment horizontal="center" vertical="top"/>
    </xf>
    <xf numFmtId="0" fontId="4" fillId="0" borderId="1" xfId="4" applyFont="1" applyBorder="1" applyAlignment="1">
      <alignment horizontal="left" wrapText="1"/>
    </xf>
    <xf numFmtId="0" fontId="11" fillId="12" borderId="13" xfId="5" applyFont="1" applyFill="1" applyBorder="1" applyAlignment="1">
      <alignment horizontal="center" vertical="center" wrapText="1"/>
    </xf>
    <xf numFmtId="0" fontId="11" fillId="12" borderId="14" xfId="5" applyFont="1" applyFill="1" applyBorder="1" applyAlignment="1">
      <alignment horizontal="center" vertical="center" wrapText="1"/>
    </xf>
    <xf numFmtId="0" fontId="11" fillId="12" borderId="15" xfId="5" applyFont="1" applyFill="1" applyBorder="1" applyAlignment="1">
      <alignment horizontal="center" vertical="center" wrapText="1"/>
    </xf>
    <xf numFmtId="0" fontId="11" fillId="0" borderId="13" xfId="5" applyFont="1" applyFill="1" applyBorder="1" applyAlignment="1">
      <alignment horizontal="left" vertical="top" wrapText="1"/>
    </xf>
    <xf numFmtId="0" fontId="11" fillId="0" borderId="14" xfId="5" applyFont="1" applyFill="1" applyBorder="1" applyAlignment="1">
      <alignment horizontal="left" vertical="top" wrapText="1"/>
    </xf>
    <xf numFmtId="0" fontId="11" fillId="0" borderId="15" xfId="5" applyFont="1" applyFill="1" applyBorder="1" applyAlignment="1">
      <alignment horizontal="left" vertical="top" wrapText="1"/>
    </xf>
    <xf numFmtId="9" fontId="11" fillId="0" borderId="13" xfId="6" applyFont="1" applyBorder="1" applyAlignment="1">
      <alignment horizontal="center" vertical="center" wrapText="1"/>
    </xf>
    <xf numFmtId="9" fontId="11" fillId="0" borderId="14" xfId="6" applyFont="1" applyBorder="1" applyAlignment="1">
      <alignment horizontal="center" vertical="center" wrapText="1"/>
    </xf>
    <xf numFmtId="9" fontId="11" fillId="0" borderId="15" xfId="6" applyFont="1" applyBorder="1" applyAlignment="1">
      <alignment horizontal="center" vertical="center" wrapText="1"/>
    </xf>
    <xf numFmtId="0" fontId="11" fillId="0" borderId="1" xfId="5" applyFont="1" applyFill="1" applyBorder="1" applyAlignment="1">
      <alignment horizontal="center" vertical="center" wrapText="1"/>
    </xf>
    <xf numFmtId="0" fontId="11" fillId="16" borderId="1" xfId="5" applyFont="1" applyFill="1" applyBorder="1" applyAlignment="1">
      <alignment horizontal="center" vertical="center" wrapText="1"/>
    </xf>
    <xf numFmtId="0" fontId="11" fillId="17" borderId="1" xfId="5" applyFont="1" applyFill="1" applyBorder="1" applyAlignment="1">
      <alignment horizontal="center" vertical="center" wrapText="1"/>
    </xf>
    <xf numFmtId="0" fontId="24" fillId="19" borderId="17" xfId="7" applyFont="1" applyFill="1" applyBorder="1" applyAlignment="1">
      <alignment horizontal="center" vertical="center" wrapText="1"/>
    </xf>
    <xf numFmtId="0" fontId="24" fillId="19" borderId="0" xfId="7" applyFont="1" applyFill="1" applyBorder="1" applyAlignment="1">
      <alignment horizontal="center" vertical="center" wrapText="1"/>
    </xf>
    <xf numFmtId="0" fontId="11" fillId="0" borderId="13" xfId="2" applyFont="1" applyBorder="1" applyAlignment="1" applyProtection="1">
      <alignment horizontal="left" vertical="center"/>
      <protection locked="0"/>
    </xf>
    <xf numFmtId="0" fontId="11" fillId="0" borderId="14" xfId="2" applyFont="1" applyBorder="1" applyAlignment="1" applyProtection="1">
      <alignment horizontal="left" vertical="center"/>
      <protection locked="0"/>
    </xf>
    <xf numFmtId="0" fontId="11" fillId="0" borderId="15" xfId="2" applyFont="1" applyBorder="1" applyAlignment="1" applyProtection="1">
      <alignment horizontal="left" vertical="center"/>
      <protection locked="0"/>
    </xf>
    <xf numFmtId="0" fontId="11" fillId="18" borderId="1" xfId="5" applyFont="1" applyFill="1" applyBorder="1" applyAlignment="1">
      <alignment horizontal="center" vertical="center" wrapText="1"/>
    </xf>
    <xf numFmtId="0" fontId="33" fillId="19" borderId="1" xfId="2" applyFont="1" applyFill="1" applyBorder="1" applyAlignment="1">
      <alignment horizontal="center" vertical="center" wrapText="1"/>
    </xf>
    <xf numFmtId="0" fontId="6" fillId="0" borderId="1" xfId="2" applyFont="1" applyBorder="1" applyAlignment="1">
      <alignment horizontal="left" vertical="center" wrapText="1"/>
    </xf>
    <xf numFmtId="0" fontId="33" fillId="19" borderId="2" xfId="2" applyFont="1" applyFill="1" applyBorder="1" applyAlignment="1">
      <alignment horizontal="center" vertical="center" wrapText="1"/>
    </xf>
    <xf numFmtId="0" fontId="6" fillId="0" borderId="2" xfId="2" applyFont="1" applyBorder="1" applyAlignment="1">
      <alignment horizontal="left" vertical="center" wrapText="1"/>
    </xf>
    <xf numFmtId="0" fontId="6" fillId="18" borderId="18" xfId="2" applyFont="1" applyFill="1" applyBorder="1" applyAlignment="1" applyProtection="1">
      <alignment horizontal="center" vertical="center" textRotation="90"/>
      <protection locked="0"/>
    </xf>
    <xf numFmtId="0" fontId="19" fillId="18" borderId="21" xfId="2" applyFill="1" applyBorder="1" applyAlignment="1" applyProtection="1">
      <alignment horizontal="center" vertical="center" textRotation="90"/>
      <protection locked="0"/>
    </xf>
    <xf numFmtId="0" fontId="19" fillId="18" borderId="23" xfId="2" applyFill="1" applyBorder="1" applyAlignment="1" applyProtection="1">
      <alignment horizontal="center" vertical="center" textRotation="90"/>
      <protection locked="0"/>
    </xf>
    <xf numFmtId="0" fontId="33" fillId="19" borderId="19" xfId="2" applyFont="1" applyFill="1" applyBorder="1" applyAlignment="1">
      <alignment horizontal="center" vertical="center" wrapText="1"/>
    </xf>
    <xf numFmtId="0" fontId="6" fillId="0" borderId="19" xfId="2" applyFont="1" applyBorder="1" applyAlignment="1">
      <alignment horizontal="left" vertical="center" wrapText="1"/>
    </xf>
    <xf numFmtId="0" fontId="6" fillId="0" borderId="20" xfId="2" applyFont="1" applyBorder="1" applyAlignment="1">
      <alignment horizontal="left" vertical="center" wrapText="1"/>
    </xf>
    <xf numFmtId="0" fontId="6" fillId="0" borderId="22" xfId="2" applyFont="1" applyBorder="1" applyAlignment="1">
      <alignment horizontal="left" vertical="center" wrapText="1"/>
    </xf>
    <xf numFmtId="0" fontId="33" fillId="19" borderId="24" xfId="2" applyFont="1" applyFill="1" applyBorder="1" applyAlignment="1">
      <alignment horizontal="center" vertical="center" wrapText="1"/>
    </xf>
    <xf numFmtId="0" fontId="6" fillId="0" borderId="24" xfId="2" applyFont="1" applyBorder="1" applyAlignment="1">
      <alignment horizontal="left" vertical="center" wrapText="1"/>
    </xf>
    <xf numFmtId="0" fontId="6" fillId="0" borderId="25" xfId="2" applyFont="1" applyBorder="1" applyAlignment="1">
      <alignment horizontal="left" vertical="center" wrapText="1"/>
    </xf>
    <xf numFmtId="0" fontId="19" fillId="18" borderId="26" xfId="2" applyFill="1" applyBorder="1" applyAlignment="1" applyProtection="1">
      <alignment horizontal="center" vertical="center" textRotation="90"/>
      <protection locked="0"/>
    </xf>
    <xf numFmtId="0" fontId="19" fillId="18" borderId="12" xfId="2" applyFill="1" applyBorder="1" applyAlignment="1" applyProtection="1">
      <alignment horizontal="center" vertical="center" textRotation="90"/>
      <protection locked="0"/>
    </xf>
    <xf numFmtId="0" fontId="33" fillId="19" borderId="4" xfId="2" applyFont="1" applyFill="1" applyBorder="1" applyAlignment="1">
      <alignment horizontal="center" vertical="center" wrapText="1"/>
    </xf>
    <xf numFmtId="0" fontId="11" fillId="0" borderId="4" xfId="2" applyFont="1" applyBorder="1" applyAlignment="1">
      <alignment horizontal="left" vertical="center" wrapText="1"/>
    </xf>
    <xf numFmtId="0" fontId="6" fillId="0" borderId="4" xfId="2" applyFont="1" applyBorder="1" applyAlignment="1">
      <alignment horizontal="left" vertical="center" wrapText="1"/>
    </xf>
    <xf numFmtId="0" fontId="19" fillId="18" borderId="18" xfId="2" applyFill="1" applyBorder="1" applyAlignment="1" applyProtection="1">
      <alignment horizontal="center" vertical="center" textRotation="90"/>
      <protection locked="0"/>
    </xf>
    <xf numFmtId="0" fontId="6" fillId="0" borderId="28" xfId="2" applyFont="1" applyBorder="1" applyAlignment="1">
      <alignment horizontal="left" vertical="center" wrapText="1"/>
    </xf>
    <xf numFmtId="0" fontId="19" fillId="18" borderId="27" xfId="2" applyFill="1" applyBorder="1" applyAlignment="1" applyProtection="1">
      <alignment horizontal="center" vertical="center" textRotation="90"/>
      <protection locked="0"/>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0">
    <cellStyle name="Hyperlink" xfId="1" builtinId="8"/>
    <cellStyle name="Lien hypertexte 2" xfId="3"/>
    <cellStyle name="Normal" xfId="0" builtinId="0"/>
    <cellStyle name="Normal 2" xfId="2"/>
    <cellStyle name="Normal 2 2" xfId="4"/>
    <cellStyle name="Normal 3" xfId="8"/>
    <cellStyle name="Normal_AEF 0932 N - SW PM audit" xfId="7"/>
    <cellStyle name="Normal_AEF 0XXX M - MA Process Evaluation Form - v2 - draft" xfId="5"/>
    <cellStyle name="Normal_Electronics_TG0_template_rev03 DBF" xfId="9"/>
    <cellStyle name="Percent 2" xfId="6"/>
  </cellStyles>
  <dxfs count="105">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ont>
        <b/>
        <i/>
        <condense val="0"/>
        <extend val="0"/>
      </font>
      <fill>
        <patternFill>
          <bgColor indexed="10"/>
        </patternFill>
      </fill>
    </dxf>
    <dxf>
      <font>
        <strike/>
        <condense val="0"/>
        <extend val="0"/>
      </font>
      <fill>
        <patternFill>
          <bgColor indexed="15"/>
        </patternFill>
      </fill>
    </dxf>
    <dxf>
      <fill>
        <patternFill>
          <bgColor indexed="11"/>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ea-eng01:37370/sites/GST/Shared%20Documents/ALE%20Software%20Process/ALE_RELEASE_2.2.1/QualityAssurance/Checklists/SW11CHK008_Software_Process_Assurance_Checklist_Verifi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amteams.alv.autoliv.int/sites/alv_ale/ffu/sw/Shared%20Documents/SW%20FFU%20Check%20List/SW%20FFU%20Check%20Lists_SC1_NV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aea-eng01:37370/DOCUME~1/SUSAN~1.MOH/LOCALS~1/Temp/notesBBAD45/AEF%201131%20N%20draft%20-%20Generic%20audi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sheetName val="General info"/>
      <sheetName val="Audit"/>
      <sheetName val="Optional Checklist"/>
    </sheetNames>
    <sheetDataSet>
      <sheetData sheetId="0">
        <row r="3">
          <cell r="AD3" t="str">
            <v>SW11CHK008_Software_Process_Assurance_Checklist_Verification.xls</v>
          </cell>
        </row>
        <row r="5">
          <cell r="A5" t="str">
            <v>Project Name and Number</v>
          </cell>
          <cell r="W5" t="str">
            <v>In review</v>
          </cell>
        </row>
        <row r="7">
          <cell r="A7" t="str">
            <v>SW11CHK008</v>
          </cell>
          <cell r="E7" t="str">
            <v>Software_Process_Assurance_Checklist_Verification</v>
          </cell>
          <cell r="W7" t="str">
            <v>SW11CHK008</v>
          </cell>
          <cell r="AB7">
            <v>1.1000000000000001</v>
          </cell>
          <cell r="AE7" t="str">
            <v>2.2.1</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ge"/>
      <sheetName val="General info"/>
      <sheetName val="Action List"/>
      <sheetName val="SW Requirements"/>
      <sheetName val="SW Architecture"/>
      <sheetName val="SW Design"/>
      <sheetName val="SW Coding"/>
      <sheetName val="SW Testing"/>
    </sheetNames>
    <sheetDataSet>
      <sheetData sheetId="0">
        <row r="7">
          <cell r="E7" t="str">
            <v>Software "Fit For Use" Checklist</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Page"/>
      <sheetName val="Help"/>
      <sheetName val="Audit"/>
      <sheetName val="Actions"/>
      <sheetName val="Documents"/>
      <sheetName val="Checklist"/>
      <sheetName val="History"/>
    </sheetNames>
    <sheetDataSet>
      <sheetData sheetId="0">
        <row r="8">
          <cell r="C8" t="str">
            <v>Generic audit template</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ortal.automotive-his.de/images/pdf/SoftwareTest/his-sc-metriken.1.3.1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6"/>
  <sheetViews>
    <sheetView tabSelected="1" workbookViewId="0">
      <selection activeCell="I19" sqref="I19"/>
    </sheetView>
  </sheetViews>
  <sheetFormatPr defaultColWidth="0" defaultRowHeight="12.75" customHeight="1" zeroHeight="1" x14ac:dyDescent="0.25"/>
  <cols>
    <col min="1" max="33" width="2.85546875" style="26" customWidth="1"/>
    <col min="34" max="34" width="1.28515625" style="26" customWidth="1"/>
    <col min="35" max="60" width="3.28515625" style="26" hidden="1" customWidth="1"/>
    <col min="61" max="256" width="0" style="26" hidden="1"/>
    <col min="257" max="289" width="2.85546875" style="26" customWidth="1"/>
    <col min="290" max="290" width="1.28515625" style="26" customWidth="1"/>
    <col min="291" max="316" width="0" style="26" hidden="1" customWidth="1"/>
    <col min="317" max="512" width="0" style="26" hidden="1"/>
    <col min="513" max="545" width="2.85546875" style="26" customWidth="1"/>
    <col min="546" max="546" width="1.28515625" style="26" customWidth="1"/>
    <col min="547" max="572" width="0" style="26" hidden="1" customWidth="1"/>
    <col min="573" max="768" width="0" style="26" hidden="1"/>
    <col min="769" max="801" width="2.85546875" style="26" customWidth="1"/>
    <col min="802" max="802" width="1.28515625" style="26" customWidth="1"/>
    <col min="803" max="828" width="0" style="26" hidden="1" customWidth="1"/>
    <col min="829" max="1024" width="0" style="26" hidden="1"/>
    <col min="1025" max="1057" width="2.85546875" style="26" customWidth="1"/>
    <col min="1058" max="1058" width="1.28515625" style="26" customWidth="1"/>
    <col min="1059" max="1084" width="0" style="26" hidden="1" customWidth="1"/>
    <col min="1085" max="1280" width="0" style="26" hidden="1"/>
    <col min="1281" max="1313" width="2.85546875" style="26" customWidth="1"/>
    <col min="1314" max="1314" width="1.28515625" style="26" customWidth="1"/>
    <col min="1315" max="1340" width="0" style="26" hidden="1" customWidth="1"/>
    <col min="1341" max="1536" width="0" style="26" hidden="1"/>
    <col min="1537" max="1569" width="2.85546875" style="26" customWidth="1"/>
    <col min="1570" max="1570" width="1.28515625" style="26" customWidth="1"/>
    <col min="1571" max="1596" width="0" style="26" hidden="1" customWidth="1"/>
    <col min="1597" max="1792" width="0" style="26" hidden="1"/>
    <col min="1793" max="1825" width="2.85546875" style="26" customWidth="1"/>
    <col min="1826" max="1826" width="1.28515625" style="26" customWidth="1"/>
    <col min="1827" max="1852" width="0" style="26" hidden="1" customWidth="1"/>
    <col min="1853" max="2048" width="0" style="26" hidden="1"/>
    <col min="2049" max="2081" width="2.85546875" style="26" customWidth="1"/>
    <col min="2082" max="2082" width="1.28515625" style="26" customWidth="1"/>
    <col min="2083" max="2108" width="0" style="26" hidden="1" customWidth="1"/>
    <col min="2109" max="2304" width="0" style="26" hidden="1"/>
    <col min="2305" max="2337" width="2.85546875" style="26" customWidth="1"/>
    <col min="2338" max="2338" width="1.28515625" style="26" customWidth="1"/>
    <col min="2339" max="2364" width="0" style="26" hidden="1" customWidth="1"/>
    <col min="2365" max="2560" width="0" style="26" hidden="1"/>
    <col min="2561" max="2593" width="2.85546875" style="26" customWidth="1"/>
    <col min="2594" max="2594" width="1.28515625" style="26" customWidth="1"/>
    <col min="2595" max="2620" width="0" style="26" hidden="1" customWidth="1"/>
    <col min="2621" max="2816" width="0" style="26" hidden="1"/>
    <col min="2817" max="2849" width="2.85546875" style="26" customWidth="1"/>
    <col min="2850" max="2850" width="1.28515625" style="26" customWidth="1"/>
    <col min="2851" max="2876" width="0" style="26" hidden="1" customWidth="1"/>
    <col min="2877" max="3072" width="0" style="26" hidden="1"/>
    <col min="3073" max="3105" width="2.85546875" style="26" customWidth="1"/>
    <col min="3106" max="3106" width="1.28515625" style="26" customWidth="1"/>
    <col min="3107" max="3132" width="0" style="26" hidden="1" customWidth="1"/>
    <col min="3133" max="3328" width="0" style="26" hidden="1"/>
    <col min="3329" max="3361" width="2.85546875" style="26" customWidth="1"/>
    <col min="3362" max="3362" width="1.28515625" style="26" customWidth="1"/>
    <col min="3363" max="3388" width="0" style="26" hidden="1" customWidth="1"/>
    <col min="3389" max="3584" width="0" style="26" hidden="1"/>
    <col min="3585" max="3617" width="2.85546875" style="26" customWidth="1"/>
    <col min="3618" max="3618" width="1.28515625" style="26" customWidth="1"/>
    <col min="3619" max="3644" width="0" style="26" hidden="1" customWidth="1"/>
    <col min="3645" max="3840" width="0" style="26" hidden="1"/>
    <col min="3841" max="3873" width="2.85546875" style="26" customWidth="1"/>
    <col min="3874" max="3874" width="1.28515625" style="26" customWidth="1"/>
    <col min="3875" max="3900" width="0" style="26" hidden="1" customWidth="1"/>
    <col min="3901" max="4096" width="0" style="26" hidden="1"/>
    <col min="4097" max="4129" width="2.85546875" style="26" customWidth="1"/>
    <col min="4130" max="4130" width="1.28515625" style="26" customWidth="1"/>
    <col min="4131" max="4156" width="0" style="26" hidden="1" customWidth="1"/>
    <col min="4157" max="4352" width="0" style="26" hidden="1"/>
    <col min="4353" max="4385" width="2.85546875" style="26" customWidth="1"/>
    <col min="4386" max="4386" width="1.28515625" style="26" customWidth="1"/>
    <col min="4387" max="4412" width="0" style="26" hidden="1" customWidth="1"/>
    <col min="4413" max="4608" width="0" style="26" hidden="1"/>
    <col min="4609" max="4641" width="2.85546875" style="26" customWidth="1"/>
    <col min="4642" max="4642" width="1.28515625" style="26" customWidth="1"/>
    <col min="4643" max="4668" width="0" style="26" hidden="1" customWidth="1"/>
    <col min="4669" max="4864" width="0" style="26" hidden="1"/>
    <col min="4865" max="4897" width="2.85546875" style="26" customWidth="1"/>
    <col min="4898" max="4898" width="1.28515625" style="26" customWidth="1"/>
    <col min="4899" max="4924" width="0" style="26" hidden="1" customWidth="1"/>
    <col min="4925" max="5120" width="0" style="26" hidden="1"/>
    <col min="5121" max="5153" width="2.85546875" style="26" customWidth="1"/>
    <col min="5154" max="5154" width="1.28515625" style="26" customWidth="1"/>
    <col min="5155" max="5180" width="0" style="26" hidden="1" customWidth="1"/>
    <col min="5181" max="5376" width="0" style="26" hidden="1"/>
    <col min="5377" max="5409" width="2.85546875" style="26" customWidth="1"/>
    <col min="5410" max="5410" width="1.28515625" style="26" customWidth="1"/>
    <col min="5411" max="5436" width="0" style="26" hidden="1" customWidth="1"/>
    <col min="5437" max="5632" width="0" style="26" hidden="1"/>
    <col min="5633" max="5665" width="2.85546875" style="26" customWidth="1"/>
    <col min="5666" max="5666" width="1.28515625" style="26" customWidth="1"/>
    <col min="5667" max="5692" width="0" style="26" hidden="1" customWidth="1"/>
    <col min="5693" max="5888" width="0" style="26" hidden="1"/>
    <col min="5889" max="5921" width="2.85546875" style="26" customWidth="1"/>
    <col min="5922" max="5922" width="1.28515625" style="26" customWidth="1"/>
    <col min="5923" max="5948" width="0" style="26" hidden="1" customWidth="1"/>
    <col min="5949" max="6144" width="0" style="26" hidden="1"/>
    <col min="6145" max="6177" width="2.85546875" style="26" customWidth="1"/>
    <col min="6178" max="6178" width="1.28515625" style="26" customWidth="1"/>
    <col min="6179" max="6204" width="0" style="26" hidden="1" customWidth="1"/>
    <col min="6205" max="6400" width="0" style="26" hidden="1"/>
    <col min="6401" max="6433" width="2.85546875" style="26" customWidth="1"/>
    <col min="6434" max="6434" width="1.28515625" style="26" customWidth="1"/>
    <col min="6435" max="6460" width="0" style="26" hidden="1" customWidth="1"/>
    <col min="6461" max="6656" width="0" style="26" hidden="1"/>
    <col min="6657" max="6689" width="2.85546875" style="26" customWidth="1"/>
    <col min="6690" max="6690" width="1.28515625" style="26" customWidth="1"/>
    <col min="6691" max="6716" width="0" style="26" hidden="1" customWidth="1"/>
    <col min="6717" max="6912" width="0" style="26" hidden="1"/>
    <col min="6913" max="6945" width="2.85546875" style="26" customWidth="1"/>
    <col min="6946" max="6946" width="1.28515625" style="26" customWidth="1"/>
    <col min="6947" max="6972" width="0" style="26" hidden="1" customWidth="1"/>
    <col min="6973" max="7168" width="0" style="26" hidden="1"/>
    <col min="7169" max="7201" width="2.85546875" style="26" customWidth="1"/>
    <col min="7202" max="7202" width="1.28515625" style="26" customWidth="1"/>
    <col min="7203" max="7228" width="0" style="26" hidden="1" customWidth="1"/>
    <col min="7229" max="7424" width="0" style="26" hidden="1"/>
    <col min="7425" max="7457" width="2.85546875" style="26" customWidth="1"/>
    <col min="7458" max="7458" width="1.28515625" style="26" customWidth="1"/>
    <col min="7459" max="7484" width="0" style="26" hidden="1" customWidth="1"/>
    <col min="7485" max="7680" width="0" style="26" hidden="1"/>
    <col min="7681" max="7713" width="2.85546875" style="26" customWidth="1"/>
    <col min="7714" max="7714" width="1.28515625" style="26" customWidth="1"/>
    <col min="7715" max="7740" width="0" style="26" hidden="1" customWidth="1"/>
    <col min="7741" max="7936" width="0" style="26" hidden="1"/>
    <col min="7937" max="7969" width="2.85546875" style="26" customWidth="1"/>
    <col min="7970" max="7970" width="1.28515625" style="26" customWidth="1"/>
    <col min="7971" max="7996" width="0" style="26" hidden="1" customWidth="1"/>
    <col min="7997" max="8192" width="0" style="26" hidden="1"/>
    <col min="8193" max="8225" width="2.85546875" style="26" customWidth="1"/>
    <col min="8226" max="8226" width="1.28515625" style="26" customWidth="1"/>
    <col min="8227" max="8252" width="0" style="26" hidden="1" customWidth="1"/>
    <col min="8253" max="8448" width="0" style="26" hidden="1"/>
    <col min="8449" max="8481" width="2.85546875" style="26" customWidth="1"/>
    <col min="8482" max="8482" width="1.28515625" style="26" customWidth="1"/>
    <col min="8483" max="8508" width="0" style="26" hidden="1" customWidth="1"/>
    <col min="8509" max="8704" width="0" style="26" hidden="1"/>
    <col min="8705" max="8737" width="2.85546875" style="26" customWidth="1"/>
    <col min="8738" max="8738" width="1.28515625" style="26" customWidth="1"/>
    <col min="8739" max="8764" width="0" style="26" hidden="1" customWidth="1"/>
    <col min="8765" max="8960" width="0" style="26" hidden="1"/>
    <col min="8961" max="8993" width="2.85546875" style="26" customWidth="1"/>
    <col min="8994" max="8994" width="1.28515625" style="26" customWidth="1"/>
    <col min="8995" max="9020" width="0" style="26" hidden="1" customWidth="1"/>
    <col min="9021" max="9216" width="0" style="26" hidden="1"/>
    <col min="9217" max="9249" width="2.85546875" style="26" customWidth="1"/>
    <col min="9250" max="9250" width="1.28515625" style="26" customWidth="1"/>
    <col min="9251" max="9276" width="0" style="26" hidden="1" customWidth="1"/>
    <col min="9277" max="9472" width="0" style="26" hidden="1"/>
    <col min="9473" max="9505" width="2.85546875" style="26" customWidth="1"/>
    <col min="9506" max="9506" width="1.28515625" style="26" customWidth="1"/>
    <col min="9507" max="9532" width="0" style="26" hidden="1" customWidth="1"/>
    <col min="9533" max="9728" width="0" style="26" hidden="1"/>
    <col min="9729" max="9761" width="2.85546875" style="26" customWidth="1"/>
    <col min="9762" max="9762" width="1.28515625" style="26" customWidth="1"/>
    <col min="9763" max="9788" width="0" style="26" hidden="1" customWidth="1"/>
    <col min="9789" max="9984" width="0" style="26" hidden="1"/>
    <col min="9985" max="10017" width="2.85546875" style="26" customWidth="1"/>
    <col min="10018" max="10018" width="1.28515625" style="26" customWidth="1"/>
    <col min="10019" max="10044" width="0" style="26" hidden="1" customWidth="1"/>
    <col min="10045" max="10240" width="0" style="26" hidden="1"/>
    <col min="10241" max="10273" width="2.85546875" style="26" customWidth="1"/>
    <col min="10274" max="10274" width="1.28515625" style="26" customWidth="1"/>
    <col min="10275" max="10300" width="0" style="26" hidden="1" customWidth="1"/>
    <col min="10301" max="10496" width="0" style="26" hidden="1"/>
    <col min="10497" max="10529" width="2.85546875" style="26" customWidth="1"/>
    <col min="10530" max="10530" width="1.28515625" style="26" customWidth="1"/>
    <col min="10531" max="10556" width="0" style="26" hidden="1" customWidth="1"/>
    <col min="10557" max="10752" width="0" style="26" hidden="1"/>
    <col min="10753" max="10785" width="2.85546875" style="26" customWidth="1"/>
    <col min="10786" max="10786" width="1.28515625" style="26" customWidth="1"/>
    <col min="10787" max="10812" width="0" style="26" hidden="1" customWidth="1"/>
    <col min="10813" max="11008" width="0" style="26" hidden="1"/>
    <col min="11009" max="11041" width="2.85546875" style="26" customWidth="1"/>
    <col min="11042" max="11042" width="1.28515625" style="26" customWidth="1"/>
    <col min="11043" max="11068" width="0" style="26" hidden="1" customWidth="1"/>
    <col min="11069" max="11264" width="0" style="26" hidden="1"/>
    <col min="11265" max="11297" width="2.85546875" style="26" customWidth="1"/>
    <col min="11298" max="11298" width="1.28515625" style="26" customWidth="1"/>
    <col min="11299" max="11324" width="0" style="26" hidden="1" customWidth="1"/>
    <col min="11325" max="11520" width="0" style="26" hidden="1"/>
    <col min="11521" max="11553" width="2.85546875" style="26" customWidth="1"/>
    <col min="11554" max="11554" width="1.28515625" style="26" customWidth="1"/>
    <col min="11555" max="11580" width="0" style="26" hidden="1" customWidth="1"/>
    <col min="11581" max="11776" width="0" style="26" hidden="1"/>
    <col min="11777" max="11809" width="2.85546875" style="26" customWidth="1"/>
    <col min="11810" max="11810" width="1.28515625" style="26" customWidth="1"/>
    <col min="11811" max="11836" width="0" style="26" hidden="1" customWidth="1"/>
    <col min="11837" max="12032" width="0" style="26" hidden="1"/>
    <col min="12033" max="12065" width="2.85546875" style="26" customWidth="1"/>
    <col min="12066" max="12066" width="1.28515625" style="26" customWidth="1"/>
    <col min="12067" max="12092" width="0" style="26" hidden="1" customWidth="1"/>
    <col min="12093" max="12288" width="0" style="26" hidden="1"/>
    <col min="12289" max="12321" width="2.85546875" style="26" customWidth="1"/>
    <col min="12322" max="12322" width="1.28515625" style="26" customWidth="1"/>
    <col min="12323" max="12348" width="0" style="26" hidden="1" customWidth="1"/>
    <col min="12349" max="12544" width="0" style="26" hidden="1"/>
    <col min="12545" max="12577" width="2.85546875" style="26" customWidth="1"/>
    <col min="12578" max="12578" width="1.28515625" style="26" customWidth="1"/>
    <col min="12579" max="12604" width="0" style="26" hidden="1" customWidth="1"/>
    <col min="12605" max="12800" width="0" style="26" hidden="1"/>
    <col min="12801" max="12833" width="2.85546875" style="26" customWidth="1"/>
    <col min="12834" max="12834" width="1.28515625" style="26" customWidth="1"/>
    <col min="12835" max="12860" width="0" style="26" hidden="1" customWidth="1"/>
    <col min="12861" max="13056" width="0" style="26" hidden="1"/>
    <col min="13057" max="13089" width="2.85546875" style="26" customWidth="1"/>
    <col min="13090" max="13090" width="1.28515625" style="26" customWidth="1"/>
    <col min="13091" max="13116" width="0" style="26" hidden="1" customWidth="1"/>
    <col min="13117" max="13312" width="0" style="26" hidden="1"/>
    <col min="13313" max="13345" width="2.85546875" style="26" customWidth="1"/>
    <col min="13346" max="13346" width="1.28515625" style="26" customWidth="1"/>
    <col min="13347" max="13372" width="0" style="26" hidden="1" customWidth="1"/>
    <col min="13373" max="13568" width="0" style="26" hidden="1"/>
    <col min="13569" max="13601" width="2.85546875" style="26" customWidth="1"/>
    <col min="13602" max="13602" width="1.28515625" style="26" customWidth="1"/>
    <col min="13603" max="13628" width="0" style="26" hidden="1" customWidth="1"/>
    <col min="13629" max="13824" width="0" style="26" hidden="1"/>
    <col min="13825" max="13857" width="2.85546875" style="26" customWidth="1"/>
    <col min="13858" max="13858" width="1.28515625" style="26" customWidth="1"/>
    <col min="13859" max="13884" width="0" style="26" hidden="1" customWidth="1"/>
    <col min="13885" max="14080" width="0" style="26" hidden="1"/>
    <col min="14081" max="14113" width="2.85546875" style="26" customWidth="1"/>
    <col min="14114" max="14114" width="1.28515625" style="26" customWidth="1"/>
    <col min="14115" max="14140" width="0" style="26" hidden="1" customWidth="1"/>
    <col min="14141" max="14336" width="0" style="26" hidden="1"/>
    <col min="14337" max="14369" width="2.85546875" style="26" customWidth="1"/>
    <col min="14370" max="14370" width="1.28515625" style="26" customWidth="1"/>
    <col min="14371" max="14396" width="0" style="26" hidden="1" customWidth="1"/>
    <col min="14397" max="14592" width="0" style="26" hidden="1"/>
    <col min="14593" max="14625" width="2.85546875" style="26" customWidth="1"/>
    <col min="14626" max="14626" width="1.28515625" style="26" customWidth="1"/>
    <col min="14627" max="14652" width="0" style="26" hidden="1" customWidth="1"/>
    <col min="14653" max="14848" width="0" style="26" hidden="1"/>
    <col min="14849" max="14881" width="2.85546875" style="26" customWidth="1"/>
    <col min="14882" max="14882" width="1.28515625" style="26" customWidth="1"/>
    <col min="14883" max="14908" width="0" style="26" hidden="1" customWidth="1"/>
    <col min="14909" max="15104" width="0" style="26" hidden="1"/>
    <col min="15105" max="15137" width="2.85546875" style="26" customWidth="1"/>
    <col min="15138" max="15138" width="1.28515625" style="26" customWidth="1"/>
    <col min="15139" max="15164" width="0" style="26" hidden="1" customWidth="1"/>
    <col min="15165" max="15360" width="0" style="26" hidden="1"/>
    <col min="15361" max="15393" width="2.85546875" style="26" customWidth="1"/>
    <col min="15394" max="15394" width="1.28515625" style="26" customWidth="1"/>
    <col min="15395" max="15420" width="0" style="26" hidden="1" customWidth="1"/>
    <col min="15421" max="15616" width="0" style="26" hidden="1"/>
    <col min="15617" max="15649" width="2.85546875" style="26" customWidth="1"/>
    <col min="15650" max="15650" width="1.28515625" style="26" customWidth="1"/>
    <col min="15651" max="15676" width="0" style="26" hidden="1" customWidth="1"/>
    <col min="15677" max="15872" width="0" style="26" hidden="1"/>
    <col min="15873" max="15905" width="2.85546875" style="26" customWidth="1"/>
    <col min="15906" max="15906" width="1.28515625" style="26" customWidth="1"/>
    <col min="15907" max="15932" width="0" style="26" hidden="1" customWidth="1"/>
    <col min="15933" max="16128" width="0" style="26" hidden="1"/>
    <col min="16129" max="16161" width="2.85546875" style="26" customWidth="1"/>
    <col min="16162" max="16162" width="1.28515625" style="26" customWidth="1"/>
    <col min="16163" max="16188" width="0" style="26" hidden="1" customWidth="1"/>
    <col min="16189" max="16384" width="0" style="26" hidden="1"/>
  </cols>
  <sheetData>
    <row r="1" spans="1:37" s="8" customFormat="1" ht="15" x14ac:dyDescent="0.25">
      <c r="C1" s="9"/>
      <c r="D1" s="9"/>
      <c r="E1" s="9"/>
      <c r="F1" s="9"/>
      <c r="G1" s="10"/>
      <c r="H1" s="11"/>
      <c r="I1" s="11"/>
      <c r="J1" s="11"/>
      <c r="K1" s="11"/>
      <c r="L1" s="11"/>
      <c r="M1" s="11"/>
      <c r="N1" s="11"/>
      <c r="O1" s="11"/>
      <c r="P1" s="12"/>
      <c r="Q1" s="12"/>
      <c r="R1" s="12"/>
      <c r="S1" s="12"/>
      <c r="T1" s="12"/>
      <c r="U1" s="12"/>
      <c r="V1" s="12"/>
      <c r="W1" s="12"/>
      <c r="X1" s="12"/>
      <c r="Y1" s="12"/>
      <c r="Z1" s="12"/>
      <c r="AA1" s="12"/>
      <c r="AB1" s="12"/>
      <c r="AC1" s="12"/>
      <c r="AD1" s="12"/>
      <c r="AE1" s="12"/>
      <c r="AF1" s="12"/>
      <c r="AG1" s="12"/>
      <c r="AH1" s="12"/>
      <c r="AI1" s="12"/>
      <c r="AJ1" s="12"/>
      <c r="AK1" s="12"/>
    </row>
    <row r="2" spans="1:37" s="8" customFormat="1" ht="15" x14ac:dyDescent="0.25">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s="14" customFormat="1" ht="15" x14ac:dyDescent="0.2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6" t="str">
        <f ca="1">MID(CELL("filename"),FIND("[",CELL("filename"))+1,FIND("]",CELL("filename"))-FIND("[",CELL("filename"))-1)</f>
        <v>PRE - SW FFU Check Lists.xlsx</v>
      </c>
      <c r="AE3" s="15"/>
      <c r="AF3" s="15"/>
      <c r="AG3" s="15"/>
      <c r="AH3" s="15"/>
      <c r="AI3" s="15"/>
      <c r="AJ3" s="15"/>
      <c r="AK3" s="15"/>
    </row>
    <row r="4" spans="1:37" s="14" customFormat="1" ht="11.1" customHeight="1" x14ac:dyDescent="0.25">
      <c r="A4" s="89" t="s">
        <v>64</v>
      </c>
      <c r="B4" s="90"/>
      <c r="C4" s="90"/>
      <c r="D4" s="90"/>
      <c r="E4" s="90"/>
      <c r="F4" s="90"/>
      <c r="G4" s="90"/>
      <c r="H4" s="90"/>
      <c r="I4" s="90"/>
      <c r="J4" s="90"/>
      <c r="K4" s="90"/>
      <c r="L4" s="90"/>
      <c r="M4" s="90"/>
      <c r="N4" s="90"/>
      <c r="O4" s="90"/>
      <c r="P4" s="90"/>
      <c r="Q4" s="90"/>
      <c r="R4" s="90"/>
      <c r="S4" s="90"/>
      <c r="T4" s="90"/>
      <c r="U4" s="90"/>
      <c r="V4" s="91"/>
      <c r="W4" s="92" t="s">
        <v>65</v>
      </c>
      <c r="X4" s="93"/>
      <c r="Y4" s="93"/>
      <c r="Z4" s="93"/>
      <c r="AA4" s="94"/>
      <c r="AB4" s="95" t="s">
        <v>66</v>
      </c>
      <c r="AC4" s="96"/>
      <c r="AD4" s="96"/>
      <c r="AE4" s="96"/>
      <c r="AF4" s="96"/>
      <c r="AG4" s="97"/>
      <c r="AH4" s="17"/>
      <c r="AI4" s="17"/>
      <c r="AJ4" s="17"/>
      <c r="AK4" s="15"/>
    </row>
    <row r="5" spans="1:37" s="19" customFormat="1" ht="12.75" customHeight="1" x14ac:dyDescent="0.25">
      <c r="A5" s="98" t="s">
        <v>221</v>
      </c>
      <c r="B5" s="99"/>
      <c r="C5" s="99"/>
      <c r="D5" s="99"/>
      <c r="E5" s="99"/>
      <c r="F5" s="99"/>
      <c r="G5" s="99"/>
      <c r="H5" s="99"/>
      <c r="I5" s="99"/>
      <c r="J5" s="99"/>
      <c r="K5" s="99"/>
      <c r="L5" s="99"/>
      <c r="M5" s="99"/>
      <c r="N5" s="99"/>
      <c r="O5" s="99"/>
      <c r="P5" s="99"/>
      <c r="Q5" s="99"/>
      <c r="R5" s="99"/>
      <c r="S5" s="99"/>
      <c r="T5" s="99"/>
      <c r="U5" s="99"/>
      <c r="V5" s="100"/>
      <c r="W5" s="98" t="s">
        <v>67</v>
      </c>
      <c r="X5" s="99"/>
      <c r="Y5" s="99"/>
      <c r="Z5" s="99"/>
      <c r="AA5" s="100"/>
      <c r="AB5" s="101"/>
      <c r="AC5" s="99"/>
      <c r="AD5" s="99"/>
      <c r="AE5" s="99"/>
      <c r="AF5" s="99"/>
      <c r="AG5" s="100"/>
      <c r="AH5" s="18"/>
      <c r="AI5" s="18"/>
      <c r="AJ5" s="18"/>
      <c r="AK5" s="18"/>
    </row>
    <row r="6" spans="1:37" s="20" customFormat="1" ht="11.1" customHeight="1" x14ac:dyDescent="0.25">
      <c r="A6" s="92" t="s">
        <v>68</v>
      </c>
      <c r="B6" s="93"/>
      <c r="C6" s="93"/>
      <c r="D6" s="94"/>
      <c r="E6" s="92" t="s">
        <v>69</v>
      </c>
      <c r="F6" s="93"/>
      <c r="G6" s="93"/>
      <c r="H6" s="93"/>
      <c r="I6" s="93"/>
      <c r="J6" s="93"/>
      <c r="K6" s="93"/>
      <c r="L6" s="93"/>
      <c r="M6" s="93"/>
      <c r="N6" s="93"/>
      <c r="O6" s="93"/>
      <c r="P6" s="93"/>
      <c r="Q6" s="93"/>
      <c r="R6" s="93"/>
      <c r="S6" s="93"/>
      <c r="T6" s="93"/>
      <c r="U6" s="93"/>
      <c r="V6" s="94"/>
      <c r="W6" s="89" t="s">
        <v>70</v>
      </c>
      <c r="X6" s="90"/>
      <c r="Y6" s="90"/>
      <c r="Z6" s="90"/>
      <c r="AA6" s="91"/>
      <c r="AB6" s="92" t="s">
        <v>71</v>
      </c>
      <c r="AC6" s="93"/>
      <c r="AD6" s="94"/>
      <c r="AE6" s="92" t="s">
        <v>72</v>
      </c>
      <c r="AF6" s="93"/>
      <c r="AG6" s="94"/>
      <c r="AH6" s="13"/>
      <c r="AI6" s="13"/>
      <c r="AJ6" s="13"/>
      <c r="AK6" s="13"/>
    </row>
    <row r="7" spans="1:37" s="22" customFormat="1" ht="12.75" customHeight="1" x14ac:dyDescent="0.25">
      <c r="A7" s="98" t="s">
        <v>73</v>
      </c>
      <c r="B7" s="99"/>
      <c r="C7" s="99"/>
      <c r="D7" s="99"/>
      <c r="E7" s="98" t="s">
        <v>226</v>
      </c>
      <c r="F7" s="99"/>
      <c r="G7" s="99"/>
      <c r="H7" s="99"/>
      <c r="I7" s="99"/>
      <c r="J7" s="99"/>
      <c r="K7" s="99"/>
      <c r="L7" s="99"/>
      <c r="M7" s="99"/>
      <c r="N7" s="99"/>
      <c r="O7" s="99"/>
      <c r="P7" s="99"/>
      <c r="Q7" s="99"/>
      <c r="R7" s="99"/>
      <c r="S7" s="99"/>
      <c r="T7" s="99"/>
      <c r="U7" s="99"/>
      <c r="V7" s="100"/>
      <c r="W7" s="98"/>
      <c r="X7" s="99"/>
      <c r="Y7" s="99"/>
      <c r="Z7" s="99"/>
      <c r="AA7" s="100"/>
      <c r="AB7" s="102">
        <v>1</v>
      </c>
      <c r="AC7" s="103"/>
      <c r="AD7" s="104"/>
      <c r="AE7" s="98" t="s">
        <v>79</v>
      </c>
      <c r="AF7" s="99"/>
      <c r="AG7" s="100"/>
      <c r="AH7" s="21"/>
      <c r="AI7" s="21"/>
      <c r="AJ7" s="21"/>
      <c r="AK7" s="21"/>
    </row>
    <row r="8" spans="1:37" s="19" customFormat="1" x14ac:dyDescent="0.25">
      <c r="A8" s="23"/>
      <c r="B8" s="23"/>
      <c r="C8" s="23"/>
      <c r="D8" s="23"/>
      <c r="E8" s="23"/>
      <c r="F8" s="23"/>
      <c r="G8" s="23"/>
      <c r="H8" s="23"/>
      <c r="I8" s="23"/>
      <c r="J8" s="23"/>
      <c r="K8" s="23"/>
      <c r="L8" s="23"/>
      <c r="M8" s="23"/>
      <c r="N8" s="23"/>
      <c r="O8" s="23"/>
      <c r="P8" s="23"/>
      <c r="Q8" s="23"/>
      <c r="R8" s="23"/>
      <c r="S8" s="23"/>
      <c r="T8" s="23"/>
      <c r="U8" s="23"/>
      <c r="V8" s="23"/>
      <c r="W8" s="24"/>
      <c r="X8" s="24"/>
      <c r="Y8" s="24"/>
      <c r="Z8" s="24"/>
      <c r="AA8" s="24"/>
      <c r="AB8" s="23"/>
      <c r="AC8" s="23"/>
      <c r="AD8" s="23"/>
      <c r="AE8" s="23"/>
      <c r="AF8" s="23"/>
      <c r="AG8" s="23"/>
      <c r="AH8" s="18"/>
      <c r="AI8" s="18"/>
      <c r="AJ8" s="18"/>
      <c r="AK8" s="18"/>
    </row>
    <row r="9" spans="1:37" ht="11.1" customHeight="1" x14ac:dyDescent="0.25">
      <c r="A9" s="105" t="s">
        <v>74</v>
      </c>
      <c r="B9" s="106"/>
      <c r="C9" s="106"/>
      <c r="D9" s="106"/>
      <c r="E9" s="106"/>
      <c r="F9" s="106"/>
      <c r="G9" s="106"/>
      <c r="H9" s="106"/>
      <c r="I9" s="106"/>
      <c r="J9" s="106"/>
      <c r="K9" s="107"/>
      <c r="L9" s="105" t="s">
        <v>75</v>
      </c>
      <c r="M9" s="106"/>
      <c r="N9" s="106"/>
      <c r="O9" s="106"/>
      <c r="P9" s="106"/>
      <c r="Q9" s="106"/>
      <c r="R9" s="106"/>
      <c r="S9" s="106"/>
      <c r="T9" s="106"/>
      <c r="U9" s="106"/>
      <c r="V9" s="107"/>
      <c r="W9" s="105" t="s">
        <v>76</v>
      </c>
      <c r="X9" s="106"/>
      <c r="Y9" s="106"/>
      <c r="Z9" s="106"/>
      <c r="AA9" s="106"/>
      <c r="AB9" s="106"/>
      <c r="AC9" s="106"/>
      <c r="AD9" s="106"/>
      <c r="AE9" s="106"/>
      <c r="AF9" s="106"/>
      <c r="AG9" s="107"/>
      <c r="AH9" s="25"/>
      <c r="AI9" s="25"/>
    </row>
    <row r="10" spans="1:37" s="28" customFormat="1" ht="28.5" customHeight="1" x14ac:dyDescent="0.25">
      <c r="A10" s="108" t="s">
        <v>225</v>
      </c>
      <c r="B10" s="109"/>
      <c r="C10" s="109"/>
      <c r="D10" s="109"/>
      <c r="E10" s="109"/>
      <c r="F10" s="110"/>
      <c r="G10" s="110"/>
      <c r="H10" s="110"/>
      <c r="I10" s="110"/>
      <c r="J10" s="110"/>
      <c r="K10" s="111"/>
      <c r="L10" s="112" t="s">
        <v>222</v>
      </c>
      <c r="M10" s="113"/>
      <c r="N10" s="113"/>
      <c r="O10" s="113"/>
      <c r="P10" s="113"/>
      <c r="Q10" s="113"/>
      <c r="R10" s="113"/>
      <c r="S10" s="113"/>
      <c r="T10" s="113"/>
      <c r="U10" s="113"/>
      <c r="V10" s="114"/>
      <c r="W10" s="115" t="s">
        <v>223</v>
      </c>
      <c r="X10" s="113"/>
      <c r="Y10" s="113"/>
      <c r="Z10" s="113"/>
      <c r="AA10" s="113"/>
      <c r="AB10" s="113"/>
      <c r="AC10" s="113"/>
      <c r="AD10" s="113"/>
      <c r="AE10" s="113"/>
      <c r="AF10" s="113"/>
      <c r="AG10" s="114"/>
      <c r="AH10" s="27"/>
      <c r="AI10" s="27"/>
    </row>
    <row r="11" spans="1:37" s="33" customFormat="1" ht="4.5" customHeight="1" x14ac:dyDescent="0.25">
      <c r="A11" s="29"/>
      <c r="B11" s="30"/>
      <c r="C11" s="30"/>
      <c r="D11" s="30"/>
      <c r="E11" s="30"/>
      <c r="F11" s="30"/>
      <c r="G11" s="30"/>
      <c r="H11" s="30"/>
      <c r="I11" s="30"/>
      <c r="J11" s="30"/>
      <c r="K11" s="30"/>
      <c r="L11" s="31"/>
      <c r="M11" s="30"/>
      <c r="N11" s="30"/>
      <c r="O11" s="30"/>
      <c r="P11" s="30"/>
      <c r="Q11" s="30"/>
      <c r="R11" s="30"/>
      <c r="S11" s="30"/>
      <c r="T11" s="30"/>
      <c r="U11" s="30"/>
      <c r="V11" s="30"/>
      <c r="W11" s="31"/>
      <c r="X11" s="30"/>
      <c r="Y11" s="30"/>
      <c r="Z11" s="30"/>
      <c r="AA11" s="30"/>
      <c r="AB11" s="30"/>
      <c r="AC11" s="30"/>
      <c r="AD11" s="30"/>
      <c r="AE11" s="30"/>
      <c r="AF11" s="30"/>
      <c r="AG11" s="32"/>
      <c r="AH11" s="27"/>
      <c r="AI11" s="27"/>
    </row>
    <row r="12" spans="1:37" s="34" customFormat="1" ht="11.1" customHeight="1" x14ac:dyDescent="0.25">
      <c r="A12" s="118" t="s">
        <v>77</v>
      </c>
      <c r="B12" s="119"/>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20"/>
      <c r="AH12" s="25"/>
      <c r="AI12" s="25"/>
      <c r="AJ12" s="25"/>
      <c r="AK12" s="25"/>
    </row>
    <row r="13" spans="1:37" s="28" customFormat="1" ht="117.75" customHeight="1" x14ac:dyDescent="0.25">
      <c r="A13" s="115" t="s">
        <v>224</v>
      </c>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29"/>
      <c r="AH13" s="27"/>
      <c r="AI13" s="27"/>
      <c r="AJ13" s="27"/>
      <c r="AK13" s="27"/>
    </row>
    <row r="14" spans="1:37" s="33" customFormat="1" ht="4.5" customHeight="1" x14ac:dyDescent="0.25">
      <c r="A14" s="31"/>
      <c r="B14" s="30"/>
      <c r="C14" s="30"/>
      <c r="D14" s="30"/>
      <c r="E14" s="30"/>
      <c r="F14" s="30"/>
      <c r="G14" s="30"/>
      <c r="H14" s="30"/>
      <c r="I14" s="30"/>
      <c r="J14" s="30"/>
      <c r="K14" s="30"/>
      <c r="L14" s="31"/>
      <c r="M14" s="30"/>
      <c r="N14" s="30"/>
      <c r="O14" s="30"/>
      <c r="P14" s="30"/>
      <c r="Q14" s="30"/>
      <c r="R14" s="30"/>
      <c r="S14" s="30"/>
      <c r="T14" s="30"/>
      <c r="U14" s="30"/>
      <c r="V14" s="30"/>
      <c r="W14" s="31"/>
      <c r="X14" s="30"/>
      <c r="Y14" s="30"/>
      <c r="Z14" s="30"/>
      <c r="AA14" s="30"/>
      <c r="AB14" s="30"/>
      <c r="AC14" s="30"/>
      <c r="AD14" s="30"/>
      <c r="AE14" s="30"/>
      <c r="AF14" s="30"/>
      <c r="AG14" s="30"/>
      <c r="AH14" s="27"/>
      <c r="AI14" s="27"/>
    </row>
    <row r="15" spans="1:37" s="35" customFormat="1" ht="37.5" customHeight="1" x14ac:dyDescent="0.25">
      <c r="A15" s="121" t="s">
        <v>78</v>
      </c>
      <c r="B15" s="121"/>
      <c r="C15" s="121"/>
      <c r="D15" s="121"/>
      <c r="E15" s="123"/>
      <c r="F15" s="124"/>
      <c r="G15" s="124"/>
      <c r="H15" s="124"/>
      <c r="I15" s="124"/>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c r="AG15" s="125"/>
      <c r="AH15" s="25"/>
      <c r="AI15" s="25"/>
      <c r="AJ15" s="25"/>
      <c r="AK15" s="25"/>
    </row>
    <row r="16" spans="1:37" s="35" customFormat="1" ht="37.5" customHeight="1" x14ac:dyDescent="0.25">
      <c r="A16" s="122"/>
      <c r="B16" s="122"/>
      <c r="C16" s="122"/>
      <c r="D16" s="122"/>
      <c r="E16" s="126" t="s">
        <v>81</v>
      </c>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8"/>
      <c r="AH16" s="25"/>
      <c r="AI16" s="25"/>
      <c r="AJ16" s="25"/>
      <c r="AK16" s="25"/>
    </row>
    <row r="17" spans="1:37" s="35" customFormat="1" x14ac:dyDescent="0.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row>
    <row r="18" spans="1:37" s="35" customFormat="1" x14ac:dyDescent="0.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row>
    <row r="19" spans="1:37" s="35" customFormat="1" x14ac:dyDescent="0.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row>
    <row r="20" spans="1:37" s="35" customFormat="1" x14ac:dyDescent="0.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row>
    <row r="21" spans="1:37" s="35" customFormat="1" ht="15.75" customHeight="1" x14ac:dyDescent="0.25">
      <c r="C21" s="25"/>
      <c r="D21" s="25"/>
      <c r="E21" s="25"/>
      <c r="F21" s="25"/>
      <c r="G21" s="25"/>
      <c r="H21" s="25"/>
      <c r="I21" s="25"/>
      <c r="J21" s="25"/>
      <c r="K21" s="25"/>
      <c r="L21" s="25"/>
      <c r="M21" s="25"/>
      <c r="N21" s="25"/>
      <c r="O21" s="25"/>
      <c r="P21" s="25"/>
      <c r="Q21" s="36"/>
      <c r="R21" s="25"/>
      <c r="S21" s="25"/>
      <c r="T21" s="25"/>
      <c r="U21" s="25"/>
      <c r="V21" s="25"/>
      <c r="W21" s="25"/>
      <c r="X21" s="25"/>
      <c r="Y21" s="25"/>
      <c r="Z21" s="25"/>
      <c r="AA21" s="25"/>
      <c r="AB21" s="25"/>
      <c r="AC21" s="25"/>
      <c r="AD21" s="25"/>
      <c r="AE21" s="25"/>
      <c r="AF21" s="25"/>
      <c r="AG21" s="25"/>
      <c r="AH21" s="25"/>
      <c r="AI21" s="25"/>
      <c r="AJ21" s="25"/>
      <c r="AK21" s="25"/>
    </row>
    <row r="22" spans="1:37" s="35" customFormat="1" ht="12" customHeight="1" x14ac:dyDescent="0.25">
      <c r="C22" s="25"/>
      <c r="D22" s="25"/>
      <c r="E22" s="25"/>
      <c r="F22" s="25"/>
      <c r="G22" s="25"/>
      <c r="H22" s="25"/>
      <c r="I22" s="25"/>
      <c r="J22" s="25"/>
      <c r="K22" s="25"/>
      <c r="L22" s="25"/>
      <c r="M22" s="25"/>
      <c r="N22" s="25"/>
      <c r="O22" s="25"/>
      <c r="P22" s="25"/>
      <c r="Q22" s="36"/>
      <c r="R22" s="25"/>
      <c r="S22" s="25"/>
      <c r="T22" s="25"/>
      <c r="U22" s="25"/>
      <c r="V22" s="25"/>
      <c r="W22" s="25"/>
      <c r="X22" s="25"/>
      <c r="Y22" s="25"/>
      <c r="Z22" s="25"/>
      <c r="AA22" s="25"/>
      <c r="AB22" s="25"/>
      <c r="AC22" s="25"/>
      <c r="AD22" s="25"/>
      <c r="AE22" s="25"/>
      <c r="AF22" s="25"/>
      <c r="AG22" s="25"/>
      <c r="AH22" s="25"/>
      <c r="AI22" s="25"/>
      <c r="AJ22" s="25"/>
      <c r="AK22" s="25"/>
    </row>
    <row r="23" spans="1:37" s="35" customFormat="1" ht="60" customHeight="1" x14ac:dyDescent="0.25">
      <c r="A23" s="116" t="str">
        <f>MXTitle</f>
        <v>PRE SW unit "Fit For Use" Checklist</v>
      </c>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25"/>
      <c r="AI23" s="25"/>
      <c r="AJ23" s="25"/>
      <c r="AK23" s="25"/>
    </row>
    <row r="24" spans="1:37" s="35" customFormat="1" ht="25.5" x14ac:dyDescent="0.25">
      <c r="C24" s="25"/>
      <c r="D24" s="25"/>
      <c r="E24" s="25"/>
      <c r="F24" s="25"/>
      <c r="G24" s="25"/>
      <c r="H24" s="25"/>
      <c r="I24" s="25"/>
      <c r="J24" s="25"/>
      <c r="K24" s="25"/>
      <c r="L24" s="25"/>
      <c r="M24" s="25"/>
      <c r="N24" s="25"/>
      <c r="O24" s="25"/>
      <c r="P24" s="25"/>
      <c r="Q24" s="36"/>
      <c r="R24" s="25"/>
      <c r="S24" s="25"/>
      <c r="T24" s="25"/>
      <c r="U24" s="25"/>
      <c r="V24" s="25"/>
      <c r="W24" s="25"/>
      <c r="X24" s="25"/>
      <c r="Y24" s="25"/>
      <c r="Z24" s="25"/>
      <c r="AA24" s="25"/>
      <c r="AB24" s="25"/>
      <c r="AC24" s="25"/>
      <c r="AD24" s="25"/>
      <c r="AE24" s="25"/>
      <c r="AF24" s="25"/>
      <c r="AG24" s="25"/>
      <c r="AH24" s="25"/>
      <c r="AI24" s="25"/>
      <c r="AJ24" s="25"/>
      <c r="AK24" s="25"/>
    </row>
    <row r="25" spans="1:37" s="35" customFormat="1" x14ac:dyDescent="0.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row>
    <row r="26" spans="1:37" ht="15" x14ac:dyDescent="0.25"/>
    <row r="27" spans="1:37" ht="15" hidden="1" x14ac:dyDescent="0.25"/>
    <row r="28" spans="1:37" ht="15" hidden="1" x14ac:dyDescent="0.25"/>
    <row r="29" spans="1:37" ht="15" hidden="1" x14ac:dyDescent="0.25"/>
    <row r="30" spans="1:37" ht="15" hidden="1" x14ac:dyDescent="0.25"/>
    <row r="31" spans="1:37" ht="15" hidden="1" x14ac:dyDescent="0.25"/>
    <row r="32" spans="1:37" ht="15" hidden="1" x14ac:dyDescent="0.25"/>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row r="69" ht="15" hidden="1" x14ac:dyDescent="0.25"/>
    <row r="70" ht="15" hidden="1" x14ac:dyDescent="0.25"/>
    <row r="71" ht="15" hidden="1" x14ac:dyDescent="0.25"/>
    <row r="72" ht="15" hidden="1" x14ac:dyDescent="0.25"/>
    <row r="73" ht="15" hidden="1" x14ac:dyDescent="0.25"/>
    <row r="74" ht="15" hidden="1"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5" hidden="1" x14ac:dyDescent="0.25"/>
    <row r="91" ht="15" hidden="1" x14ac:dyDescent="0.25"/>
    <row r="92" ht="15" hidden="1" x14ac:dyDescent="0.25"/>
    <row r="93" ht="15" hidden="1" x14ac:dyDescent="0.25"/>
    <row r="94" ht="15" hidden="1" x14ac:dyDescent="0.25"/>
    <row r="95" ht="15" hidden="1" x14ac:dyDescent="0.25"/>
    <row r="96"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sheetData>
  <mergeCells count="29">
    <mergeCell ref="A23:AG23"/>
    <mergeCell ref="A12:AG12"/>
    <mergeCell ref="A15:D16"/>
    <mergeCell ref="E15:AG15"/>
    <mergeCell ref="E16:AG16"/>
    <mergeCell ref="A13:AG13"/>
    <mergeCell ref="A9:K9"/>
    <mergeCell ref="L9:V9"/>
    <mergeCell ref="W9:AG9"/>
    <mergeCell ref="A10:E10"/>
    <mergeCell ref="F10:K10"/>
    <mergeCell ref="L10:V10"/>
    <mergeCell ref="W10:AG10"/>
    <mergeCell ref="A6:D6"/>
    <mergeCell ref="E6:V6"/>
    <mergeCell ref="W6:AA6"/>
    <mergeCell ref="AB6:AD6"/>
    <mergeCell ref="AE6:AG6"/>
    <mergeCell ref="A7:D7"/>
    <mergeCell ref="E7:V7"/>
    <mergeCell ref="W7:AA7"/>
    <mergeCell ref="AB7:AD7"/>
    <mergeCell ref="AE7:AG7"/>
    <mergeCell ref="A4:V4"/>
    <mergeCell ref="W4:AA4"/>
    <mergeCell ref="AB4:AG4"/>
    <mergeCell ref="A5:V5"/>
    <mergeCell ref="W5:AA5"/>
    <mergeCell ref="AB5:AG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59999389629810485"/>
  </sheetPr>
  <dimension ref="A1:BH307"/>
  <sheetViews>
    <sheetView showGridLines="0" zoomScaleNormal="100" workbookViewId="0">
      <selection activeCell="B62" sqref="B62:G62"/>
    </sheetView>
  </sheetViews>
  <sheetFormatPr defaultColWidth="0" defaultRowHeight="12.75" customHeight="1" zeroHeight="1" outlineLevelRow="1" x14ac:dyDescent="0.25"/>
  <cols>
    <col min="1" max="33" width="2.85546875" style="51" customWidth="1"/>
    <col min="34" max="34" width="1.28515625" style="51" customWidth="1"/>
    <col min="35" max="60" width="3.28515625" style="51" hidden="1" customWidth="1"/>
    <col min="61" max="256" width="0" style="51" hidden="1"/>
    <col min="257" max="289" width="2.85546875" style="51" customWidth="1"/>
    <col min="290" max="290" width="1.28515625" style="51" customWidth="1"/>
    <col min="291" max="316" width="0" style="51" hidden="1" customWidth="1"/>
    <col min="317" max="512" width="0" style="51" hidden="1"/>
    <col min="513" max="545" width="2.85546875" style="51" customWidth="1"/>
    <col min="546" max="546" width="1.28515625" style="51" customWidth="1"/>
    <col min="547" max="572" width="0" style="51" hidden="1" customWidth="1"/>
    <col min="573" max="768" width="0" style="51" hidden="1"/>
    <col min="769" max="801" width="2.85546875" style="51" customWidth="1"/>
    <col min="802" max="802" width="1.28515625" style="51" customWidth="1"/>
    <col min="803" max="828" width="0" style="51" hidden="1" customWidth="1"/>
    <col min="829" max="1024" width="0" style="51" hidden="1"/>
    <col min="1025" max="1057" width="2.85546875" style="51" customWidth="1"/>
    <col min="1058" max="1058" width="1.28515625" style="51" customWidth="1"/>
    <col min="1059" max="1084" width="0" style="51" hidden="1" customWidth="1"/>
    <col min="1085" max="1280" width="0" style="51" hidden="1"/>
    <col min="1281" max="1313" width="2.85546875" style="51" customWidth="1"/>
    <col min="1314" max="1314" width="1.28515625" style="51" customWidth="1"/>
    <col min="1315" max="1340" width="0" style="51" hidden="1" customWidth="1"/>
    <col min="1341" max="1536" width="0" style="51" hidden="1"/>
    <col min="1537" max="1569" width="2.85546875" style="51" customWidth="1"/>
    <col min="1570" max="1570" width="1.28515625" style="51" customWidth="1"/>
    <col min="1571" max="1596" width="0" style="51" hidden="1" customWidth="1"/>
    <col min="1597" max="1792" width="0" style="51" hidden="1"/>
    <col min="1793" max="1825" width="2.85546875" style="51" customWidth="1"/>
    <col min="1826" max="1826" width="1.28515625" style="51" customWidth="1"/>
    <col min="1827" max="1852" width="0" style="51" hidden="1" customWidth="1"/>
    <col min="1853" max="2048" width="0" style="51" hidden="1"/>
    <col min="2049" max="2081" width="2.85546875" style="51" customWidth="1"/>
    <col min="2082" max="2082" width="1.28515625" style="51" customWidth="1"/>
    <col min="2083" max="2108" width="0" style="51" hidden="1" customWidth="1"/>
    <col min="2109" max="2304" width="0" style="51" hidden="1"/>
    <col min="2305" max="2337" width="2.85546875" style="51" customWidth="1"/>
    <col min="2338" max="2338" width="1.28515625" style="51" customWidth="1"/>
    <col min="2339" max="2364" width="0" style="51" hidden="1" customWidth="1"/>
    <col min="2365" max="2560" width="0" style="51" hidden="1"/>
    <col min="2561" max="2593" width="2.85546875" style="51" customWidth="1"/>
    <col min="2594" max="2594" width="1.28515625" style="51" customWidth="1"/>
    <col min="2595" max="2620" width="0" style="51" hidden="1" customWidth="1"/>
    <col min="2621" max="2816" width="0" style="51" hidden="1"/>
    <col min="2817" max="2849" width="2.85546875" style="51" customWidth="1"/>
    <col min="2850" max="2850" width="1.28515625" style="51" customWidth="1"/>
    <col min="2851" max="2876" width="0" style="51" hidden="1" customWidth="1"/>
    <col min="2877" max="3072" width="0" style="51" hidden="1"/>
    <col min="3073" max="3105" width="2.85546875" style="51" customWidth="1"/>
    <col min="3106" max="3106" width="1.28515625" style="51" customWidth="1"/>
    <col min="3107" max="3132" width="0" style="51" hidden="1" customWidth="1"/>
    <col min="3133" max="3328" width="0" style="51" hidden="1"/>
    <col min="3329" max="3361" width="2.85546875" style="51" customWidth="1"/>
    <col min="3362" max="3362" width="1.28515625" style="51" customWidth="1"/>
    <col min="3363" max="3388" width="0" style="51" hidden="1" customWidth="1"/>
    <col min="3389" max="3584" width="0" style="51" hidden="1"/>
    <col min="3585" max="3617" width="2.85546875" style="51" customWidth="1"/>
    <col min="3618" max="3618" width="1.28515625" style="51" customWidth="1"/>
    <col min="3619" max="3644" width="0" style="51" hidden="1" customWidth="1"/>
    <col min="3645" max="3840" width="0" style="51" hidden="1"/>
    <col min="3841" max="3873" width="2.85546875" style="51" customWidth="1"/>
    <col min="3874" max="3874" width="1.28515625" style="51" customWidth="1"/>
    <col min="3875" max="3900" width="0" style="51" hidden="1" customWidth="1"/>
    <col min="3901" max="4096" width="0" style="51" hidden="1"/>
    <col min="4097" max="4129" width="2.85546875" style="51" customWidth="1"/>
    <col min="4130" max="4130" width="1.28515625" style="51" customWidth="1"/>
    <col min="4131" max="4156" width="0" style="51" hidden="1" customWidth="1"/>
    <col min="4157" max="4352" width="0" style="51" hidden="1"/>
    <col min="4353" max="4385" width="2.85546875" style="51" customWidth="1"/>
    <col min="4386" max="4386" width="1.28515625" style="51" customWidth="1"/>
    <col min="4387" max="4412" width="0" style="51" hidden="1" customWidth="1"/>
    <col min="4413" max="4608" width="0" style="51" hidden="1"/>
    <col min="4609" max="4641" width="2.85546875" style="51" customWidth="1"/>
    <col min="4642" max="4642" width="1.28515625" style="51" customWidth="1"/>
    <col min="4643" max="4668" width="0" style="51" hidden="1" customWidth="1"/>
    <col min="4669" max="4864" width="0" style="51" hidden="1"/>
    <col min="4865" max="4897" width="2.85546875" style="51" customWidth="1"/>
    <col min="4898" max="4898" width="1.28515625" style="51" customWidth="1"/>
    <col min="4899" max="4924" width="0" style="51" hidden="1" customWidth="1"/>
    <col min="4925" max="5120" width="0" style="51" hidden="1"/>
    <col min="5121" max="5153" width="2.85546875" style="51" customWidth="1"/>
    <col min="5154" max="5154" width="1.28515625" style="51" customWidth="1"/>
    <col min="5155" max="5180" width="0" style="51" hidden="1" customWidth="1"/>
    <col min="5181" max="5376" width="0" style="51" hidden="1"/>
    <col min="5377" max="5409" width="2.85546875" style="51" customWidth="1"/>
    <col min="5410" max="5410" width="1.28515625" style="51" customWidth="1"/>
    <col min="5411" max="5436" width="0" style="51" hidden="1" customWidth="1"/>
    <col min="5437" max="5632" width="0" style="51" hidden="1"/>
    <col min="5633" max="5665" width="2.85546875" style="51" customWidth="1"/>
    <col min="5666" max="5666" width="1.28515625" style="51" customWidth="1"/>
    <col min="5667" max="5692" width="0" style="51" hidden="1" customWidth="1"/>
    <col min="5693" max="5888" width="0" style="51" hidden="1"/>
    <col min="5889" max="5921" width="2.85546875" style="51" customWidth="1"/>
    <col min="5922" max="5922" width="1.28515625" style="51" customWidth="1"/>
    <col min="5923" max="5948" width="0" style="51" hidden="1" customWidth="1"/>
    <col min="5949" max="6144" width="0" style="51" hidden="1"/>
    <col min="6145" max="6177" width="2.85546875" style="51" customWidth="1"/>
    <col min="6178" max="6178" width="1.28515625" style="51" customWidth="1"/>
    <col min="6179" max="6204" width="0" style="51" hidden="1" customWidth="1"/>
    <col min="6205" max="6400" width="0" style="51" hidden="1"/>
    <col min="6401" max="6433" width="2.85546875" style="51" customWidth="1"/>
    <col min="6434" max="6434" width="1.28515625" style="51" customWidth="1"/>
    <col min="6435" max="6460" width="0" style="51" hidden="1" customWidth="1"/>
    <col min="6461" max="6656" width="0" style="51" hidden="1"/>
    <col min="6657" max="6689" width="2.85546875" style="51" customWidth="1"/>
    <col min="6690" max="6690" width="1.28515625" style="51" customWidth="1"/>
    <col min="6691" max="6716" width="0" style="51" hidden="1" customWidth="1"/>
    <col min="6717" max="6912" width="0" style="51" hidden="1"/>
    <col min="6913" max="6945" width="2.85546875" style="51" customWidth="1"/>
    <col min="6946" max="6946" width="1.28515625" style="51" customWidth="1"/>
    <col min="6947" max="6972" width="0" style="51" hidden="1" customWidth="1"/>
    <col min="6973" max="7168" width="0" style="51" hidden="1"/>
    <col min="7169" max="7201" width="2.85546875" style="51" customWidth="1"/>
    <col min="7202" max="7202" width="1.28515625" style="51" customWidth="1"/>
    <col min="7203" max="7228" width="0" style="51" hidden="1" customWidth="1"/>
    <col min="7229" max="7424" width="0" style="51" hidden="1"/>
    <col min="7425" max="7457" width="2.85546875" style="51" customWidth="1"/>
    <col min="7458" max="7458" width="1.28515625" style="51" customWidth="1"/>
    <col min="7459" max="7484" width="0" style="51" hidden="1" customWidth="1"/>
    <col min="7485" max="7680" width="0" style="51" hidden="1"/>
    <col min="7681" max="7713" width="2.85546875" style="51" customWidth="1"/>
    <col min="7714" max="7714" width="1.28515625" style="51" customWidth="1"/>
    <col min="7715" max="7740" width="0" style="51" hidden="1" customWidth="1"/>
    <col min="7741" max="7936" width="0" style="51" hidden="1"/>
    <col min="7937" max="7969" width="2.85546875" style="51" customWidth="1"/>
    <col min="7970" max="7970" width="1.28515625" style="51" customWidth="1"/>
    <col min="7971" max="7996" width="0" style="51" hidden="1" customWidth="1"/>
    <col min="7997" max="8192" width="0" style="51" hidden="1"/>
    <col min="8193" max="8225" width="2.85546875" style="51" customWidth="1"/>
    <col min="8226" max="8226" width="1.28515625" style="51" customWidth="1"/>
    <col min="8227" max="8252" width="0" style="51" hidden="1" customWidth="1"/>
    <col min="8253" max="8448" width="0" style="51" hidden="1"/>
    <col min="8449" max="8481" width="2.85546875" style="51" customWidth="1"/>
    <col min="8482" max="8482" width="1.28515625" style="51" customWidth="1"/>
    <col min="8483" max="8508" width="0" style="51" hidden="1" customWidth="1"/>
    <col min="8509" max="8704" width="0" style="51" hidden="1"/>
    <col min="8705" max="8737" width="2.85546875" style="51" customWidth="1"/>
    <col min="8738" max="8738" width="1.28515625" style="51" customWidth="1"/>
    <col min="8739" max="8764" width="0" style="51" hidden="1" customWidth="1"/>
    <col min="8765" max="8960" width="0" style="51" hidden="1"/>
    <col min="8961" max="8993" width="2.85546875" style="51" customWidth="1"/>
    <col min="8994" max="8994" width="1.28515625" style="51" customWidth="1"/>
    <col min="8995" max="9020" width="0" style="51" hidden="1" customWidth="1"/>
    <col min="9021" max="9216" width="0" style="51" hidden="1"/>
    <col min="9217" max="9249" width="2.85546875" style="51" customWidth="1"/>
    <col min="9250" max="9250" width="1.28515625" style="51" customWidth="1"/>
    <col min="9251" max="9276" width="0" style="51" hidden="1" customWidth="1"/>
    <col min="9277" max="9472" width="0" style="51" hidden="1"/>
    <col min="9473" max="9505" width="2.85546875" style="51" customWidth="1"/>
    <col min="9506" max="9506" width="1.28515625" style="51" customWidth="1"/>
    <col min="9507" max="9532" width="0" style="51" hidden="1" customWidth="1"/>
    <col min="9533" max="9728" width="0" style="51" hidden="1"/>
    <col min="9729" max="9761" width="2.85546875" style="51" customWidth="1"/>
    <col min="9762" max="9762" width="1.28515625" style="51" customWidth="1"/>
    <col min="9763" max="9788" width="0" style="51" hidden="1" customWidth="1"/>
    <col min="9789" max="9984" width="0" style="51" hidden="1"/>
    <col min="9985" max="10017" width="2.85546875" style="51" customWidth="1"/>
    <col min="10018" max="10018" width="1.28515625" style="51" customWidth="1"/>
    <col min="10019" max="10044" width="0" style="51" hidden="1" customWidth="1"/>
    <col min="10045" max="10240" width="0" style="51" hidden="1"/>
    <col min="10241" max="10273" width="2.85546875" style="51" customWidth="1"/>
    <col min="10274" max="10274" width="1.28515625" style="51" customWidth="1"/>
    <col min="10275" max="10300" width="0" style="51" hidden="1" customWidth="1"/>
    <col min="10301" max="10496" width="0" style="51" hidden="1"/>
    <col min="10497" max="10529" width="2.85546875" style="51" customWidth="1"/>
    <col min="10530" max="10530" width="1.28515625" style="51" customWidth="1"/>
    <col min="10531" max="10556" width="0" style="51" hidden="1" customWidth="1"/>
    <col min="10557" max="10752" width="0" style="51" hidden="1"/>
    <col min="10753" max="10785" width="2.85546875" style="51" customWidth="1"/>
    <col min="10786" max="10786" width="1.28515625" style="51" customWidth="1"/>
    <col min="10787" max="10812" width="0" style="51" hidden="1" customWidth="1"/>
    <col min="10813" max="11008" width="0" style="51" hidden="1"/>
    <col min="11009" max="11041" width="2.85546875" style="51" customWidth="1"/>
    <col min="11042" max="11042" width="1.28515625" style="51" customWidth="1"/>
    <col min="11043" max="11068" width="0" style="51" hidden="1" customWidth="1"/>
    <col min="11069" max="11264" width="0" style="51" hidden="1"/>
    <col min="11265" max="11297" width="2.85546875" style="51" customWidth="1"/>
    <col min="11298" max="11298" width="1.28515625" style="51" customWidth="1"/>
    <col min="11299" max="11324" width="0" style="51" hidden="1" customWidth="1"/>
    <col min="11325" max="11520" width="0" style="51" hidden="1"/>
    <col min="11521" max="11553" width="2.85546875" style="51" customWidth="1"/>
    <col min="11554" max="11554" width="1.28515625" style="51" customWidth="1"/>
    <col min="11555" max="11580" width="0" style="51" hidden="1" customWidth="1"/>
    <col min="11581" max="11776" width="0" style="51" hidden="1"/>
    <col min="11777" max="11809" width="2.85546875" style="51" customWidth="1"/>
    <col min="11810" max="11810" width="1.28515625" style="51" customWidth="1"/>
    <col min="11811" max="11836" width="0" style="51" hidden="1" customWidth="1"/>
    <col min="11837" max="12032" width="0" style="51" hidden="1"/>
    <col min="12033" max="12065" width="2.85546875" style="51" customWidth="1"/>
    <col min="12066" max="12066" width="1.28515625" style="51" customWidth="1"/>
    <col min="12067" max="12092" width="0" style="51" hidden="1" customWidth="1"/>
    <col min="12093" max="12288" width="0" style="51" hidden="1"/>
    <col min="12289" max="12321" width="2.85546875" style="51" customWidth="1"/>
    <col min="12322" max="12322" width="1.28515625" style="51" customWidth="1"/>
    <col min="12323" max="12348" width="0" style="51" hidden="1" customWidth="1"/>
    <col min="12349" max="12544" width="0" style="51" hidden="1"/>
    <col min="12545" max="12577" width="2.85546875" style="51" customWidth="1"/>
    <col min="12578" max="12578" width="1.28515625" style="51" customWidth="1"/>
    <col min="12579" max="12604" width="0" style="51" hidden="1" customWidth="1"/>
    <col min="12605" max="12800" width="0" style="51" hidden="1"/>
    <col min="12801" max="12833" width="2.85546875" style="51" customWidth="1"/>
    <col min="12834" max="12834" width="1.28515625" style="51" customWidth="1"/>
    <col min="12835" max="12860" width="0" style="51" hidden="1" customWidth="1"/>
    <col min="12861" max="13056" width="0" style="51" hidden="1"/>
    <col min="13057" max="13089" width="2.85546875" style="51" customWidth="1"/>
    <col min="13090" max="13090" width="1.28515625" style="51" customWidth="1"/>
    <col min="13091" max="13116" width="0" style="51" hidden="1" customWidth="1"/>
    <col min="13117" max="13312" width="0" style="51" hidden="1"/>
    <col min="13313" max="13345" width="2.85546875" style="51" customWidth="1"/>
    <col min="13346" max="13346" width="1.28515625" style="51" customWidth="1"/>
    <col min="13347" max="13372" width="0" style="51" hidden="1" customWidth="1"/>
    <col min="13373" max="13568" width="0" style="51" hidden="1"/>
    <col min="13569" max="13601" width="2.85546875" style="51" customWidth="1"/>
    <col min="13602" max="13602" width="1.28515625" style="51" customWidth="1"/>
    <col min="13603" max="13628" width="0" style="51" hidden="1" customWidth="1"/>
    <col min="13629" max="13824" width="0" style="51" hidden="1"/>
    <col min="13825" max="13857" width="2.85546875" style="51" customWidth="1"/>
    <col min="13858" max="13858" width="1.28515625" style="51" customWidth="1"/>
    <col min="13859" max="13884" width="0" style="51" hidden="1" customWidth="1"/>
    <col min="13885" max="14080" width="0" style="51" hidden="1"/>
    <col min="14081" max="14113" width="2.85546875" style="51" customWidth="1"/>
    <col min="14114" max="14114" width="1.28515625" style="51" customWidth="1"/>
    <col min="14115" max="14140" width="0" style="51" hidden="1" customWidth="1"/>
    <col min="14141" max="14336" width="0" style="51" hidden="1"/>
    <col min="14337" max="14369" width="2.85546875" style="51" customWidth="1"/>
    <col min="14370" max="14370" width="1.28515625" style="51" customWidth="1"/>
    <col min="14371" max="14396" width="0" style="51" hidden="1" customWidth="1"/>
    <col min="14397" max="14592" width="0" style="51" hidden="1"/>
    <col min="14593" max="14625" width="2.85546875" style="51" customWidth="1"/>
    <col min="14626" max="14626" width="1.28515625" style="51" customWidth="1"/>
    <col min="14627" max="14652" width="0" style="51" hidden="1" customWidth="1"/>
    <col min="14653" max="14848" width="0" style="51" hidden="1"/>
    <col min="14849" max="14881" width="2.85546875" style="51" customWidth="1"/>
    <col min="14882" max="14882" width="1.28515625" style="51" customWidth="1"/>
    <col min="14883" max="14908" width="0" style="51" hidden="1" customWidth="1"/>
    <col min="14909" max="15104" width="0" style="51" hidden="1"/>
    <col min="15105" max="15137" width="2.85546875" style="51" customWidth="1"/>
    <col min="15138" max="15138" width="1.28515625" style="51" customWidth="1"/>
    <col min="15139" max="15164" width="0" style="51" hidden="1" customWidth="1"/>
    <col min="15165" max="15360" width="0" style="51" hidden="1"/>
    <col min="15361" max="15393" width="2.85546875" style="51" customWidth="1"/>
    <col min="15394" max="15394" width="1.28515625" style="51" customWidth="1"/>
    <col min="15395" max="15420" width="0" style="51" hidden="1" customWidth="1"/>
    <col min="15421" max="15616" width="0" style="51" hidden="1"/>
    <col min="15617" max="15649" width="2.85546875" style="51" customWidth="1"/>
    <col min="15650" max="15650" width="1.28515625" style="51" customWidth="1"/>
    <col min="15651" max="15676" width="0" style="51" hidden="1" customWidth="1"/>
    <col min="15677" max="15872" width="0" style="51" hidden="1"/>
    <col min="15873" max="15905" width="2.85546875" style="51" customWidth="1"/>
    <col min="15906" max="15906" width="1.28515625" style="51" customWidth="1"/>
    <col min="15907" max="15932" width="0" style="51" hidden="1" customWidth="1"/>
    <col min="15933" max="16128" width="0" style="51" hidden="1"/>
    <col min="16129" max="16161" width="2.85546875" style="51" customWidth="1"/>
    <col min="16162" max="16162" width="1.28515625" style="51" customWidth="1"/>
    <col min="16163" max="16188" width="0" style="51" hidden="1" customWidth="1"/>
    <col min="16189" max="16384" width="0" style="51" hidden="1"/>
  </cols>
  <sheetData>
    <row r="1" spans="1:37" s="37" customFormat="1" x14ac:dyDescent="0.25">
      <c r="C1" s="38"/>
      <c r="D1" s="38"/>
      <c r="E1" s="38"/>
      <c r="F1" s="38"/>
      <c r="G1" s="39"/>
      <c r="H1" s="40"/>
      <c r="I1" s="40"/>
      <c r="J1" s="40"/>
      <c r="K1" s="40"/>
      <c r="L1" s="40"/>
      <c r="M1" s="40"/>
      <c r="N1" s="40"/>
      <c r="O1" s="40"/>
      <c r="P1" s="41"/>
      <c r="Q1" s="41"/>
      <c r="R1" s="41"/>
      <c r="S1" s="41"/>
      <c r="T1" s="41"/>
      <c r="U1" s="41"/>
      <c r="V1" s="41"/>
      <c r="W1" s="41"/>
      <c r="X1" s="41"/>
      <c r="Y1" s="41"/>
      <c r="Z1" s="41"/>
      <c r="AA1" s="41"/>
      <c r="AB1" s="41"/>
      <c r="AC1" s="41"/>
      <c r="AD1" s="41"/>
      <c r="AE1" s="41"/>
      <c r="AF1" s="41"/>
      <c r="AG1" s="41"/>
      <c r="AH1" s="41"/>
      <c r="AI1" s="41"/>
      <c r="AJ1" s="41"/>
      <c r="AK1" s="41"/>
    </row>
    <row r="2" spans="1:37" s="37" customFormat="1" x14ac:dyDescent="0.2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row>
    <row r="3" spans="1:37" s="43" customFormat="1" x14ac:dyDescent="0.25">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5" t="str">
        <f>FileName</f>
        <v>SW11CHK008_Software_Process_Assurance_Checklist_Verification.xls</v>
      </c>
      <c r="AE3" s="44"/>
      <c r="AF3" s="44"/>
      <c r="AG3" s="44"/>
      <c r="AH3" s="44"/>
      <c r="AI3" s="44"/>
      <c r="AJ3" s="44"/>
      <c r="AK3" s="44"/>
    </row>
    <row r="4" spans="1:37" s="43" customFormat="1" ht="11.1" customHeight="1" x14ac:dyDescent="0.25">
      <c r="A4" s="130" t="s">
        <v>64</v>
      </c>
      <c r="B4" s="131"/>
      <c r="C4" s="131"/>
      <c r="D4" s="131"/>
      <c r="E4" s="131"/>
      <c r="F4" s="131"/>
      <c r="G4" s="131"/>
      <c r="H4" s="131"/>
      <c r="I4" s="131"/>
      <c r="J4" s="131"/>
      <c r="K4" s="131"/>
      <c r="L4" s="131"/>
      <c r="M4" s="131"/>
      <c r="N4" s="131"/>
      <c r="O4" s="131"/>
      <c r="P4" s="131"/>
      <c r="Q4" s="131"/>
      <c r="R4" s="131"/>
      <c r="S4" s="131"/>
      <c r="T4" s="131"/>
      <c r="U4" s="131"/>
      <c r="V4" s="132"/>
      <c r="W4" s="133" t="s">
        <v>65</v>
      </c>
      <c r="X4" s="134"/>
      <c r="Y4" s="134"/>
      <c r="Z4" s="134"/>
      <c r="AA4" s="135"/>
      <c r="AB4" s="136" t="s">
        <v>66</v>
      </c>
      <c r="AC4" s="137"/>
      <c r="AD4" s="137"/>
      <c r="AE4" s="137"/>
      <c r="AF4" s="137"/>
      <c r="AG4" s="138"/>
      <c r="AH4" s="46"/>
      <c r="AI4" s="46"/>
      <c r="AJ4" s="46"/>
      <c r="AK4" s="44"/>
    </row>
    <row r="5" spans="1:37" s="48" customFormat="1" x14ac:dyDescent="0.25">
      <c r="A5" s="139" t="str">
        <f>MXAuthority</f>
        <v>Project Name and Number</v>
      </c>
      <c r="B5" s="140"/>
      <c r="C5" s="140"/>
      <c r="D5" s="140"/>
      <c r="E5" s="140"/>
      <c r="F5" s="140"/>
      <c r="G5" s="140"/>
      <c r="H5" s="140"/>
      <c r="I5" s="140"/>
      <c r="J5" s="140"/>
      <c r="K5" s="140"/>
      <c r="L5" s="140"/>
      <c r="M5" s="140"/>
      <c r="N5" s="140"/>
      <c r="O5" s="140"/>
      <c r="P5" s="140"/>
      <c r="Q5" s="140"/>
      <c r="R5" s="140"/>
      <c r="S5" s="140"/>
      <c r="T5" s="140"/>
      <c r="U5" s="140"/>
      <c r="V5" s="141"/>
      <c r="W5" s="142" t="str">
        <f>MXCurrent.Localized</f>
        <v>In review</v>
      </c>
      <c r="X5" s="143"/>
      <c r="Y5" s="143"/>
      <c r="Z5" s="143"/>
      <c r="AA5" s="144"/>
      <c r="AB5" s="145"/>
      <c r="AC5" s="146"/>
      <c r="AD5" s="146"/>
      <c r="AE5" s="146"/>
      <c r="AF5" s="146"/>
      <c r="AG5" s="147"/>
      <c r="AH5" s="47"/>
      <c r="AI5" s="47"/>
      <c r="AJ5" s="47"/>
      <c r="AK5" s="47"/>
    </row>
    <row r="6" spans="1:37" s="37" customFormat="1" ht="11.1" customHeight="1" x14ac:dyDescent="0.25">
      <c r="A6" s="152" t="s">
        <v>68</v>
      </c>
      <c r="B6" s="153"/>
      <c r="C6" s="153"/>
      <c r="D6" s="154"/>
      <c r="E6" s="152" t="s">
        <v>69</v>
      </c>
      <c r="F6" s="153"/>
      <c r="G6" s="153"/>
      <c r="H6" s="153"/>
      <c r="I6" s="153"/>
      <c r="J6" s="153"/>
      <c r="K6" s="153"/>
      <c r="L6" s="153"/>
      <c r="M6" s="153"/>
      <c r="N6" s="153"/>
      <c r="O6" s="153"/>
      <c r="P6" s="153"/>
      <c r="Q6" s="153"/>
      <c r="R6" s="153"/>
      <c r="S6" s="153"/>
      <c r="T6" s="153"/>
      <c r="U6" s="153"/>
      <c r="V6" s="154"/>
      <c r="W6" s="130" t="s">
        <v>70</v>
      </c>
      <c r="X6" s="131"/>
      <c r="Y6" s="131"/>
      <c r="Z6" s="131"/>
      <c r="AA6" s="132"/>
      <c r="AB6" s="133" t="s">
        <v>71</v>
      </c>
      <c r="AC6" s="134"/>
      <c r="AD6" s="135"/>
      <c r="AE6" s="133" t="s">
        <v>72</v>
      </c>
      <c r="AF6" s="134"/>
      <c r="AG6" s="135"/>
      <c r="AH6" s="42"/>
      <c r="AI6" s="42"/>
      <c r="AJ6" s="42"/>
      <c r="AK6" s="42"/>
    </row>
    <row r="7" spans="1:37" s="50" customFormat="1" x14ac:dyDescent="0.25">
      <c r="A7" s="142"/>
      <c r="B7" s="143"/>
      <c r="C7" s="143"/>
      <c r="D7" s="143"/>
      <c r="E7" s="98" t="s">
        <v>80</v>
      </c>
      <c r="F7" s="99"/>
      <c r="G7" s="99"/>
      <c r="H7" s="99"/>
      <c r="I7" s="99"/>
      <c r="J7" s="99"/>
      <c r="K7" s="99"/>
      <c r="L7" s="99"/>
      <c r="M7" s="99"/>
      <c r="N7" s="99"/>
      <c r="O7" s="99"/>
      <c r="P7" s="99"/>
      <c r="Q7" s="99"/>
      <c r="R7" s="99"/>
      <c r="S7" s="99"/>
      <c r="T7" s="99"/>
      <c r="U7" s="99"/>
      <c r="V7" s="100"/>
      <c r="W7" s="142"/>
      <c r="X7" s="143"/>
      <c r="Y7" s="143"/>
      <c r="Z7" s="143"/>
      <c r="AA7" s="144"/>
      <c r="AB7" s="102">
        <v>1</v>
      </c>
      <c r="AC7" s="103"/>
      <c r="AD7" s="104"/>
      <c r="AE7" s="98" t="s">
        <v>79</v>
      </c>
      <c r="AF7" s="99"/>
      <c r="AG7" s="100"/>
      <c r="AH7" s="49"/>
      <c r="AI7" s="49"/>
      <c r="AJ7" s="49"/>
      <c r="AK7" s="49"/>
    </row>
    <row r="8" spans="1:37" x14ac:dyDescent="0.25"/>
    <row r="9" spans="1:37" x14ac:dyDescent="0.25"/>
    <row r="10" spans="1:37" ht="26.25" x14ac:dyDescent="0.25">
      <c r="B10" s="52" t="s">
        <v>83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row>
    <row r="11" spans="1:37" x14ac:dyDescent="0.25"/>
    <row r="12" spans="1:37" ht="20.25" x14ac:dyDescent="0.25">
      <c r="B12" s="54" t="s">
        <v>84</v>
      </c>
      <c r="C12" s="55"/>
    </row>
    <row r="13" spans="1:37" x14ac:dyDescent="0.25">
      <c r="B13" s="148" t="s">
        <v>85</v>
      </c>
      <c r="C13" s="149"/>
      <c r="D13" s="149"/>
      <c r="E13" s="149"/>
      <c r="F13" s="149"/>
      <c r="G13" s="148" t="s">
        <v>86</v>
      </c>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row>
    <row r="14" spans="1:37" ht="24" customHeight="1" x14ac:dyDescent="0.25">
      <c r="B14" s="150" t="s">
        <v>87</v>
      </c>
      <c r="C14" s="150"/>
      <c r="D14" s="150"/>
      <c r="E14" s="150"/>
      <c r="F14" s="150"/>
      <c r="G14" s="151" t="s">
        <v>88</v>
      </c>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row>
    <row r="15" spans="1:37" ht="24" customHeight="1" x14ac:dyDescent="0.25">
      <c r="B15" s="150" t="s">
        <v>89</v>
      </c>
      <c r="C15" s="150"/>
      <c r="D15" s="150"/>
      <c r="E15" s="150"/>
      <c r="F15" s="150"/>
      <c r="G15" s="151" t="s">
        <v>90</v>
      </c>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row>
    <row r="16" spans="1:37" ht="24" customHeight="1" x14ac:dyDescent="0.25">
      <c r="B16" s="150" t="s">
        <v>194</v>
      </c>
      <c r="C16" s="150"/>
      <c r="D16" s="150"/>
      <c r="E16" s="150"/>
      <c r="F16" s="150"/>
      <c r="G16" s="151" t="s">
        <v>204</v>
      </c>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row>
    <row r="17" spans="1:33" ht="24" customHeight="1" x14ac:dyDescent="0.25">
      <c r="B17" s="150" t="s">
        <v>195</v>
      </c>
      <c r="C17" s="150"/>
      <c r="D17" s="150"/>
      <c r="E17" s="150"/>
      <c r="F17" s="150"/>
      <c r="G17" s="151" t="s">
        <v>203</v>
      </c>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row>
    <row r="18" spans="1:33" ht="24" customHeight="1" x14ac:dyDescent="0.25">
      <c r="B18" s="150" t="s">
        <v>196</v>
      </c>
      <c r="C18" s="150"/>
      <c r="D18" s="150"/>
      <c r="E18" s="150"/>
      <c r="F18" s="150"/>
      <c r="G18" s="151" t="s">
        <v>202</v>
      </c>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row>
    <row r="19" spans="1:33" ht="24" customHeight="1" x14ac:dyDescent="0.25">
      <c r="B19" s="150" t="s">
        <v>197</v>
      </c>
      <c r="C19" s="150"/>
      <c r="D19" s="150"/>
      <c r="E19" s="150"/>
      <c r="F19" s="150"/>
      <c r="G19" s="151" t="s">
        <v>201</v>
      </c>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row>
    <row r="20" spans="1:33" ht="24" customHeight="1" x14ac:dyDescent="0.25">
      <c r="B20" s="150" t="s">
        <v>198</v>
      </c>
      <c r="C20" s="150"/>
      <c r="D20" s="150"/>
      <c r="E20" s="150"/>
      <c r="F20" s="150"/>
      <c r="G20" s="151" t="s">
        <v>200</v>
      </c>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row>
    <row r="21" spans="1:33" x14ac:dyDescent="0.25">
      <c r="C21" s="56"/>
      <c r="I21" s="57"/>
    </row>
    <row r="22" spans="1:33" ht="20.25" x14ac:dyDescent="0.25">
      <c r="A22" s="54"/>
      <c r="B22" s="54" t="s">
        <v>91</v>
      </c>
      <c r="C22" s="56"/>
      <c r="I22" s="57"/>
    </row>
    <row r="23" spans="1:33" x14ac:dyDescent="0.25">
      <c r="B23" s="148" t="s">
        <v>71</v>
      </c>
      <c r="C23" s="155"/>
      <c r="D23" s="155"/>
      <c r="E23" s="148" t="s">
        <v>92</v>
      </c>
      <c r="F23" s="148"/>
      <c r="G23" s="148"/>
      <c r="H23" s="148"/>
      <c r="I23" s="148" t="s">
        <v>93</v>
      </c>
      <c r="J23" s="155"/>
      <c r="K23" s="155"/>
      <c r="L23" s="155"/>
      <c r="M23" s="155"/>
      <c r="N23" s="155"/>
      <c r="O23" s="155"/>
      <c r="P23" s="155"/>
      <c r="Q23" s="155"/>
      <c r="R23" s="148" t="s">
        <v>94</v>
      </c>
      <c r="S23" s="148"/>
      <c r="T23" s="148"/>
      <c r="U23" s="148"/>
      <c r="V23" s="148"/>
      <c r="W23" s="148"/>
      <c r="X23" s="148"/>
      <c r="Y23" s="148"/>
      <c r="Z23" s="148"/>
      <c r="AA23" s="148"/>
      <c r="AB23" s="148"/>
      <c r="AC23" s="148"/>
      <c r="AD23" s="148"/>
      <c r="AE23" s="148"/>
      <c r="AF23" s="148"/>
    </row>
    <row r="24" spans="1:33" x14ac:dyDescent="0.25">
      <c r="B24" s="150"/>
      <c r="C24" s="156"/>
      <c r="D24" s="156"/>
      <c r="E24" s="151"/>
      <c r="F24" s="151"/>
      <c r="G24" s="151"/>
      <c r="H24" s="151"/>
      <c r="I24" s="151"/>
      <c r="J24" s="157"/>
      <c r="K24" s="157"/>
      <c r="L24" s="157"/>
      <c r="M24" s="157"/>
      <c r="N24" s="157"/>
      <c r="O24" s="157"/>
      <c r="P24" s="157"/>
      <c r="Q24" s="157"/>
      <c r="R24" s="151"/>
      <c r="S24" s="151"/>
      <c r="T24" s="151"/>
      <c r="U24" s="151"/>
      <c r="V24" s="151"/>
      <c r="W24" s="151"/>
      <c r="X24" s="151"/>
      <c r="Y24" s="151"/>
      <c r="Z24" s="151"/>
      <c r="AA24" s="151"/>
      <c r="AB24" s="151"/>
      <c r="AC24" s="151"/>
      <c r="AD24" s="151"/>
      <c r="AE24" s="151"/>
      <c r="AF24" s="151"/>
    </row>
    <row r="25" spans="1:33" x14ac:dyDescent="0.25">
      <c r="B25" s="150"/>
      <c r="C25" s="156"/>
      <c r="D25" s="156"/>
      <c r="E25" s="151"/>
      <c r="F25" s="151"/>
      <c r="G25" s="151"/>
      <c r="H25" s="151"/>
      <c r="I25" s="151"/>
      <c r="J25" s="157"/>
      <c r="K25" s="157"/>
      <c r="L25" s="157"/>
      <c r="M25" s="157"/>
      <c r="N25" s="157"/>
      <c r="O25" s="157"/>
      <c r="P25" s="157"/>
      <c r="Q25" s="157"/>
      <c r="R25" s="151"/>
      <c r="S25" s="151"/>
      <c r="T25" s="151"/>
      <c r="U25" s="151"/>
      <c r="V25" s="151"/>
      <c r="W25" s="151"/>
      <c r="X25" s="151"/>
      <c r="Y25" s="151"/>
      <c r="Z25" s="151"/>
      <c r="AA25" s="151"/>
      <c r="AB25" s="151"/>
      <c r="AC25" s="151"/>
      <c r="AD25" s="151"/>
      <c r="AE25" s="151"/>
      <c r="AF25" s="151"/>
    </row>
    <row r="26" spans="1:33" x14ac:dyDescent="0.25">
      <c r="B26" s="150"/>
      <c r="C26" s="156"/>
      <c r="D26" s="156"/>
      <c r="E26" s="151"/>
      <c r="F26" s="151"/>
      <c r="G26" s="151"/>
      <c r="H26" s="151"/>
      <c r="I26" s="151"/>
      <c r="J26" s="157"/>
      <c r="K26" s="157"/>
      <c r="L26" s="157"/>
      <c r="M26" s="157"/>
      <c r="N26" s="157"/>
      <c r="O26" s="157"/>
      <c r="P26" s="157"/>
      <c r="Q26" s="157"/>
      <c r="R26" s="151"/>
      <c r="S26" s="151"/>
      <c r="T26" s="151"/>
      <c r="U26" s="151"/>
      <c r="V26" s="151"/>
      <c r="W26" s="151"/>
      <c r="X26" s="151"/>
      <c r="Y26" s="151"/>
      <c r="Z26" s="151"/>
      <c r="AA26" s="151"/>
      <c r="AB26" s="151"/>
      <c r="AC26" s="151"/>
      <c r="AD26" s="151"/>
      <c r="AE26" s="151"/>
      <c r="AF26" s="151"/>
    </row>
    <row r="27" spans="1:33" x14ac:dyDescent="0.25">
      <c r="B27" s="150"/>
      <c r="C27" s="156"/>
      <c r="D27" s="156"/>
      <c r="E27" s="151"/>
      <c r="F27" s="151"/>
      <c r="G27" s="151"/>
      <c r="H27" s="151"/>
      <c r="I27" s="151"/>
      <c r="J27" s="157"/>
      <c r="K27" s="157"/>
      <c r="L27" s="157"/>
      <c r="M27" s="157"/>
      <c r="N27" s="157"/>
      <c r="O27" s="157"/>
      <c r="P27" s="157"/>
      <c r="Q27" s="157"/>
      <c r="R27" s="151"/>
      <c r="S27" s="151"/>
      <c r="T27" s="151"/>
      <c r="U27" s="151"/>
      <c r="V27" s="151"/>
      <c r="W27" s="151"/>
      <c r="X27" s="151"/>
      <c r="Y27" s="151"/>
      <c r="Z27" s="151"/>
      <c r="AA27" s="151"/>
      <c r="AB27" s="151"/>
      <c r="AC27" s="151"/>
      <c r="AD27" s="151"/>
      <c r="AE27" s="151"/>
      <c r="AF27" s="151"/>
    </row>
    <row r="28" spans="1:33" x14ac:dyDescent="0.25">
      <c r="B28" s="58" t="s">
        <v>95</v>
      </c>
      <c r="C28" s="59"/>
      <c r="D28" s="59"/>
      <c r="E28" s="60"/>
      <c r="F28" s="60"/>
      <c r="G28" s="60"/>
      <c r="H28" s="60"/>
      <c r="I28" s="60"/>
      <c r="J28" s="61"/>
      <c r="K28" s="61"/>
      <c r="L28" s="61"/>
      <c r="M28" s="61"/>
      <c r="N28" s="61"/>
      <c r="O28" s="61"/>
      <c r="P28" s="61"/>
      <c r="Q28" s="61"/>
      <c r="R28" s="60"/>
      <c r="S28" s="60"/>
      <c r="T28" s="60"/>
      <c r="U28" s="60"/>
      <c r="V28" s="60"/>
      <c r="W28" s="60"/>
      <c r="X28" s="60"/>
      <c r="Y28" s="60"/>
      <c r="Z28" s="60"/>
      <c r="AA28" s="60"/>
      <c r="AB28" s="60"/>
      <c r="AC28" s="60"/>
      <c r="AD28" s="60"/>
      <c r="AE28" s="60"/>
      <c r="AF28" s="60"/>
    </row>
    <row r="29" spans="1:33" x14ac:dyDescent="0.25">
      <c r="C29" s="56"/>
      <c r="I29" s="57"/>
    </row>
    <row r="30" spans="1:33" ht="20.25" x14ac:dyDescent="0.25">
      <c r="B30" s="54" t="s">
        <v>96</v>
      </c>
      <c r="I30" s="57"/>
    </row>
    <row r="31" spans="1:33" ht="47.25" customHeight="1" x14ac:dyDescent="0.25">
      <c r="B31" s="159" t="s">
        <v>199</v>
      </c>
      <c r="C31" s="159"/>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62"/>
    </row>
    <row r="32" spans="1:33" x14ac:dyDescent="0.25">
      <c r="J32" s="63"/>
    </row>
    <row r="33" spans="2:32" ht="20.25" x14ac:dyDescent="0.25">
      <c r="B33" s="54" t="s">
        <v>97</v>
      </c>
      <c r="C33" s="55"/>
      <c r="I33" s="57"/>
    </row>
    <row r="34" spans="2:32" ht="24.75" customHeight="1" x14ac:dyDescent="0.25">
      <c r="B34" s="64" t="s">
        <v>98</v>
      </c>
      <c r="C34" s="55"/>
      <c r="I34" s="57"/>
    </row>
    <row r="35" spans="2:32" ht="12.75" customHeight="1" x14ac:dyDescent="0.25">
      <c r="B35" s="148" t="s">
        <v>99</v>
      </c>
      <c r="C35" s="148"/>
      <c r="D35" s="148"/>
      <c r="E35" s="148" t="s">
        <v>100</v>
      </c>
      <c r="F35" s="155"/>
      <c r="G35" s="155"/>
      <c r="H35" s="155"/>
      <c r="I35" s="155"/>
      <c r="J35" s="155"/>
      <c r="K35" s="155"/>
      <c r="L35" s="155"/>
      <c r="M35" s="155"/>
      <c r="N35" s="155"/>
      <c r="O35" s="155"/>
      <c r="P35" s="155"/>
      <c r="Q35" s="155"/>
      <c r="R35" s="155"/>
      <c r="S35" s="155"/>
      <c r="T35" s="155"/>
      <c r="U35" s="155"/>
      <c r="V35" s="155"/>
      <c r="W35" s="155"/>
      <c r="X35" s="155"/>
      <c r="Y35" s="148" t="s">
        <v>101</v>
      </c>
      <c r="Z35" s="148"/>
      <c r="AA35" s="148"/>
      <c r="AB35" s="148"/>
      <c r="AC35" s="148"/>
      <c r="AD35" s="148"/>
      <c r="AE35" s="148"/>
      <c r="AF35" s="148"/>
    </row>
    <row r="36" spans="2:32" ht="25.5" customHeight="1" x14ac:dyDescent="0.25">
      <c r="B36" s="150"/>
      <c r="C36" s="150"/>
      <c r="D36" s="150"/>
      <c r="E36" s="160"/>
      <c r="F36" s="161"/>
      <c r="G36" s="161"/>
      <c r="H36" s="161"/>
      <c r="I36" s="161"/>
      <c r="J36" s="161"/>
      <c r="K36" s="161"/>
      <c r="L36" s="161"/>
      <c r="M36" s="161"/>
      <c r="N36" s="161"/>
      <c r="O36" s="161"/>
      <c r="P36" s="161"/>
      <c r="Q36" s="161"/>
      <c r="R36" s="161"/>
      <c r="S36" s="161"/>
      <c r="T36" s="161"/>
      <c r="U36" s="161"/>
      <c r="V36" s="161"/>
      <c r="W36" s="161"/>
      <c r="X36" s="161"/>
      <c r="Y36" s="151"/>
      <c r="Z36" s="158"/>
      <c r="AA36" s="158"/>
      <c r="AB36" s="158"/>
      <c r="AC36" s="158"/>
      <c r="AD36" s="158"/>
      <c r="AE36" s="158"/>
      <c r="AF36" s="158"/>
    </row>
    <row r="37" spans="2:32" ht="24.75" customHeight="1" x14ac:dyDescent="0.25">
      <c r="B37" s="150"/>
      <c r="C37" s="150"/>
      <c r="D37" s="150"/>
      <c r="E37" s="151"/>
      <c r="F37" s="158"/>
      <c r="G37" s="158"/>
      <c r="H37" s="158"/>
      <c r="I37" s="158"/>
      <c r="J37" s="158"/>
      <c r="K37" s="158"/>
      <c r="L37" s="158"/>
      <c r="M37" s="158"/>
      <c r="N37" s="158"/>
      <c r="O37" s="158"/>
      <c r="P37" s="158"/>
      <c r="Q37" s="158"/>
      <c r="R37" s="158"/>
      <c r="S37" s="158"/>
      <c r="T37" s="158"/>
      <c r="U37" s="158"/>
      <c r="V37" s="158"/>
      <c r="W37" s="158"/>
      <c r="X37" s="158"/>
      <c r="Y37" s="151"/>
      <c r="Z37" s="158"/>
      <c r="AA37" s="158"/>
      <c r="AB37" s="158"/>
      <c r="AC37" s="158"/>
      <c r="AD37" s="158"/>
      <c r="AE37" s="158"/>
      <c r="AF37" s="158"/>
    </row>
    <row r="38" spans="2:32" ht="26.25" customHeight="1" x14ac:dyDescent="0.25">
      <c r="B38" s="150"/>
      <c r="C38" s="150"/>
      <c r="D38" s="150"/>
      <c r="E38" s="151"/>
      <c r="F38" s="158"/>
      <c r="G38" s="158"/>
      <c r="H38" s="158"/>
      <c r="I38" s="158"/>
      <c r="J38" s="158"/>
      <c r="K38" s="158"/>
      <c r="L38" s="158"/>
      <c r="M38" s="158"/>
      <c r="N38" s="158"/>
      <c r="O38" s="158"/>
      <c r="P38" s="158"/>
      <c r="Q38" s="158"/>
      <c r="R38" s="158"/>
      <c r="S38" s="158"/>
      <c r="T38" s="158"/>
      <c r="U38" s="158"/>
      <c r="V38" s="158"/>
      <c r="W38" s="158"/>
      <c r="X38" s="158"/>
      <c r="Y38" s="151"/>
      <c r="Z38" s="158"/>
      <c r="AA38" s="158"/>
      <c r="AB38" s="158"/>
      <c r="AC38" s="158"/>
      <c r="AD38" s="158"/>
      <c r="AE38" s="158"/>
      <c r="AF38" s="158"/>
    </row>
    <row r="39" spans="2:32" ht="28.5" customHeight="1" x14ac:dyDescent="0.25">
      <c r="B39" s="150"/>
      <c r="C39" s="150"/>
      <c r="D39" s="150"/>
      <c r="E39" s="151"/>
      <c r="F39" s="158"/>
      <c r="G39" s="158"/>
      <c r="H39" s="158"/>
      <c r="I39" s="158"/>
      <c r="J39" s="158"/>
      <c r="K39" s="158"/>
      <c r="L39" s="158"/>
      <c r="M39" s="158"/>
      <c r="N39" s="158"/>
      <c r="O39" s="158"/>
      <c r="P39" s="158"/>
      <c r="Q39" s="158"/>
      <c r="R39" s="158"/>
      <c r="S39" s="158"/>
      <c r="T39" s="158"/>
      <c r="U39" s="158"/>
      <c r="V39" s="158"/>
      <c r="W39" s="158"/>
      <c r="X39" s="158"/>
      <c r="Y39" s="151"/>
      <c r="Z39" s="158"/>
      <c r="AA39" s="158"/>
      <c r="AB39" s="158"/>
      <c r="AC39" s="158"/>
      <c r="AD39" s="158"/>
      <c r="AE39" s="158"/>
      <c r="AF39" s="158"/>
    </row>
    <row r="40" spans="2:32" ht="24.75" customHeight="1" x14ac:dyDescent="0.25">
      <c r="B40" s="64" t="s">
        <v>102</v>
      </c>
      <c r="C40" s="55"/>
      <c r="I40" s="57"/>
    </row>
    <row r="41" spans="2:32" ht="12.75" customHeight="1" x14ac:dyDescent="0.25">
      <c r="B41" s="148" t="s">
        <v>99</v>
      </c>
      <c r="C41" s="148"/>
      <c r="D41" s="148"/>
      <c r="E41" s="148" t="s">
        <v>100</v>
      </c>
      <c r="F41" s="155"/>
      <c r="G41" s="155"/>
      <c r="H41" s="155"/>
      <c r="I41" s="155"/>
      <c r="J41" s="155"/>
      <c r="K41" s="155"/>
      <c r="L41" s="155"/>
      <c r="M41" s="155"/>
      <c r="N41" s="155"/>
      <c r="O41" s="155"/>
      <c r="P41" s="155"/>
      <c r="Q41" s="155"/>
      <c r="R41" s="155"/>
      <c r="S41" s="155"/>
      <c r="T41" s="155"/>
      <c r="U41" s="155"/>
      <c r="V41" s="155"/>
      <c r="W41" s="155"/>
      <c r="X41" s="155"/>
      <c r="Y41" s="148" t="s">
        <v>101</v>
      </c>
      <c r="Z41" s="148"/>
      <c r="AA41" s="148"/>
      <c r="AB41" s="148"/>
      <c r="AC41" s="148"/>
      <c r="AD41" s="148"/>
      <c r="AE41" s="148"/>
      <c r="AF41" s="148"/>
    </row>
    <row r="42" spans="2:32" ht="26.25" customHeight="1" x14ac:dyDescent="0.25">
      <c r="B42" s="150"/>
      <c r="C42" s="150"/>
      <c r="D42" s="150"/>
      <c r="E42" s="160"/>
      <c r="F42" s="162"/>
      <c r="G42" s="162"/>
      <c r="H42" s="162"/>
      <c r="I42" s="162"/>
      <c r="J42" s="162"/>
      <c r="K42" s="162"/>
      <c r="L42" s="162"/>
      <c r="M42" s="162"/>
      <c r="N42" s="162"/>
      <c r="O42" s="162"/>
      <c r="P42" s="162"/>
      <c r="Q42" s="162"/>
      <c r="R42" s="162"/>
      <c r="S42" s="162"/>
      <c r="T42" s="162"/>
      <c r="U42" s="162"/>
      <c r="V42" s="162"/>
      <c r="W42" s="162"/>
      <c r="X42" s="162"/>
      <c r="Y42" s="151"/>
      <c r="Z42" s="158"/>
      <c r="AA42" s="158"/>
      <c r="AB42" s="158"/>
      <c r="AC42" s="158"/>
      <c r="AD42" s="158"/>
      <c r="AE42" s="158"/>
      <c r="AF42" s="158"/>
    </row>
    <row r="43" spans="2:32" ht="25.5" customHeight="1" x14ac:dyDescent="0.25">
      <c r="B43" s="150"/>
      <c r="C43" s="150"/>
      <c r="D43" s="150"/>
      <c r="E43" s="160"/>
      <c r="F43" s="162"/>
      <c r="G43" s="162"/>
      <c r="H43" s="162"/>
      <c r="I43" s="162"/>
      <c r="J43" s="162"/>
      <c r="K43" s="162"/>
      <c r="L43" s="162"/>
      <c r="M43" s="162"/>
      <c r="N43" s="162"/>
      <c r="O43" s="162"/>
      <c r="P43" s="162"/>
      <c r="Q43" s="162"/>
      <c r="R43" s="162"/>
      <c r="S43" s="162"/>
      <c r="T43" s="162"/>
      <c r="U43" s="162"/>
      <c r="V43" s="162"/>
      <c r="W43" s="162"/>
      <c r="X43" s="162"/>
      <c r="Y43" s="151"/>
      <c r="Z43" s="158"/>
      <c r="AA43" s="158"/>
      <c r="AB43" s="158"/>
      <c r="AC43" s="158"/>
      <c r="AD43" s="158"/>
      <c r="AE43" s="158"/>
      <c r="AF43" s="158"/>
    </row>
    <row r="44" spans="2:32" x14ac:dyDescent="0.25">
      <c r="B44" s="150"/>
      <c r="C44" s="150"/>
      <c r="D44" s="150"/>
      <c r="E44" s="151"/>
      <c r="F44" s="158"/>
      <c r="G44" s="158"/>
      <c r="H44" s="158"/>
      <c r="I44" s="158"/>
      <c r="J44" s="158"/>
      <c r="K44" s="158"/>
      <c r="L44" s="158"/>
      <c r="M44" s="158"/>
      <c r="N44" s="158"/>
      <c r="O44" s="158"/>
      <c r="P44" s="158"/>
      <c r="Q44" s="158"/>
      <c r="R44" s="158"/>
      <c r="S44" s="158"/>
      <c r="T44" s="158"/>
      <c r="U44" s="158"/>
      <c r="V44" s="158"/>
      <c r="W44" s="158"/>
      <c r="X44" s="158"/>
      <c r="Y44" s="151"/>
      <c r="Z44" s="158"/>
      <c r="AA44" s="158"/>
      <c r="AB44" s="158"/>
      <c r="AC44" s="158"/>
      <c r="AD44" s="158"/>
      <c r="AE44" s="158"/>
      <c r="AF44" s="158"/>
    </row>
    <row r="45" spans="2:32" x14ac:dyDescent="0.25">
      <c r="B45" s="150"/>
      <c r="C45" s="150"/>
      <c r="D45" s="150"/>
      <c r="E45" s="151"/>
      <c r="F45" s="158"/>
      <c r="G45" s="158"/>
      <c r="H45" s="158"/>
      <c r="I45" s="158"/>
      <c r="J45" s="158"/>
      <c r="K45" s="158"/>
      <c r="L45" s="158"/>
      <c r="M45" s="158"/>
      <c r="N45" s="158"/>
      <c r="O45" s="158"/>
      <c r="P45" s="158"/>
      <c r="Q45" s="158"/>
      <c r="R45" s="158"/>
      <c r="S45" s="158"/>
      <c r="T45" s="158"/>
      <c r="U45" s="158"/>
      <c r="V45" s="158"/>
      <c r="W45" s="158"/>
      <c r="X45" s="158"/>
      <c r="Y45" s="151"/>
      <c r="Z45" s="158"/>
      <c r="AA45" s="158"/>
      <c r="AB45" s="158"/>
      <c r="AC45" s="158"/>
      <c r="AD45" s="158"/>
      <c r="AE45" s="158"/>
      <c r="AF45" s="158"/>
    </row>
    <row r="46" spans="2:32" x14ac:dyDescent="0.25">
      <c r="C46" s="56"/>
      <c r="I46" s="57"/>
    </row>
    <row r="47" spans="2:32" ht="20.25" x14ac:dyDescent="0.25">
      <c r="B47" s="54" t="s">
        <v>103</v>
      </c>
      <c r="C47" s="55"/>
      <c r="I47" s="57"/>
    </row>
    <row r="48" spans="2:32" ht="12.75" customHeight="1" x14ac:dyDescent="0.25">
      <c r="B48" s="148" t="s">
        <v>104</v>
      </c>
      <c r="C48" s="148"/>
      <c r="D48" s="148"/>
      <c r="E48" s="148"/>
      <c r="F48" s="148"/>
      <c r="G48" s="148"/>
      <c r="H48" s="163" t="s">
        <v>105</v>
      </c>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row>
    <row r="49" spans="2:33" x14ac:dyDescent="0.25">
      <c r="B49" s="164"/>
      <c r="C49" s="165"/>
      <c r="D49" s="165"/>
      <c r="E49" s="165"/>
      <c r="F49" s="165"/>
      <c r="G49" s="166"/>
      <c r="H49" s="167"/>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9"/>
    </row>
    <row r="50" spans="2:33" x14ac:dyDescent="0.25">
      <c r="B50" s="164"/>
      <c r="C50" s="165"/>
      <c r="D50" s="165"/>
      <c r="E50" s="165"/>
      <c r="F50" s="165"/>
      <c r="G50" s="166"/>
      <c r="H50" s="167"/>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9"/>
    </row>
    <row r="51" spans="2:33" x14ac:dyDescent="0.25">
      <c r="B51" s="164"/>
      <c r="C51" s="165"/>
      <c r="D51" s="165"/>
      <c r="E51" s="165"/>
      <c r="F51" s="165"/>
      <c r="G51" s="166"/>
      <c r="H51" s="167"/>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9"/>
    </row>
    <row r="52" spans="2:33" x14ac:dyDescent="0.25">
      <c r="B52" s="164"/>
      <c r="C52" s="165"/>
      <c r="D52" s="165"/>
      <c r="E52" s="165"/>
      <c r="F52" s="165"/>
      <c r="G52" s="166"/>
      <c r="H52" s="167"/>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9"/>
    </row>
    <row r="53" spans="2:33" x14ac:dyDescent="0.25">
      <c r="B53" s="164"/>
      <c r="C53" s="165"/>
      <c r="D53" s="165"/>
      <c r="E53" s="165"/>
      <c r="F53" s="165"/>
      <c r="G53" s="166"/>
      <c r="H53" s="167"/>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9"/>
    </row>
    <row r="54" spans="2:33" x14ac:dyDescent="0.25">
      <c r="B54" s="170" t="s">
        <v>106</v>
      </c>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row>
    <row r="55" spans="2:33" x14ac:dyDescent="0.25">
      <c r="B55" s="60"/>
      <c r="C55" s="60"/>
      <c r="D55" s="60"/>
      <c r="E55" s="60"/>
      <c r="F55" s="60"/>
      <c r="G55" s="60"/>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row>
    <row r="56" spans="2:33" ht="26.25" x14ac:dyDescent="0.25">
      <c r="B56" s="66" t="s">
        <v>107</v>
      </c>
      <c r="C56" s="67"/>
      <c r="D56" s="67"/>
      <c r="E56" s="67"/>
      <c r="F56" s="67"/>
      <c r="G56" s="67"/>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row>
    <row r="57" spans="2:33" ht="15.75" customHeight="1" x14ac:dyDescent="0.25">
      <c r="B57" s="69"/>
      <c r="C57" s="60"/>
      <c r="D57" s="60"/>
      <c r="E57" s="60"/>
      <c r="F57" s="60"/>
      <c r="G57" s="60"/>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row>
    <row r="58" spans="2:33" ht="33" customHeight="1" x14ac:dyDescent="0.25">
      <c r="B58" s="171" t="s">
        <v>108</v>
      </c>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row>
    <row r="59" spans="2:33" ht="33" customHeight="1" x14ac:dyDescent="0.25">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row>
    <row r="60" spans="2:33" x14ac:dyDescent="0.25">
      <c r="B60" s="172" t="s">
        <v>109</v>
      </c>
      <c r="C60" s="172"/>
      <c r="D60" s="172"/>
      <c r="E60" s="172"/>
      <c r="F60" s="172"/>
      <c r="G60" s="172"/>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row>
    <row r="61" spans="2:33" ht="30" customHeight="1" x14ac:dyDescent="0.25">
      <c r="B61" s="173" t="s">
        <v>110</v>
      </c>
      <c r="C61" s="173"/>
      <c r="D61" s="173"/>
      <c r="E61" s="173"/>
      <c r="F61" s="173"/>
      <c r="G61" s="173"/>
      <c r="H61" s="174" t="s">
        <v>111</v>
      </c>
      <c r="I61" s="174"/>
      <c r="J61" s="174"/>
      <c r="K61" s="174"/>
      <c r="L61" s="174"/>
      <c r="M61" s="174"/>
      <c r="N61" s="174"/>
      <c r="O61" s="174"/>
      <c r="P61" s="175" t="s">
        <v>112</v>
      </c>
      <c r="Q61" s="175"/>
      <c r="R61" s="175"/>
      <c r="S61" s="175"/>
      <c r="T61" s="175"/>
      <c r="U61" s="175"/>
      <c r="V61" s="175"/>
      <c r="W61" s="175"/>
      <c r="X61" s="175"/>
      <c r="Y61" s="175"/>
      <c r="Z61" s="175"/>
      <c r="AA61" s="175"/>
      <c r="AB61" s="175"/>
      <c r="AC61" s="175"/>
      <c r="AD61" s="175"/>
      <c r="AE61" s="175"/>
      <c r="AF61" s="175"/>
    </row>
    <row r="62" spans="2:33" ht="30" customHeight="1" x14ac:dyDescent="0.25">
      <c r="B62" s="186" t="s">
        <v>113</v>
      </c>
      <c r="C62" s="186"/>
      <c r="D62" s="186"/>
      <c r="E62" s="186"/>
      <c r="F62" s="186"/>
      <c r="G62" s="186"/>
      <c r="H62" s="174" t="s">
        <v>114</v>
      </c>
      <c r="I62" s="174"/>
      <c r="J62" s="174"/>
      <c r="K62" s="174"/>
      <c r="L62" s="174"/>
      <c r="M62" s="174"/>
      <c r="N62" s="174"/>
      <c r="O62" s="174"/>
      <c r="P62" s="175" t="s">
        <v>115</v>
      </c>
      <c r="Q62" s="175"/>
      <c r="R62" s="175"/>
      <c r="S62" s="175"/>
      <c r="T62" s="175"/>
      <c r="U62" s="175"/>
      <c r="V62" s="175"/>
      <c r="W62" s="175"/>
      <c r="X62" s="175"/>
      <c r="Y62" s="175"/>
      <c r="Z62" s="175"/>
      <c r="AA62" s="175"/>
      <c r="AB62" s="175"/>
      <c r="AC62" s="175"/>
      <c r="AD62" s="175"/>
      <c r="AE62" s="175"/>
      <c r="AF62" s="175"/>
      <c r="AG62" s="72"/>
    </row>
    <row r="63" spans="2:33" ht="30" customHeight="1" x14ac:dyDescent="0.25">
      <c r="B63" s="187" t="s">
        <v>116</v>
      </c>
      <c r="C63" s="187"/>
      <c r="D63" s="187"/>
      <c r="E63" s="187"/>
      <c r="F63" s="187"/>
      <c r="G63" s="187"/>
      <c r="H63" s="174" t="s">
        <v>117</v>
      </c>
      <c r="I63" s="174"/>
      <c r="J63" s="174"/>
      <c r="K63" s="174"/>
      <c r="L63" s="174"/>
      <c r="M63" s="174"/>
      <c r="N63" s="174"/>
      <c r="O63" s="174"/>
      <c r="P63" s="175" t="s">
        <v>118</v>
      </c>
      <c r="Q63" s="175"/>
      <c r="R63" s="175"/>
      <c r="S63" s="175"/>
      <c r="T63" s="175"/>
      <c r="U63" s="175"/>
      <c r="V63" s="175"/>
      <c r="W63" s="175"/>
      <c r="X63" s="175"/>
      <c r="Y63" s="175"/>
      <c r="Z63" s="175"/>
      <c r="AA63" s="175"/>
      <c r="AB63" s="175"/>
      <c r="AC63" s="175"/>
      <c r="AD63" s="175"/>
      <c r="AE63" s="175"/>
      <c r="AF63" s="175"/>
      <c r="AG63" s="72"/>
    </row>
    <row r="64" spans="2:33" ht="30" customHeight="1" x14ac:dyDescent="0.25">
      <c r="B64" s="176" t="s">
        <v>119</v>
      </c>
      <c r="C64" s="176"/>
      <c r="D64" s="176"/>
      <c r="E64" s="176"/>
      <c r="F64" s="176"/>
      <c r="G64" s="176"/>
      <c r="H64" s="174" t="s">
        <v>120</v>
      </c>
      <c r="I64" s="174"/>
      <c r="J64" s="174"/>
      <c r="K64" s="174"/>
      <c r="L64" s="174"/>
      <c r="M64" s="174"/>
      <c r="N64" s="174"/>
      <c r="O64" s="174"/>
      <c r="P64" s="175" t="s">
        <v>121</v>
      </c>
      <c r="Q64" s="175"/>
      <c r="R64" s="175"/>
      <c r="S64" s="175"/>
      <c r="T64" s="175"/>
      <c r="U64" s="175"/>
      <c r="V64" s="175"/>
      <c r="W64" s="175"/>
      <c r="X64" s="175"/>
      <c r="Y64" s="175"/>
      <c r="Z64" s="175"/>
      <c r="AA64" s="175"/>
      <c r="AB64" s="175"/>
      <c r="AC64" s="175"/>
      <c r="AD64" s="175"/>
      <c r="AE64" s="175"/>
      <c r="AF64" s="175"/>
      <c r="AG64" s="72"/>
    </row>
    <row r="65" spans="2:33" ht="74.25" customHeight="1" x14ac:dyDescent="0.25">
      <c r="B65" s="177" t="s">
        <v>122</v>
      </c>
      <c r="C65" s="178"/>
      <c r="D65" s="178"/>
      <c r="E65" s="178"/>
      <c r="F65" s="178"/>
      <c r="G65" s="179"/>
      <c r="H65" s="180" t="s">
        <v>123</v>
      </c>
      <c r="I65" s="181"/>
      <c r="J65" s="181"/>
      <c r="K65" s="181"/>
      <c r="L65" s="181"/>
      <c r="M65" s="181"/>
      <c r="N65" s="181"/>
      <c r="O65" s="182"/>
      <c r="P65" s="183" t="s">
        <v>124</v>
      </c>
      <c r="Q65" s="184"/>
      <c r="R65" s="184"/>
      <c r="S65" s="184"/>
      <c r="T65" s="184"/>
      <c r="U65" s="184"/>
      <c r="V65" s="184"/>
      <c r="W65" s="184"/>
      <c r="X65" s="184"/>
      <c r="Y65" s="184"/>
      <c r="Z65" s="184"/>
      <c r="AA65" s="184"/>
      <c r="AB65" s="184"/>
      <c r="AC65" s="184"/>
      <c r="AD65" s="184"/>
      <c r="AE65" s="184"/>
      <c r="AF65" s="185"/>
      <c r="AG65" s="72"/>
    </row>
    <row r="66" spans="2:33" ht="28.5" customHeight="1" x14ac:dyDescent="0.25">
      <c r="B66" s="192" t="s">
        <v>125</v>
      </c>
      <c r="C66" s="193"/>
      <c r="D66" s="193"/>
      <c r="E66" s="193"/>
      <c r="F66" s="193"/>
      <c r="G66" s="193"/>
      <c r="H66" s="194" t="s">
        <v>126</v>
      </c>
      <c r="I66" s="174"/>
      <c r="J66" s="174"/>
      <c r="K66" s="174"/>
      <c r="L66" s="174"/>
      <c r="M66" s="174"/>
      <c r="N66" s="174"/>
      <c r="O66" s="174"/>
      <c r="P66" s="195" t="s">
        <v>127</v>
      </c>
      <c r="Q66" s="175"/>
      <c r="R66" s="175"/>
      <c r="S66" s="175"/>
      <c r="T66" s="175"/>
      <c r="U66" s="175"/>
      <c r="V66" s="175"/>
      <c r="W66" s="175"/>
      <c r="X66" s="175"/>
      <c r="Y66" s="175"/>
      <c r="Z66" s="175"/>
      <c r="AA66" s="175"/>
      <c r="AB66" s="175"/>
      <c r="AC66" s="175"/>
      <c r="AD66" s="175"/>
      <c r="AE66" s="175"/>
      <c r="AF66" s="175"/>
    </row>
    <row r="67" spans="2:33" x14ac:dyDescent="0.25">
      <c r="B67" s="73"/>
      <c r="C67" s="73"/>
      <c r="D67" s="73"/>
      <c r="E67" s="73"/>
      <c r="F67" s="73"/>
      <c r="G67" s="73"/>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row>
    <row r="68" spans="2:33" x14ac:dyDescent="0.25">
      <c r="B68" s="73"/>
      <c r="C68" s="73"/>
      <c r="D68" s="73"/>
      <c r="E68" s="73"/>
      <c r="F68" s="73"/>
      <c r="G68" s="73"/>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row>
    <row r="69" spans="2:33" x14ac:dyDescent="0.25">
      <c r="B69" s="73"/>
      <c r="C69" s="73"/>
      <c r="D69" s="73"/>
      <c r="E69" s="73"/>
      <c r="F69" s="73"/>
      <c r="G69" s="73"/>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row>
    <row r="70" spans="2:33" ht="44.25" customHeight="1" x14ac:dyDescent="0.25">
      <c r="B70" s="172" t="s">
        <v>128</v>
      </c>
      <c r="C70" s="172"/>
      <c r="D70" s="172"/>
      <c r="E70" s="172"/>
      <c r="F70" s="172"/>
      <c r="G70" s="172"/>
      <c r="H70" s="172" t="s">
        <v>129</v>
      </c>
      <c r="I70" s="172"/>
      <c r="J70" s="172"/>
      <c r="K70" s="172"/>
      <c r="L70" s="172"/>
      <c r="M70" s="172"/>
      <c r="N70" s="172"/>
      <c r="O70" s="172"/>
      <c r="P70" s="172"/>
      <c r="Q70" s="172"/>
      <c r="R70" s="172"/>
      <c r="S70" s="172"/>
      <c r="T70" s="172"/>
      <c r="U70" s="172"/>
      <c r="V70" s="172" t="s">
        <v>130</v>
      </c>
      <c r="W70" s="172"/>
      <c r="X70" s="172"/>
      <c r="Y70" s="172"/>
      <c r="Z70" s="71"/>
      <c r="AA70" s="71"/>
      <c r="AB70" s="71"/>
      <c r="AC70" s="71"/>
      <c r="AD70" s="71"/>
      <c r="AE70" s="71"/>
      <c r="AF70" s="71"/>
    </row>
    <row r="71" spans="2:33" ht="25.5" customHeight="1" x14ac:dyDescent="0.25">
      <c r="B71" s="188" t="s">
        <v>110</v>
      </c>
      <c r="C71" s="188"/>
      <c r="D71" s="188"/>
      <c r="E71" s="188"/>
      <c r="F71" s="188"/>
      <c r="G71" s="188"/>
      <c r="H71" s="189" t="s">
        <v>131</v>
      </c>
      <c r="I71" s="189"/>
      <c r="J71" s="189"/>
      <c r="K71" s="189"/>
      <c r="L71" s="189"/>
      <c r="M71" s="189"/>
      <c r="N71" s="189"/>
      <c r="O71" s="189"/>
      <c r="P71" s="189"/>
      <c r="Q71" s="189"/>
      <c r="R71" s="189"/>
      <c r="S71" s="189"/>
      <c r="T71" s="189"/>
      <c r="U71" s="189"/>
      <c r="V71" s="190">
        <v>1</v>
      </c>
      <c r="W71" s="190"/>
      <c r="X71" s="190"/>
      <c r="Y71" s="190"/>
      <c r="Z71" s="71"/>
      <c r="AA71" s="71"/>
      <c r="AB71" s="71"/>
      <c r="AC71" s="71"/>
      <c r="AD71" s="71"/>
      <c r="AE71" s="71"/>
      <c r="AF71" s="71"/>
    </row>
    <row r="72" spans="2:33" ht="55.5" hidden="1" customHeight="1" outlineLevel="1" x14ac:dyDescent="0.25">
      <c r="B72" s="191" t="s">
        <v>132</v>
      </c>
      <c r="C72" s="191"/>
      <c r="D72" s="191"/>
      <c r="E72" s="191"/>
      <c r="F72" s="191"/>
      <c r="G72" s="191"/>
      <c r="H72" s="189" t="s">
        <v>133</v>
      </c>
      <c r="I72" s="189"/>
      <c r="J72" s="189"/>
      <c r="K72" s="189"/>
      <c r="L72" s="189"/>
      <c r="M72" s="189"/>
      <c r="N72" s="189"/>
      <c r="O72" s="189"/>
      <c r="P72" s="189"/>
      <c r="Q72" s="189"/>
      <c r="R72" s="189"/>
      <c r="S72" s="189"/>
      <c r="T72" s="189"/>
      <c r="U72" s="189"/>
      <c r="V72" s="190">
        <v>0.7</v>
      </c>
      <c r="W72" s="190"/>
      <c r="X72" s="190"/>
      <c r="Y72" s="190"/>
      <c r="Z72" s="71"/>
      <c r="AA72" s="71"/>
      <c r="AB72" s="71"/>
      <c r="AC72" s="71"/>
      <c r="AD72" s="71"/>
      <c r="AE72" s="71"/>
      <c r="AF72" s="71"/>
    </row>
    <row r="73" spans="2:33" ht="25.5" customHeight="1" collapsed="1" x14ac:dyDescent="0.25">
      <c r="B73" s="206" t="s">
        <v>113</v>
      </c>
      <c r="C73" s="206"/>
      <c r="D73" s="206"/>
      <c r="E73" s="206"/>
      <c r="F73" s="206"/>
      <c r="G73" s="206"/>
      <c r="H73" s="189" t="s">
        <v>134</v>
      </c>
      <c r="I73" s="189"/>
      <c r="J73" s="189"/>
      <c r="K73" s="189"/>
      <c r="L73" s="189"/>
      <c r="M73" s="189"/>
      <c r="N73" s="189"/>
      <c r="O73" s="189"/>
      <c r="P73" s="189"/>
      <c r="Q73" s="189"/>
      <c r="R73" s="189"/>
      <c r="S73" s="189"/>
      <c r="T73" s="189"/>
      <c r="U73" s="189"/>
      <c r="V73" s="190">
        <v>0.4</v>
      </c>
      <c r="W73" s="190"/>
      <c r="X73" s="190"/>
      <c r="Y73" s="190"/>
      <c r="Z73" s="71"/>
      <c r="AA73" s="71"/>
      <c r="AB73" s="71"/>
      <c r="AC73" s="71"/>
      <c r="AD73" s="71"/>
      <c r="AE73" s="71"/>
      <c r="AF73" s="71"/>
    </row>
    <row r="74" spans="2:33" ht="25.5" customHeight="1" x14ac:dyDescent="0.25">
      <c r="B74" s="207" t="s">
        <v>116</v>
      </c>
      <c r="C74" s="207"/>
      <c r="D74" s="207"/>
      <c r="E74" s="207"/>
      <c r="F74" s="207"/>
      <c r="G74" s="207"/>
      <c r="H74" s="189" t="s">
        <v>135</v>
      </c>
      <c r="I74" s="189"/>
      <c r="J74" s="189"/>
      <c r="K74" s="189"/>
      <c r="L74" s="189"/>
      <c r="M74" s="189"/>
      <c r="N74" s="189"/>
      <c r="O74" s="189"/>
      <c r="P74" s="189"/>
      <c r="Q74" s="189"/>
      <c r="R74" s="189"/>
      <c r="S74" s="189"/>
      <c r="T74" s="189"/>
      <c r="U74" s="189"/>
      <c r="V74" s="190">
        <v>0</v>
      </c>
      <c r="W74" s="190"/>
      <c r="X74" s="190"/>
      <c r="Y74" s="190"/>
      <c r="Z74" s="71"/>
      <c r="AA74" s="71"/>
      <c r="AB74" s="71"/>
      <c r="AC74" s="71"/>
      <c r="AD74" s="71"/>
      <c r="AE74" s="71"/>
      <c r="AF74" s="71"/>
    </row>
    <row r="75" spans="2:33" ht="39" customHeight="1" x14ac:dyDescent="0.25">
      <c r="B75" s="196" t="s">
        <v>122</v>
      </c>
      <c r="C75" s="197"/>
      <c r="D75" s="197"/>
      <c r="E75" s="197"/>
      <c r="F75" s="197"/>
      <c r="G75" s="198"/>
      <c r="H75" s="199" t="s">
        <v>136</v>
      </c>
      <c r="I75" s="200"/>
      <c r="J75" s="200"/>
      <c r="K75" s="200"/>
      <c r="L75" s="200"/>
      <c r="M75" s="200"/>
      <c r="N75" s="200"/>
      <c r="O75" s="200"/>
      <c r="P75" s="200"/>
      <c r="Q75" s="200"/>
      <c r="R75" s="200"/>
      <c r="S75" s="200"/>
      <c r="T75" s="200"/>
      <c r="U75" s="201"/>
      <c r="V75" s="202" t="s">
        <v>122</v>
      </c>
      <c r="W75" s="203"/>
      <c r="X75" s="203"/>
      <c r="Y75" s="204"/>
      <c r="Z75" s="71"/>
      <c r="AA75" s="71"/>
      <c r="AB75" s="71"/>
      <c r="AC75" s="71"/>
      <c r="AD75" s="71"/>
      <c r="AE75" s="71"/>
      <c r="AF75" s="71"/>
    </row>
    <row r="76" spans="2:33" ht="25.5" customHeight="1" x14ac:dyDescent="0.25">
      <c r="B76" s="205" t="s">
        <v>137</v>
      </c>
      <c r="C76" s="205"/>
      <c r="D76" s="205"/>
      <c r="E76" s="205"/>
      <c r="F76" s="205"/>
      <c r="G76" s="205"/>
      <c r="H76" s="189" t="s">
        <v>138</v>
      </c>
      <c r="I76" s="189"/>
      <c r="J76" s="189"/>
      <c r="K76" s="189"/>
      <c r="L76" s="189"/>
      <c r="M76" s="189"/>
      <c r="N76" s="189"/>
      <c r="O76" s="189"/>
      <c r="P76" s="189"/>
      <c r="Q76" s="189"/>
      <c r="R76" s="189"/>
      <c r="S76" s="189"/>
      <c r="T76" s="189"/>
      <c r="U76" s="189"/>
      <c r="V76" s="190" t="s">
        <v>137</v>
      </c>
      <c r="W76" s="190"/>
      <c r="X76" s="190"/>
      <c r="Y76" s="190"/>
      <c r="Z76" s="71"/>
      <c r="AA76" s="71"/>
      <c r="AB76" s="71"/>
      <c r="AC76" s="71"/>
      <c r="AD76" s="71"/>
      <c r="AE76" s="71"/>
      <c r="AF76" s="71"/>
    </row>
    <row r="77" spans="2:33" x14ac:dyDescent="0.25">
      <c r="B77" s="73"/>
      <c r="C77" s="73"/>
      <c r="D77" s="73"/>
      <c r="E77" s="73"/>
      <c r="F77" s="73"/>
      <c r="G77" s="73"/>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row>
    <row r="78" spans="2:33" x14ac:dyDescent="0.25">
      <c r="B78" s="73"/>
      <c r="C78" s="73"/>
      <c r="D78" s="73"/>
      <c r="E78" s="73"/>
      <c r="F78" s="73"/>
      <c r="G78" s="73"/>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row>
    <row r="79" spans="2:33" ht="20.25" x14ac:dyDescent="0.25">
      <c r="B79" s="54" t="s">
        <v>139</v>
      </c>
      <c r="C79" s="55"/>
      <c r="I79" s="57"/>
    </row>
    <row r="80" spans="2:33" ht="20.25" x14ac:dyDescent="0.25">
      <c r="B80" s="54"/>
      <c r="C80" s="55"/>
      <c r="I80" s="57"/>
    </row>
    <row r="81" spans="1:33" ht="12.75" customHeight="1" x14ac:dyDescent="0.25">
      <c r="B81" s="213" t="s">
        <v>140</v>
      </c>
      <c r="C81" s="213"/>
      <c r="D81" s="213"/>
      <c r="E81" s="213"/>
      <c r="F81" s="213"/>
      <c r="G81" s="213"/>
      <c r="H81" s="213" t="s">
        <v>141</v>
      </c>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row>
    <row r="82" spans="1:33" ht="31.5" customHeight="1" x14ac:dyDescent="0.25">
      <c r="B82" s="208" t="s">
        <v>142</v>
      </c>
      <c r="C82" s="209"/>
      <c r="D82" s="209"/>
      <c r="E82" s="209"/>
      <c r="F82" s="209"/>
      <c r="G82" s="209"/>
      <c r="H82" s="210" t="s">
        <v>143</v>
      </c>
      <c r="I82" s="211"/>
      <c r="J82" s="211"/>
      <c r="K82" s="211"/>
      <c r="L82" s="211"/>
      <c r="M82" s="211"/>
      <c r="N82" s="211"/>
      <c r="O82" s="211"/>
      <c r="P82" s="211"/>
      <c r="Q82" s="211"/>
      <c r="R82" s="211"/>
      <c r="S82" s="211"/>
      <c r="T82" s="211"/>
      <c r="U82" s="211"/>
      <c r="V82" s="211"/>
      <c r="W82" s="211"/>
      <c r="X82" s="211"/>
      <c r="Y82" s="211"/>
      <c r="Z82" s="211"/>
      <c r="AA82" s="211"/>
      <c r="AB82" s="211"/>
      <c r="AC82" s="211"/>
      <c r="AD82" s="211"/>
      <c r="AE82" s="211"/>
      <c r="AF82" s="212"/>
    </row>
    <row r="83" spans="1:33" ht="49.5" customHeight="1" x14ac:dyDescent="0.25">
      <c r="B83" s="208" t="s">
        <v>144</v>
      </c>
      <c r="C83" s="209"/>
      <c r="D83" s="209"/>
      <c r="E83" s="209"/>
      <c r="F83" s="209"/>
      <c r="G83" s="209"/>
      <c r="H83" s="210" t="s">
        <v>145</v>
      </c>
      <c r="I83" s="211"/>
      <c r="J83" s="211"/>
      <c r="K83" s="211"/>
      <c r="L83" s="211"/>
      <c r="M83" s="211"/>
      <c r="N83" s="211"/>
      <c r="O83" s="211"/>
      <c r="P83" s="211"/>
      <c r="Q83" s="211"/>
      <c r="R83" s="211"/>
      <c r="S83" s="211"/>
      <c r="T83" s="211"/>
      <c r="U83" s="211"/>
      <c r="V83" s="211"/>
      <c r="W83" s="211"/>
      <c r="X83" s="211"/>
      <c r="Y83" s="211"/>
      <c r="Z83" s="211"/>
      <c r="AA83" s="211"/>
      <c r="AB83" s="211"/>
      <c r="AC83" s="211"/>
      <c r="AD83" s="211"/>
      <c r="AE83" s="211"/>
      <c r="AF83" s="212"/>
    </row>
    <row r="84" spans="1:33" ht="27.75" customHeight="1" x14ac:dyDescent="0.25">
      <c r="B84" s="208" t="s">
        <v>146</v>
      </c>
      <c r="C84" s="209"/>
      <c r="D84" s="209"/>
      <c r="E84" s="209"/>
      <c r="F84" s="209"/>
      <c r="G84" s="209"/>
      <c r="H84" s="210" t="s">
        <v>147</v>
      </c>
      <c r="I84" s="211"/>
      <c r="J84" s="211"/>
      <c r="K84" s="211"/>
      <c r="L84" s="211"/>
      <c r="M84" s="211"/>
      <c r="N84" s="211"/>
      <c r="O84" s="211"/>
      <c r="P84" s="211"/>
      <c r="Q84" s="211"/>
      <c r="R84" s="211"/>
      <c r="S84" s="211"/>
      <c r="T84" s="211"/>
      <c r="U84" s="211"/>
      <c r="V84" s="211"/>
      <c r="W84" s="211"/>
      <c r="X84" s="211"/>
      <c r="Y84" s="211"/>
      <c r="Z84" s="211"/>
      <c r="AA84" s="211"/>
      <c r="AB84" s="211"/>
      <c r="AC84" s="211"/>
      <c r="AD84" s="211"/>
      <c r="AE84" s="211"/>
      <c r="AF84" s="212"/>
    </row>
    <row r="85" spans="1:33" ht="14.25" customHeight="1" x14ac:dyDescent="0.25">
      <c r="B85" s="208" t="s">
        <v>148</v>
      </c>
      <c r="C85" s="209"/>
      <c r="D85" s="209"/>
      <c r="E85" s="209"/>
      <c r="F85" s="209"/>
      <c r="G85" s="209"/>
      <c r="H85" s="210" t="s">
        <v>149</v>
      </c>
      <c r="I85" s="211"/>
      <c r="J85" s="211"/>
      <c r="K85" s="211"/>
      <c r="L85" s="211"/>
      <c r="M85" s="211"/>
      <c r="N85" s="211"/>
      <c r="O85" s="211"/>
      <c r="P85" s="211"/>
      <c r="Q85" s="211"/>
      <c r="R85" s="211"/>
      <c r="S85" s="211"/>
      <c r="T85" s="211"/>
      <c r="U85" s="211"/>
      <c r="V85" s="211"/>
      <c r="W85" s="211"/>
      <c r="X85" s="211"/>
      <c r="Y85" s="211"/>
      <c r="Z85" s="211"/>
      <c r="AA85" s="211"/>
      <c r="AB85" s="211"/>
      <c r="AC85" s="211"/>
      <c r="AD85" s="211"/>
      <c r="AE85" s="211"/>
      <c r="AF85" s="212"/>
    </row>
    <row r="86" spans="1:33" ht="33" customHeight="1" x14ac:dyDescent="0.25">
      <c r="B86" s="208" t="s">
        <v>150</v>
      </c>
      <c r="C86" s="209"/>
      <c r="D86" s="209"/>
      <c r="E86" s="209"/>
      <c r="F86" s="209"/>
      <c r="G86" s="209"/>
      <c r="H86" s="210" t="s">
        <v>151</v>
      </c>
      <c r="I86" s="211"/>
      <c r="J86" s="211"/>
      <c r="K86" s="211"/>
      <c r="L86" s="211"/>
      <c r="M86" s="211"/>
      <c r="N86" s="211"/>
      <c r="O86" s="211"/>
      <c r="P86" s="211"/>
      <c r="Q86" s="211"/>
      <c r="R86" s="211"/>
      <c r="S86" s="211"/>
      <c r="T86" s="211"/>
      <c r="U86" s="211"/>
      <c r="V86" s="211"/>
      <c r="W86" s="211"/>
      <c r="X86" s="211"/>
      <c r="Y86" s="211"/>
      <c r="Z86" s="211"/>
      <c r="AA86" s="211"/>
      <c r="AB86" s="211"/>
      <c r="AC86" s="211"/>
      <c r="AD86" s="211"/>
      <c r="AE86" s="211"/>
      <c r="AF86" s="212"/>
    </row>
    <row r="87" spans="1:33" ht="20.25" customHeight="1" x14ac:dyDescent="0.25">
      <c r="B87" s="208" t="s">
        <v>152</v>
      </c>
      <c r="C87" s="209"/>
      <c r="D87" s="209"/>
      <c r="E87" s="209"/>
      <c r="F87" s="209"/>
      <c r="G87" s="209"/>
      <c r="H87" s="210" t="s">
        <v>153</v>
      </c>
      <c r="I87" s="211"/>
      <c r="J87" s="211"/>
      <c r="K87" s="211"/>
      <c r="L87" s="211"/>
      <c r="M87" s="211"/>
      <c r="N87" s="211"/>
      <c r="O87" s="211"/>
      <c r="P87" s="211"/>
      <c r="Q87" s="211"/>
      <c r="R87" s="211"/>
      <c r="S87" s="211"/>
      <c r="T87" s="211"/>
      <c r="U87" s="211"/>
      <c r="V87" s="211"/>
      <c r="W87" s="211"/>
      <c r="X87" s="211"/>
      <c r="Y87" s="211"/>
      <c r="Z87" s="211"/>
      <c r="AA87" s="211"/>
      <c r="AB87" s="211"/>
      <c r="AC87" s="211"/>
      <c r="AD87" s="211"/>
      <c r="AE87" s="211"/>
      <c r="AF87" s="212"/>
    </row>
    <row r="88" spans="1:33" ht="40.5" customHeight="1" x14ac:dyDescent="0.25">
      <c r="B88" s="208" t="s">
        <v>154</v>
      </c>
      <c r="C88" s="209"/>
      <c r="D88" s="209"/>
      <c r="E88" s="209"/>
      <c r="F88" s="209"/>
      <c r="G88" s="209"/>
      <c r="H88" s="210" t="s">
        <v>155</v>
      </c>
      <c r="I88" s="211"/>
      <c r="J88" s="211"/>
      <c r="K88" s="211"/>
      <c r="L88" s="211"/>
      <c r="M88" s="211"/>
      <c r="N88" s="211"/>
      <c r="O88" s="211"/>
      <c r="P88" s="211"/>
      <c r="Q88" s="211"/>
      <c r="R88" s="211"/>
      <c r="S88" s="211"/>
      <c r="T88" s="211"/>
      <c r="U88" s="211"/>
      <c r="V88" s="211"/>
      <c r="W88" s="211"/>
      <c r="X88" s="211"/>
      <c r="Y88" s="211"/>
      <c r="Z88" s="211"/>
      <c r="AA88" s="211"/>
      <c r="AB88" s="211"/>
      <c r="AC88" s="211"/>
      <c r="AD88" s="211"/>
      <c r="AE88" s="211"/>
      <c r="AF88" s="212"/>
    </row>
    <row r="89" spans="1:33" ht="38.25" customHeight="1" x14ac:dyDescent="0.25">
      <c r="B89" s="208" t="s">
        <v>156</v>
      </c>
      <c r="C89" s="209"/>
      <c r="D89" s="209"/>
      <c r="E89" s="209"/>
      <c r="F89" s="209"/>
      <c r="G89" s="209"/>
      <c r="H89" s="210" t="s">
        <v>157</v>
      </c>
      <c r="I89" s="211"/>
      <c r="J89" s="211"/>
      <c r="K89" s="211"/>
      <c r="L89" s="211"/>
      <c r="M89" s="211"/>
      <c r="N89" s="211"/>
      <c r="O89" s="211"/>
      <c r="P89" s="211"/>
      <c r="Q89" s="211"/>
      <c r="R89" s="211"/>
      <c r="S89" s="211"/>
      <c r="T89" s="211"/>
      <c r="U89" s="211"/>
      <c r="V89" s="211"/>
      <c r="W89" s="211"/>
      <c r="X89" s="211"/>
      <c r="Y89" s="211"/>
      <c r="Z89" s="211"/>
      <c r="AA89" s="211"/>
      <c r="AB89" s="211"/>
      <c r="AC89" s="211"/>
      <c r="AD89" s="211"/>
      <c r="AE89" s="211"/>
      <c r="AF89" s="212"/>
      <c r="AG89" s="74"/>
    </row>
    <row r="90" spans="1:33" x14ac:dyDescent="0.25">
      <c r="B90" s="73"/>
      <c r="C90" s="73"/>
      <c r="D90" s="73"/>
      <c r="E90" s="73"/>
      <c r="F90" s="73"/>
      <c r="G90" s="73"/>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row>
    <row r="91" spans="1:33" x14ac:dyDescent="0.25">
      <c r="B91" s="73"/>
      <c r="C91" s="73"/>
      <c r="D91" s="73"/>
      <c r="E91" s="73"/>
      <c r="F91" s="73"/>
      <c r="G91" s="73"/>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row>
    <row r="92" spans="1:33" ht="12.75" customHeight="1" x14ac:dyDescent="0.25">
      <c r="B92" s="213" t="s">
        <v>140</v>
      </c>
      <c r="C92" s="213"/>
      <c r="D92" s="213"/>
      <c r="E92" s="213"/>
      <c r="F92" s="213"/>
      <c r="G92" s="213"/>
      <c r="H92" s="213" t="s">
        <v>141</v>
      </c>
      <c r="I92" s="213"/>
      <c r="J92" s="213"/>
      <c r="K92" s="213"/>
      <c r="L92" s="213"/>
      <c r="M92" s="213"/>
      <c r="N92" s="213"/>
      <c r="O92" s="213"/>
      <c r="P92" s="213"/>
      <c r="Q92" s="213"/>
      <c r="R92" s="213"/>
      <c r="S92" s="213"/>
      <c r="T92" s="213"/>
      <c r="U92" s="213"/>
      <c r="V92" s="213"/>
      <c r="W92" s="213"/>
      <c r="X92" s="213"/>
      <c r="Y92" s="213"/>
      <c r="Z92" s="213"/>
      <c r="AA92" s="213"/>
      <c r="AB92" s="213"/>
      <c r="AC92" s="213"/>
      <c r="AD92" s="213"/>
      <c r="AE92" s="213"/>
      <c r="AF92" s="213"/>
    </row>
    <row r="93" spans="1:33" ht="151.5" customHeight="1" x14ac:dyDescent="0.25">
      <c r="B93" s="214" t="s">
        <v>158</v>
      </c>
      <c r="C93" s="214"/>
      <c r="D93" s="214"/>
      <c r="E93" s="214"/>
      <c r="F93" s="214"/>
      <c r="G93" s="214"/>
      <c r="H93" s="215" t="s">
        <v>159</v>
      </c>
      <c r="I93" s="215"/>
      <c r="J93" s="215"/>
      <c r="K93" s="215"/>
      <c r="L93" s="215"/>
      <c r="M93" s="215"/>
      <c r="N93" s="215"/>
      <c r="O93" s="215"/>
      <c r="P93" s="215"/>
      <c r="Q93" s="215"/>
      <c r="R93" s="215"/>
      <c r="S93" s="215"/>
      <c r="T93" s="215"/>
      <c r="U93" s="215"/>
      <c r="V93" s="215"/>
      <c r="W93" s="215"/>
      <c r="X93" s="215"/>
      <c r="Y93" s="215"/>
      <c r="Z93" s="215"/>
      <c r="AA93" s="215"/>
      <c r="AB93" s="215"/>
      <c r="AC93" s="215"/>
      <c r="AD93" s="215"/>
      <c r="AE93" s="215"/>
      <c r="AF93" s="215"/>
    </row>
    <row r="94" spans="1:33" ht="21" customHeight="1" thickBot="1" x14ac:dyDescent="0.3">
      <c r="B94" s="216" t="s">
        <v>160</v>
      </c>
      <c r="C94" s="216"/>
      <c r="D94" s="216"/>
      <c r="E94" s="216"/>
      <c r="F94" s="216"/>
      <c r="G94" s="216"/>
      <c r="H94" s="217" t="s">
        <v>161</v>
      </c>
      <c r="I94" s="217"/>
      <c r="J94" s="217"/>
      <c r="K94" s="217"/>
      <c r="L94" s="217"/>
      <c r="M94" s="217"/>
      <c r="N94" s="217"/>
      <c r="O94" s="217"/>
      <c r="P94" s="217"/>
      <c r="Q94" s="217"/>
      <c r="R94" s="217"/>
      <c r="S94" s="217"/>
      <c r="T94" s="217"/>
      <c r="U94" s="217"/>
      <c r="V94" s="217"/>
      <c r="W94" s="217"/>
      <c r="X94" s="217"/>
      <c r="Y94" s="217"/>
      <c r="Z94" s="217"/>
      <c r="AA94" s="217"/>
      <c r="AB94" s="217"/>
      <c r="AC94" s="217"/>
      <c r="AD94" s="217"/>
      <c r="AE94" s="217"/>
      <c r="AF94" s="217"/>
    </row>
    <row r="95" spans="1:33" ht="40.5" customHeight="1" outlineLevel="1" x14ac:dyDescent="0.25">
      <c r="A95" s="218" t="s">
        <v>162</v>
      </c>
      <c r="B95" s="221" t="s">
        <v>163</v>
      </c>
      <c r="C95" s="221"/>
      <c r="D95" s="221"/>
      <c r="E95" s="221"/>
      <c r="F95" s="221"/>
      <c r="G95" s="221"/>
      <c r="H95" s="222" t="s">
        <v>164</v>
      </c>
      <c r="I95" s="222"/>
      <c r="J95" s="222"/>
      <c r="K95" s="222"/>
      <c r="L95" s="222"/>
      <c r="M95" s="222"/>
      <c r="N95" s="222"/>
      <c r="O95" s="222"/>
      <c r="P95" s="222"/>
      <c r="Q95" s="222"/>
      <c r="R95" s="222"/>
      <c r="S95" s="222"/>
      <c r="T95" s="222"/>
      <c r="U95" s="222"/>
      <c r="V95" s="222"/>
      <c r="W95" s="222"/>
      <c r="X95" s="222"/>
      <c r="Y95" s="222"/>
      <c r="Z95" s="222"/>
      <c r="AA95" s="222"/>
      <c r="AB95" s="222"/>
      <c r="AC95" s="222"/>
      <c r="AD95" s="222"/>
      <c r="AE95" s="222"/>
      <c r="AF95" s="223"/>
    </row>
    <row r="96" spans="1:33" ht="59.25" customHeight="1" outlineLevel="1" x14ac:dyDescent="0.25">
      <c r="A96" s="219"/>
      <c r="B96" s="214" t="s">
        <v>165</v>
      </c>
      <c r="C96" s="214"/>
      <c r="D96" s="214"/>
      <c r="E96" s="214"/>
      <c r="F96" s="214"/>
      <c r="G96" s="214"/>
      <c r="H96" s="215" t="s">
        <v>166</v>
      </c>
      <c r="I96" s="215"/>
      <c r="J96" s="215"/>
      <c r="K96" s="215"/>
      <c r="L96" s="215"/>
      <c r="M96" s="215"/>
      <c r="N96" s="215"/>
      <c r="O96" s="215"/>
      <c r="P96" s="215"/>
      <c r="Q96" s="215"/>
      <c r="R96" s="215"/>
      <c r="S96" s="215"/>
      <c r="T96" s="215"/>
      <c r="U96" s="215"/>
      <c r="V96" s="215"/>
      <c r="W96" s="215"/>
      <c r="X96" s="215"/>
      <c r="Y96" s="215"/>
      <c r="Z96" s="215"/>
      <c r="AA96" s="215"/>
      <c r="AB96" s="215"/>
      <c r="AC96" s="215"/>
      <c r="AD96" s="215"/>
      <c r="AE96" s="215"/>
      <c r="AF96" s="224"/>
    </row>
    <row r="97" spans="1:32" ht="90.75" customHeight="1" outlineLevel="1" x14ac:dyDescent="0.25">
      <c r="A97" s="219"/>
      <c r="B97" s="214" t="s">
        <v>167</v>
      </c>
      <c r="C97" s="214"/>
      <c r="D97" s="214"/>
      <c r="E97" s="214"/>
      <c r="F97" s="214"/>
      <c r="G97" s="214"/>
      <c r="H97" s="215" t="s">
        <v>168</v>
      </c>
      <c r="I97" s="215"/>
      <c r="J97" s="215"/>
      <c r="K97" s="215"/>
      <c r="L97" s="215"/>
      <c r="M97" s="215"/>
      <c r="N97" s="215"/>
      <c r="O97" s="215"/>
      <c r="P97" s="215"/>
      <c r="Q97" s="215"/>
      <c r="R97" s="215"/>
      <c r="S97" s="215"/>
      <c r="T97" s="215"/>
      <c r="U97" s="215"/>
      <c r="V97" s="215"/>
      <c r="W97" s="215"/>
      <c r="X97" s="215"/>
      <c r="Y97" s="215"/>
      <c r="Z97" s="215"/>
      <c r="AA97" s="215"/>
      <c r="AB97" s="215"/>
      <c r="AC97" s="215"/>
      <c r="AD97" s="215"/>
      <c r="AE97" s="215"/>
      <c r="AF97" s="224"/>
    </row>
    <row r="98" spans="1:32" ht="40.5" customHeight="1" outlineLevel="1" thickBot="1" x14ac:dyDescent="0.3">
      <c r="A98" s="220"/>
      <c r="B98" s="225" t="s">
        <v>169</v>
      </c>
      <c r="C98" s="225"/>
      <c r="D98" s="225"/>
      <c r="E98" s="225"/>
      <c r="F98" s="225"/>
      <c r="G98" s="225"/>
      <c r="H98" s="226" t="s">
        <v>170</v>
      </c>
      <c r="I98" s="226"/>
      <c r="J98" s="226"/>
      <c r="K98" s="226"/>
      <c r="L98" s="226"/>
      <c r="M98" s="226"/>
      <c r="N98" s="226"/>
      <c r="O98" s="226"/>
      <c r="P98" s="226"/>
      <c r="Q98" s="226"/>
      <c r="R98" s="226"/>
      <c r="S98" s="226"/>
      <c r="T98" s="226"/>
      <c r="U98" s="226"/>
      <c r="V98" s="226"/>
      <c r="W98" s="226"/>
      <c r="X98" s="226"/>
      <c r="Y98" s="226"/>
      <c r="Z98" s="226"/>
      <c r="AA98" s="226"/>
      <c r="AB98" s="226"/>
      <c r="AC98" s="226"/>
      <c r="AD98" s="226"/>
      <c r="AE98" s="226"/>
      <c r="AF98" s="227"/>
    </row>
    <row r="99" spans="1:32" ht="29.25" customHeight="1" x14ac:dyDescent="0.25">
      <c r="A99" s="228" t="s">
        <v>171</v>
      </c>
      <c r="B99" s="230" t="s">
        <v>172</v>
      </c>
      <c r="C99" s="230"/>
      <c r="D99" s="230"/>
      <c r="E99" s="230"/>
      <c r="F99" s="230"/>
      <c r="G99" s="230"/>
      <c r="H99" s="231" t="s">
        <v>173</v>
      </c>
      <c r="I99" s="232"/>
      <c r="J99" s="232"/>
      <c r="K99" s="232"/>
      <c r="L99" s="232"/>
      <c r="M99" s="232"/>
      <c r="N99" s="232"/>
      <c r="O99" s="232"/>
      <c r="P99" s="232"/>
      <c r="Q99" s="232"/>
      <c r="R99" s="232"/>
      <c r="S99" s="232"/>
      <c r="T99" s="232"/>
      <c r="U99" s="232"/>
      <c r="V99" s="232"/>
      <c r="W99" s="232"/>
      <c r="X99" s="232"/>
      <c r="Y99" s="232"/>
      <c r="Z99" s="232"/>
      <c r="AA99" s="232"/>
      <c r="AB99" s="232"/>
      <c r="AC99" s="232"/>
      <c r="AD99" s="232"/>
      <c r="AE99" s="232"/>
      <c r="AF99" s="232"/>
    </row>
    <row r="100" spans="1:32" ht="12.75" customHeight="1" x14ac:dyDescent="0.25">
      <c r="A100" s="229"/>
      <c r="B100" s="214" t="s">
        <v>174</v>
      </c>
      <c r="C100" s="214"/>
      <c r="D100" s="214"/>
      <c r="E100" s="214"/>
      <c r="F100" s="214"/>
      <c r="G100" s="214"/>
      <c r="H100" s="215" t="s">
        <v>175</v>
      </c>
      <c r="I100" s="215"/>
      <c r="J100" s="215"/>
      <c r="K100" s="215"/>
      <c r="L100" s="215"/>
      <c r="M100" s="215"/>
      <c r="N100" s="215"/>
      <c r="O100" s="215"/>
      <c r="P100" s="215"/>
      <c r="Q100" s="215"/>
      <c r="R100" s="215"/>
      <c r="S100" s="215"/>
      <c r="T100" s="215"/>
      <c r="U100" s="215"/>
      <c r="V100" s="215"/>
      <c r="W100" s="215"/>
      <c r="X100" s="215"/>
      <c r="Y100" s="215"/>
      <c r="Z100" s="215"/>
      <c r="AA100" s="215"/>
      <c r="AB100" s="215"/>
      <c r="AC100" s="215"/>
      <c r="AD100" s="215"/>
      <c r="AE100" s="215"/>
      <c r="AF100" s="215"/>
    </row>
    <row r="101" spans="1:32" ht="93.75" customHeight="1" thickBot="1" x14ac:dyDescent="0.3">
      <c r="A101" s="229"/>
      <c r="B101" s="216" t="s">
        <v>176</v>
      </c>
      <c r="C101" s="216"/>
      <c r="D101" s="216"/>
      <c r="E101" s="216"/>
      <c r="F101" s="216"/>
      <c r="G101" s="216"/>
      <c r="H101" s="217" t="s">
        <v>177</v>
      </c>
      <c r="I101" s="217"/>
      <c r="J101" s="217"/>
      <c r="K101" s="217"/>
      <c r="L101" s="217"/>
      <c r="M101" s="217"/>
      <c r="N101" s="217"/>
      <c r="O101" s="217"/>
      <c r="P101" s="217"/>
      <c r="Q101" s="217"/>
      <c r="R101" s="217"/>
      <c r="S101" s="217"/>
      <c r="T101" s="217"/>
      <c r="U101" s="217"/>
      <c r="V101" s="217"/>
      <c r="W101" s="217"/>
      <c r="X101" s="217"/>
      <c r="Y101" s="217"/>
      <c r="Z101" s="217"/>
      <c r="AA101" s="217"/>
      <c r="AB101" s="217"/>
      <c r="AC101" s="217"/>
      <c r="AD101" s="217"/>
      <c r="AE101" s="217"/>
      <c r="AF101" s="217"/>
    </row>
    <row r="102" spans="1:32" ht="27" customHeight="1" x14ac:dyDescent="0.25">
      <c r="A102" s="228" t="s">
        <v>178</v>
      </c>
      <c r="B102" s="221" t="s">
        <v>179</v>
      </c>
      <c r="C102" s="221"/>
      <c r="D102" s="221"/>
      <c r="E102" s="221"/>
      <c r="F102" s="221"/>
      <c r="G102" s="221"/>
      <c r="H102" s="222" t="s">
        <v>180</v>
      </c>
      <c r="I102" s="222"/>
      <c r="J102" s="222"/>
      <c r="K102" s="222"/>
      <c r="L102" s="222"/>
      <c r="M102" s="222"/>
      <c r="N102" s="222"/>
      <c r="O102" s="222"/>
      <c r="P102" s="222"/>
      <c r="Q102" s="222"/>
      <c r="R102" s="222"/>
      <c r="S102" s="222"/>
      <c r="T102" s="222"/>
      <c r="U102" s="222"/>
      <c r="V102" s="222"/>
      <c r="W102" s="222"/>
      <c r="X102" s="222"/>
      <c r="Y102" s="222"/>
      <c r="Z102" s="222"/>
      <c r="AA102" s="222"/>
      <c r="AB102" s="222"/>
      <c r="AC102" s="222"/>
      <c r="AD102" s="222"/>
      <c r="AE102" s="222"/>
      <c r="AF102" s="223"/>
    </row>
    <row r="103" spans="1:32" ht="26.25" customHeight="1" x14ac:dyDescent="0.25">
      <c r="A103" s="229"/>
      <c r="B103" s="214" t="s">
        <v>181</v>
      </c>
      <c r="C103" s="214"/>
      <c r="D103" s="214"/>
      <c r="E103" s="214"/>
      <c r="F103" s="214"/>
      <c r="G103" s="214"/>
      <c r="H103" s="215" t="s">
        <v>182</v>
      </c>
      <c r="I103" s="215"/>
      <c r="J103" s="215"/>
      <c r="K103" s="215"/>
      <c r="L103" s="215"/>
      <c r="M103" s="215"/>
      <c r="N103" s="215"/>
      <c r="O103" s="215"/>
      <c r="P103" s="215"/>
      <c r="Q103" s="215"/>
      <c r="R103" s="215"/>
      <c r="S103" s="215"/>
      <c r="T103" s="215"/>
      <c r="U103" s="215"/>
      <c r="V103" s="215"/>
      <c r="W103" s="215"/>
      <c r="X103" s="215"/>
      <c r="Y103" s="215"/>
      <c r="Z103" s="215"/>
      <c r="AA103" s="215"/>
      <c r="AB103" s="215"/>
      <c r="AC103" s="215"/>
      <c r="AD103" s="215"/>
      <c r="AE103" s="215"/>
      <c r="AF103" s="224"/>
    </row>
    <row r="104" spans="1:32" ht="26.25" customHeight="1" x14ac:dyDescent="0.25">
      <c r="A104" s="229"/>
      <c r="B104" s="214" t="s">
        <v>183</v>
      </c>
      <c r="C104" s="214"/>
      <c r="D104" s="214"/>
      <c r="E104" s="214"/>
      <c r="F104" s="214"/>
      <c r="G104" s="214"/>
      <c r="H104" s="215" t="s">
        <v>184</v>
      </c>
      <c r="I104" s="215"/>
      <c r="J104" s="215"/>
      <c r="K104" s="215"/>
      <c r="L104" s="215"/>
      <c r="M104" s="215"/>
      <c r="N104" s="215"/>
      <c r="O104" s="215"/>
      <c r="P104" s="215"/>
      <c r="Q104" s="215"/>
      <c r="R104" s="215"/>
      <c r="S104" s="215"/>
      <c r="T104" s="215"/>
      <c r="U104" s="215"/>
      <c r="V104" s="215"/>
      <c r="W104" s="215"/>
      <c r="X104" s="215"/>
      <c r="Y104" s="215"/>
      <c r="Z104" s="215"/>
      <c r="AA104" s="215"/>
      <c r="AB104" s="215"/>
      <c r="AC104" s="215"/>
      <c r="AD104" s="215"/>
      <c r="AE104" s="215"/>
      <c r="AF104" s="224"/>
    </row>
    <row r="105" spans="1:32" ht="26.25" customHeight="1" x14ac:dyDescent="0.25">
      <c r="A105" s="229"/>
      <c r="B105" s="214" t="s">
        <v>185</v>
      </c>
      <c r="C105" s="214"/>
      <c r="D105" s="214"/>
      <c r="E105" s="214"/>
      <c r="F105" s="214"/>
      <c r="G105" s="214"/>
      <c r="H105" s="215" t="s">
        <v>186</v>
      </c>
      <c r="I105" s="215"/>
      <c r="J105" s="215"/>
      <c r="K105" s="215"/>
      <c r="L105" s="215"/>
      <c r="M105" s="215"/>
      <c r="N105" s="215"/>
      <c r="O105" s="215"/>
      <c r="P105" s="215"/>
      <c r="Q105" s="215"/>
      <c r="R105" s="215"/>
      <c r="S105" s="215"/>
      <c r="T105" s="215"/>
      <c r="U105" s="215"/>
      <c r="V105" s="215"/>
      <c r="W105" s="215"/>
      <c r="X105" s="215"/>
      <c r="Y105" s="215"/>
      <c r="Z105" s="215"/>
      <c r="AA105" s="215"/>
      <c r="AB105" s="215"/>
      <c r="AC105" s="215"/>
      <c r="AD105" s="215"/>
      <c r="AE105" s="215"/>
      <c r="AF105" s="224"/>
    </row>
    <row r="106" spans="1:32" ht="12.75" customHeight="1" outlineLevel="1" thickBot="1" x14ac:dyDescent="0.3">
      <c r="A106" s="235"/>
      <c r="B106" s="225" t="s">
        <v>187</v>
      </c>
      <c r="C106" s="225"/>
      <c r="D106" s="225"/>
      <c r="E106" s="225"/>
      <c r="F106" s="225"/>
      <c r="G106" s="225"/>
      <c r="H106" s="226" t="s">
        <v>188</v>
      </c>
      <c r="I106" s="226"/>
      <c r="J106" s="226"/>
      <c r="K106" s="226"/>
      <c r="L106" s="226"/>
      <c r="M106" s="226"/>
      <c r="N106" s="226"/>
      <c r="O106" s="226"/>
      <c r="P106" s="226"/>
      <c r="Q106" s="226"/>
      <c r="R106" s="226"/>
      <c r="S106" s="226"/>
      <c r="T106" s="226"/>
      <c r="U106" s="226"/>
      <c r="V106" s="226"/>
      <c r="W106" s="226"/>
      <c r="X106" s="226"/>
      <c r="Y106" s="226"/>
      <c r="Z106" s="226"/>
      <c r="AA106" s="226"/>
      <c r="AB106" s="226"/>
      <c r="AC106" s="226"/>
      <c r="AD106" s="226"/>
      <c r="AE106" s="226"/>
      <c r="AF106" s="227"/>
    </row>
    <row r="107" spans="1:32" ht="26.25" customHeight="1" outlineLevel="1" x14ac:dyDescent="0.25">
      <c r="A107" s="233" t="s">
        <v>189</v>
      </c>
      <c r="B107" s="230" t="s">
        <v>190</v>
      </c>
      <c r="C107" s="230"/>
      <c r="D107" s="230"/>
      <c r="E107" s="230"/>
      <c r="F107" s="230"/>
      <c r="G107" s="230"/>
      <c r="H107" s="232" t="s">
        <v>191</v>
      </c>
      <c r="I107" s="232"/>
      <c r="J107" s="232"/>
      <c r="K107" s="232"/>
      <c r="L107" s="232"/>
      <c r="M107" s="232"/>
      <c r="N107" s="232"/>
      <c r="O107" s="232"/>
      <c r="P107" s="232"/>
      <c r="Q107" s="232"/>
      <c r="R107" s="232"/>
      <c r="S107" s="232"/>
      <c r="T107" s="232"/>
      <c r="U107" s="232"/>
      <c r="V107" s="232"/>
      <c r="W107" s="232"/>
      <c r="X107" s="232"/>
      <c r="Y107" s="232"/>
      <c r="Z107" s="232"/>
      <c r="AA107" s="232"/>
      <c r="AB107" s="232"/>
      <c r="AC107" s="232"/>
      <c r="AD107" s="232"/>
      <c r="AE107" s="232"/>
      <c r="AF107" s="234"/>
    </row>
    <row r="108" spans="1:32" ht="12.75" customHeight="1" outlineLevel="1" thickBot="1" x14ac:dyDescent="0.3">
      <c r="A108" s="220"/>
      <c r="B108" s="225" t="s">
        <v>192</v>
      </c>
      <c r="C108" s="225"/>
      <c r="D108" s="225"/>
      <c r="E108" s="225"/>
      <c r="F108" s="225"/>
      <c r="G108" s="225"/>
      <c r="H108" s="226" t="s">
        <v>193</v>
      </c>
      <c r="I108" s="226"/>
      <c r="J108" s="226"/>
      <c r="K108" s="226"/>
      <c r="L108" s="226"/>
      <c r="M108" s="226"/>
      <c r="N108" s="226"/>
      <c r="O108" s="226"/>
      <c r="P108" s="226"/>
      <c r="Q108" s="226"/>
      <c r="R108" s="226"/>
      <c r="S108" s="226"/>
      <c r="T108" s="226"/>
      <c r="U108" s="226"/>
      <c r="V108" s="226"/>
      <c r="W108" s="226"/>
      <c r="X108" s="226"/>
      <c r="Y108" s="226"/>
      <c r="Z108" s="226"/>
      <c r="AA108" s="226"/>
      <c r="AB108" s="226"/>
      <c r="AC108" s="226"/>
      <c r="AD108" s="226"/>
      <c r="AE108" s="226"/>
      <c r="AF108" s="227"/>
    </row>
    <row r="109" spans="1:32" x14ac:dyDescent="0.25"/>
    <row r="110" spans="1:32" x14ac:dyDescent="0.25"/>
    <row r="111" spans="1:32" x14ac:dyDescent="0.25"/>
    <row r="112" spans="1:3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ht="12.75" customHeight="1" x14ac:dyDescent="0.25"/>
  </sheetData>
  <sheetProtection formatCells="0" formatRows="0" insertColumns="0" insertRows="0" insertHyperlinks="0" deleteRows="0" selectLockedCells="1" sort="0" autoFilter="0" pivotTables="0"/>
  <mergeCells count="193">
    <mergeCell ref="H106:AF106"/>
    <mergeCell ref="A107:A108"/>
    <mergeCell ref="B107:G107"/>
    <mergeCell ref="H107:AF107"/>
    <mergeCell ref="B108:G108"/>
    <mergeCell ref="H108:AF108"/>
    <mergeCell ref="A102:A106"/>
    <mergeCell ref="B102:G102"/>
    <mergeCell ref="H102:AF102"/>
    <mergeCell ref="B103:G103"/>
    <mergeCell ref="H103:AF103"/>
    <mergeCell ref="B104:G104"/>
    <mergeCell ref="H104:AF104"/>
    <mergeCell ref="B105:G105"/>
    <mergeCell ref="H105:AF105"/>
    <mergeCell ref="B106:G106"/>
    <mergeCell ref="H100:AF100"/>
    <mergeCell ref="B101:G101"/>
    <mergeCell ref="H101:AF101"/>
    <mergeCell ref="A95:A98"/>
    <mergeCell ref="B95:G95"/>
    <mergeCell ref="H95:AF95"/>
    <mergeCell ref="B96:G96"/>
    <mergeCell ref="H96:AF96"/>
    <mergeCell ref="B97:G97"/>
    <mergeCell ref="H97:AF97"/>
    <mergeCell ref="B98:G98"/>
    <mergeCell ref="H98:AF98"/>
    <mergeCell ref="A99:A101"/>
    <mergeCell ref="B99:G99"/>
    <mergeCell ref="H99:AF99"/>
    <mergeCell ref="B100:G100"/>
    <mergeCell ref="B92:G92"/>
    <mergeCell ref="H92:AF92"/>
    <mergeCell ref="B93:G93"/>
    <mergeCell ref="H93:AF93"/>
    <mergeCell ref="B94:G94"/>
    <mergeCell ref="H94:AF94"/>
    <mergeCell ref="B87:G87"/>
    <mergeCell ref="H87:AF87"/>
    <mergeCell ref="B88:G88"/>
    <mergeCell ref="H88:AF88"/>
    <mergeCell ref="B89:G89"/>
    <mergeCell ref="H89:AF89"/>
    <mergeCell ref="B84:G84"/>
    <mergeCell ref="H84:AF84"/>
    <mergeCell ref="B85:G85"/>
    <mergeCell ref="H85:AF85"/>
    <mergeCell ref="B86:G86"/>
    <mergeCell ref="H86:AF86"/>
    <mergeCell ref="B81:G81"/>
    <mergeCell ref="H81:AF81"/>
    <mergeCell ref="B82:G82"/>
    <mergeCell ref="H82:AF82"/>
    <mergeCell ref="B83:G83"/>
    <mergeCell ref="H83:AF83"/>
    <mergeCell ref="B75:G75"/>
    <mergeCell ref="H75:U75"/>
    <mergeCell ref="V75:Y75"/>
    <mergeCell ref="B76:G76"/>
    <mergeCell ref="H76:U76"/>
    <mergeCell ref="V76:Y76"/>
    <mergeCell ref="B73:G73"/>
    <mergeCell ref="H73:U73"/>
    <mergeCell ref="V73:Y73"/>
    <mergeCell ref="B74:G74"/>
    <mergeCell ref="H74:U74"/>
    <mergeCell ref="V74:Y74"/>
    <mergeCell ref="B71:G71"/>
    <mergeCell ref="H71:U71"/>
    <mergeCell ref="V71:Y71"/>
    <mergeCell ref="B72:G72"/>
    <mergeCell ref="H72:U72"/>
    <mergeCell ref="V72:Y72"/>
    <mergeCell ref="B66:G66"/>
    <mergeCell ref="H66:O66"/>
    <mergeCell ref="P66:AF66"/>
    <mergeCell ref="B70:G70"/>
    <mergeCell ref="H70:U70"/>
    <mergeCell ref="V70:Y70"/>
    <mergeCell ref="B64:G64"/>
    <mergeCell ref="H64:O64"/>
    <mergeCell ref="P64:AF64"/>
    <mergeCell ref="B65:G65"/>
    <mergeCell ref="H65:O65"/>
    <mergeCell ref="P65:AF65"/>
    <mergeCell ref="B62:G62"/>
    <mergeCell ref="H62:O62"/>
    <mergeCell ref="P62:AF62"/>
    <mergeCell ref="B63:G63"/>
    <mergeCell ref="H63:O63"/>
    <mergeCell ref="P63:AF63"/>
    <mergeCell ref="B54:AF54"/>
    <mergeCell ref="B58:AG58"/>
    <mergeCell ref="B60:G60"/>
    <mergeCell ref="B61:G61"/>
    <mergeCell ref="H61:O61"/>
    <mergeCell ref="P61:AF61"/>
    <mergeCell ref="B51:G51"/>
    <mergeCell ref="H51:AF51"/>
    <mergeCell ref="B52:G52"/>
    <mergeCell ref="H52:AF52"/>
    <mergeCell ref="B53:G53"/>
    <mergeCell ref="H53:AF53"/>
    <mergeCell ref="B48:G48"/>
    <mergeCell ref="H48:AF48"/>
    <mergeCell ref="B49:G49"/>
    <mergeCell ref="H49:AF49"/>
    <mergeCell ref="B50:G50"/>
    <mergeCell ref="H50:AF50"/>
    <mergeCell ref="B44:D44"/>
    <mergeCell ref="E44:X44"/>
    <mergeCell ref="Y44:AF44"/>
    <mergeCell ref="B45:D45"/>
    <mergeCell ref="E45:X45"/>
    <mergeCell ref="Y45:AF45"/>
    <mergeCell ref="B42:D42"/>
    <mergeCell ref="E42:X42"/>
    <mergeCell ref="Y42:AF42"/>
    <mergeCell ref="B43:D43"/>
    <mergeCell ref="E43:X43"/>
    <mergeCell ref="Y43:AF43"/>
    <mergeCell ref="B39:D39"/>
    <mergeCell ref="E39:X39"/>
    <mergeCell ref="Y39:AF39"/>
    <mergeCell ref="B41:D41"/>
    <mergeCell ref="E41:X41"/>
    <mergeCell ref="Y41:AF41"/>
    <mergeCell ref="B37:D37"/>
    <mergeCell ref="E37:X37"/>
    <mergeCell ref="Y37:AF37"/>
    <mergeCell ref="B38:D38"/>
    <mergeCell ref="E38:X38"/>
    <mergeCell ref="Y38:AF38"/>
    <mergeCell ref="B31:AF31"/>
    <mergeCell ref="B35:D35"/>
    <mergeCell ref="E35:X35"/>
    <mergeCell ref="Y35:AF35"/>
    <mergeCell ref="B36:D36"/>
    <mergeCell ref="E36:X36"/>
    <mergeCell ref="Y36:AF36"/>
    <mergeCell ref="B26:D26"/>
    <mergeCell ref="E26:H26"/>
    <mergeCell ref="I26:Q26"/>
    <mergeCell ref="R26:AF26"/>
    <mergeCell ref="B27:D27"/>
    <mergeCell ref="E27:H27"/>
    <mergeCell ref="I27:Q27"/>
    <mergeCell ref="R27:AF27"/>
    <mergeCell ref="B24:D24"/>
    <mergeCell ref="E24:H24"/>
    <mergeCell ref="I24:Q24"/>
    <mergeCell ref="R24:AF24"/>
    <mergeCell ref="B25:D25"/>
    <mergeCell ref="E25:H25"/>
    <mergeCell ref="I25:Q25"/>
    <mergeCell ref="R25:AF25"/>
    <mergeCell ref="B16:F16"/>
    <mergeCell ref="G16:AF16"/>
    <mergeCell ref="B17:F17"/>
    <mergeCell ref="G17:AF17"/>
    <mergeCell ref="B23:D23"/>
    <mergeCell ref="E23:H23"/>
    <mergeCell ref="I23:Q23"/>
    <mergeCell ref="R23:AF23"/>
    <mergeCell ref="B18:F18"/>
    <mergeCell ref="G18:AF18"/>
    <mergeCell ref="B19:F19"/>
    <mergeCell ref="G19:AF19"/>
    <mergeCell ref="B20:F20"/>
    <mergeCell ref="G20:AF20"/>
    <mergeCell ref="B15:F15"/>
    <mergeCell ref="G15:AF15"/>
    <mergeCell ref="A6:D6"/>
    <mergeCell ref="E6:V6"/>
    <mergeCell ref="W6:AA6"/>
    <mergeCell ref="AB6:AD6"/>
    <mergeCell ref="AE6:AG6"/>
    <mergeCell ref="A7:D7"/>
    <mergeCell ref="E7:V7"/>
    <mergeCell ref="W7:AA7"/>
    <mergeCell ref="AB7:AD7"/>
    <mergeCell ref="AE7:AG7"/>
    <mergeCell ref="A4:V4"/>
    <mergeCell ref="W4:AA4"/>
    <mergeCell ref="AB4:AG4"/>
    <mergeCell ref="A5:V5"/>
    <mergeCell ref="W5:AA5"/>
    <mergeCell ref="AB5:AG5"/>
    <mergeCell ref="B13:F13"/>
    <mergeCell ref="G13:AF13"/>
    <mergeCell ref="B14:F14"/>
    <mergeCell ref="G14:AF14"/>
  </mergeCells>
  <hyperlinks>
    <hyperlink ref="B54:AF54" location="'General info'!B35" display="For all non listed accronyms, see Dictionary acronyms and Roles"/>
  </hyperlinks>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Reserved&amp;LSW11TEM000 rev 1.1 ver 2.2.1&amp;R&amp;P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34" sqref="A34"/>
    </sheetView>
  </sheetViews>
  <sheetFormatPr defaultColWidth="11.42578125" defaultRowHeight="15" x14ac:dyDescent="0.25"/>
  <cols>
    <col min="1" max="1" width="73.5703125" customWidth="1"/>
    <col min="2" max="2" width="11.42578125" style="87"/>
    <col min="3" max="3" width="11.42578125" style="88"/>
    <col min="4" max="4" width="57" customWidth="1"/>
  </cols>
  <sheetData>
    <row r="1" spans="1:4" x14ac:dyDescent="0.25">
      <c r="A1" s="81" t="s">
        <v>218</v>
      </c>
      <c r="B1" s="2" t="s">
        <v>219</v>
      </c>
      <c r="C1" s="82" t="s">
        <v>220</v>
      </c>
      <c r="D1" s="81" t="s">
        <v>82</v>
      </c>
    </row>
    <row r="2" spans="1:4" x14ac:dyDescent="0.25">
      <c r="A2" s="4"/>
      <c r="B2" s="83"/>
      <c r="C2" s="83"/>
      <c r="D2" s="84"/>
    </row>
    <row r="3" spans="1:4" x14ac:dyDescent="0.25">
      <c r="A3" s="6"/>
      <c r="B3" s="83"/>
      <c r="C3" s="83"/>
      <c r="D3" s="85"/>
    </row>
    <row r="4" spans="1:4" x14ac:dyDescent="0.25">
      <c r="A4" s="6"/>
      <c r="B4" s="83"/>
      <c r="C4" s="83"/>
      <c r="D4" s="85"/>
    </row>
    <row r="5" spans="1:4" x14ac:dyDescent="0.25">
      <c r="A5" s="6"/>
      <c r="B5" s="83"/>
      <c r="C5" s="83"/>
      <c r="D5" s="85"/>
    </row>
    <row r="6" spans="1:4" x14ac:dyDescent="0.25">
      <c r="A6" s="6"/>
      <c r="B6" s="83"/>
      <c r="C6" s="83"/>
      <c r="D6" s="85"/>
    </row>
    <row r="7" spans="1:4" x14ac:dyDescent="0.25">
      <c r="A7" s="6"/>
      <c r="B7" s="83"/>
      <c r="C7" s="83"/>
      <c r="D7" s="85"/>
    </row>
    <row r="8" spans="1:4" x14ac:dyDescent="0.25">
      <c r="A8" s="6"/>
      <c r="B8" s="83"/>
      <c r="C8" s="86"/>
      <c r="D8" s="85"/>
    </row>
    <row r="9" spans="1:4" x14ac:dyDescent="0.25">
      <c r="A9" s="6"/>
      <c r="B9" s="83"/>
      <c r="C9" s="86"/>
      <c r="D9" s="85"/>
    </row>
    <row r="10" spans="1:4" x14ac:dyDescent="0.25">
      <c r="A10" s="6"/>
      <c r="B10" s="83"/>
      <c r="C10" s="86"/>
      <c r="D10" s="85"/>
    </row>
    <row r="11" spans="1:4" x14ac:dyDescent="0.25">
      <c r="A11" s="6"/>
      <c r="B11" s="83"/>
      <c r="C11" s="86"/>
      <c r="D11" s="85"/>
    </row>
    <row r="12" spans="1:4" x14ac:dyDescent="0.25">
      <c r="A12" s="6"/>
      <c r="B12" s="83"/>
      <c r="C12" s="86"/>
      <c r="D12" s="85"/>
    </row>
    <row r="13" spans="1:4" x14ac:dyDescent="0.25">
      <c r="A13" s="6"/>
      <c r="B13" s="83"/>
      <c r="C13" s="86"/>
      <c r="D13" s="85"/>
    </row>
    <row r="14" spans="1:4" x14ac:dyDescent="0.25">
      <c r="A14" s="6"/>
      <c r="B14" s="83"/>
      <c r="C14" s="86"/>
      <c r="D14" s="85"/>
    </row>
    <row r="15" spans="1:4" x14ac:dyDescent="0.25">
      <c r="A15" s="6"/>
      <c r="B15" s="83"/>
      <c r="C15" s="86"/>
      <c r="D15" s="85"/>
    </row>
    <row r="16" spans="1:4" x14ac:dyDescent="0.25">
      <c r="A16" s="6"/>
      <c r="B16" s="83"/>
      <c r="C16" s="86"/>
      <c r="D16" s="85"/>
    </row>
    <row r="17" spans="1:4" x14ac:dyDescent="0.25">
      <c r="A17" s="6"/>
      <c r="B17" s="83"/>
      <c r="C17" s="86"/>
      <c r="D17" s="85"/>
    </row>
    <row r="18" spans="1:4" x14ac:dyDescent="0.25">
      <c r="A18" s="6"/>
      <c r="B18" s="83"/>
      <c r="C18" s="86"/>
      <c r="D18" s="85"/>
    </row>
    <row r="19" spans="1:4" x14ac:dyDescent="0.25">
      <c r="A19" s="6"/>
      <c r="B19" s="83"/>
      <c r="C19" s="86"/>
      <c r="D19" s="85"/>
    </row>
    <row r="20" spans="1:4" x14ac:dyDescent="0.25">
      <c r="A20" s="6"/>
      <c r="B20" s="83"/>
      <c r="C20" s="86"/>
      <c r="D20" s="85"/>
    </row>
    <row r="21" spans="1:4" x14ac:dyDescent="0.25">
      <c r="A21" s="6"/>
      <c r="B21" s="83"/>
      <c r="C21" s="86"/>
      <c r="D21" s="85"/>
    </row>
    <row r="22" spans="1:4" x14ac:dyDescent="0.25">
      <c r="A22" s="6"/>
      <c r="B22" s="83"/>
      <c r="C22" s="86"/>
      <c r="D22" s="85"/>
    </row>
    <row r="23" spans="1:4" x14ac:dyDescent="0.25">
      <c r="A23" s="6"/>
      <c r="B23" s="83"/>
      <c r="C23" s="86"/>
      <c r="D23" s="8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
  <sheetViews>
    <sheetView zoomScaleNormal="100" workbookViewId="0"/>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26" x14ac:dyDescent="0.25">
      <c r="A1" s="1" t="s">
        <v>0</v>
      </c>
      <c r="B1" s="2" t="s">
        <v>1</v>
      </c>
      <c r="C1" s="2" t="s">
        <v>2</v>
      </c>
      <c r="D1" s="2" t="s">
        <v>3</v>
      </c>
      <c r="E1" s="2" t="s">
        <v>82</v>
      </c>
      <c r="F1" s="2" t="s">
        <v>4</v>
      </c>
      <c r="Z1" s="76" t="s">
        <v>172</v>
      </c>
    </row>
    <row r="2" spans="1:26" ht="105" x14ac:dyDescent="0.25">
      <c r="A2" s="1">
        <v>1</v>
      </c>
      <c r="B2" s="4" t="s">
        <v>10</v>
      </c>
      <c r="C2" s="4" t="s">
        <v>24</v>
      </c>
      <c r="D2" s="4" t="s">
        <v>22</v>
      </c>
      <c r="E2" s="75"/>
      <c r="F2" s="4" t="s">
        <v>23</v>
      </c>
      <c r="Z2" s="77" t="s">
        <v>110</v>
      </c>
    </row>
    <row r="3" spans="1:26" ht="135" x14ac:dyDescent="0.25">
      <c r="A3" s="1">
        <v>2</v>
      </c>
      <c r="B3" s="4" t="s">
        <v>15</v>
      </c>
      <c r="C3" s="4" t="s">
        <v>19</v>
      </c>
      <c r="D3" s="4" t="s">
        <v>21</v>
      </c>
      <c r="E3" s="75"/>
      <c r="F3" s="4" t="s">
        <v>20</v>
      </c>
      <c r="Z3" s="78" t="s">
        <v>132</v>
      </c>
    </row>
    <row r="4" spans="1:26" ht="60" x14ac:dyDescent="0.25">
      <c r="A4" s="1">
        <v>3</v>
      </c>
      <c r="B4" s="4" t="s">
        <v>42</v>
      </c>
      <c r="C4" s="4" t="s">
        <v>56</v>
      </c>
      <c r="D4" s="4" t="s">
        <v>43</v>
      </c>
      <c r="E4" s="75"/>
      <c r="F4" s="4" t="s">
        <v>44</v>
      </c>
      <c r="Z4" s="79" t="s">
        <v>113</v>
      </c>
    </row>
    <row r="5" spans="1:26" ht="75" x14ac:dyDescent="0.25">
      <c r="A5" s="1">
        <v>4</v>
      </c>
      <c r="B5" s="4" t="s">
        <v>205</v>
      </c>
      <c r="C5" s="4" t="s">
        <v>206</v>
      </c>
      <c r="D5" s="4" t="s">
        <v>207</v>
      </c>
      <c r="E5" s="75"/>
      <c r="F5" s="4" t="s">
        <v>208</v>
      </c>
      <c r="Z5" s="79" t="s">
        <v>116</v>
      </c>
    </row>
    <row r="6" spans="1:26" ht="105" x14ac:dyDescent="0.25">
      <c r="A6" s="1">
        <v>5</v>
      </c>
      <c r="B6" s="4" t="s">
        <v>213</v>
      </c>
      <c r="C6" s="4" t="s">
        <v>214</v>
      </c>
      <c r="D6" s="4" t="s">
        <v>215</v>
      </c>
      <c r="E6" s="75"/>
      <c r="F6" s="4" t="s">
        <v>216</v>
      </c>
      <c r="Z6" s="79" t="s">
        <v>122</v>
      </c>
    </row>
    <row r="7" spans="1:26" x14ac:dyDescent="0.25">
      <c r="Z7" s="80" t="s">
        <v>137</v>
      </c>
    </row>
  </sheetData>
  <conditionalFormatting sqref="E2:E3">
    <cfRule type="cellIs" dxfId="104" priority="22" stopIfTrue="1" operator="equal">
      <formula>"D"</formula>
    </cfRule>
    <cfRule type="cellIs" dxfId="103" priority="23" stopIfTrue="1" operator="equal">
      <formula>"NA"</formula>
    </cfRule>
  </conditionalFormatting>
  <conditionalFormatting sqref="E2:E3">
    <cfRule type="expression" dxfId="102" priority="24" stopIfTrue="1">
      <formula>#REF!=0</formula>
    </cfRule>
    <cfRule type="cellIs" dxfId="101" priority="25" stopIfTrue="1" operator="equal">
      <formula>"F"</formula>
    </cfRule>
    <cfRule type="expression" dxfId="100" priority="26" stopIfTrue="1">
      <formula>OR(E2="P",E2="")</formula>
    </cfRule>
    <cfRule type="cellIs" dxfId="99" priority="27" stopIfTrue="1" operator="equal">
      <formula>"L"</formula>
    </cfRule>
  </conditionalFormatting>
  <conditionalFormatting sqref="E4">
    <cfRule type="cellIs" dxfId="98" priority="16" stopIfTrue="1" operator="equal">
      <formula>"D"</formula>
    </cfRule>
    <cfRule type="cellIs" dxfId="97" priority="17" stopIfTrue="1" operator="equal">
      <formula>"NA"</formula>
    </cfRule>
  </conditionalFormatting>
  <conditionalFormatting sqref="E4">
    <cfRule type="expression" dxfId="96" priority="18" stopIfTrue="1">
      <formula>#REF!=0</formula>
    </cfRule>
    <cfRule type="cellIs" dxfId="95" priority="19" stopIfTrue="1" operator="equal">
      <formula>"F"</formula>
    </cfRule>
    <cfRule type="expression" dxfId="94" priority="20" stopIfTrue="1">
      <formula>OR(E4="P",E4="")</formula>
    </cfRule>
    <cfRule type="cellIs" dxfId="93" priority="21" stopIfTrue="1" operator="equal">
      <formula>"L"</formula>
    </cfRule>
  </conditionalFormatting>
  <conditionalFormatting sqref="Z1">
    <cfRule type="expression" dxfId="92" priority="13" stopIfTrue="1">
      <formula>($F1="Closed")</formula>
    </cfRule>
    <cfRule type="expression" dxfId="91" priority="14" stopIfTrue="1">
      <formula>($F1="Cancelled")</formula>
    </cfRule>
    <cfRule type="expression" dxfId="90" priority="15" stopIfTrue="1">
      <formula>AND($F1="In Progress",#REF!&lt;#REF!)</formula>
    </cfRule>
  </conditionalFormatting>
  <conditionalFormatting sqref="E5">
    <cfRule type="cellIs" dxfId="89" priority="7" stopIfTrue="1" operator="equal">
      <formula>"D"</formula>
    </cfRule>
    <cfRule type="cellIs" dxfId="88" priority="8" stopIfTrue="1" operator="equal">
      <formula>"NA"</formula>
    </cfRule>
  </conditionalFormatting>
  <conditionalFormatting sqref="E5">
    <cfRule type="expression" dxfId="87" priority="9" stopIfTrue="1">
      <formula>#REF!=0</formula>
    </cfRule>
    <cfRule type="cellIs" dxfId="86" priority="10" stopIfTrue="1" operator="equal">
      <formula>"F"</formula>
    </cfRule>
    <cfRule type="expression" dxfId="85" priority="11" stopIfTrue="1">
      <formula>OR(E5="P",E5="")</formula>
    </cfRule>
    <cfRule type="cellIs" dxfId="84" priority="12" stopIfTrue="1" operator="equal">
      <formula>"L"</formula>
    </cfRule>
  </conditionalFormatting>
  <conditionalFormatting sqref="E6">
    <cfRule type="cellIs" dxfId="83" priority="1" stopIfTrue="1" operator="equal">
      <formula>"D"</formula>
    </cfRule>
    <cfRule type="cellIs" dxfId="82" priority="2" stopIfTrue="1" operator="equal">
      <formula>"NA"</formula>
    </cfRule>
  </conditionalFormatting>
  <conditionalFormatting sqref="E6">
    <cfRule type="expression" dxfId="81" priority="3" stopIfTrue="1">
      <formula>#REF!=0</formula>
    </cfRule>
    <cfRule type="cellIs" dxfId="80" priority="4" stopIfTrue="1" operator="equal">
      <formula>"F"</formula>
    </cfRule>
    <cfRule type="expression" dxfId="79" priority="5" stopIfTrue="1">
      <formula>OR(E6="P",E6="")</formula>
    </cfRule>
    <cfRule type="cellIs" dxfId="78" priority="6" stopIfTrue="1" operator="equal">
      <formula>"L"</formula>
    </cfRule>
  </conditionalFormatting>
  <dataValidations count="1">
    <dataValidation type="list" allowBlank="1" showInputMessage="1" showErrorMessage="1" sqref="E2:E4">
      <formula1>$Z$2:$Z$7</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Normal="100" workbookViewId="0">
      <selection activeCell="C3" sqref="C3"/>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13</v>
      </c>
      <c r="C2" s="4" t="s">
        <v>14</v>
      </c>
      <c r="D2" s="4" t="s">
        <v>25</v>
      </c>
      <c r="E2" s="75"/>
      <c r="F2" s="4" t="s">
        <v>26</v>
      </c>
    </row>
    <row r="3" spans="1:6" ht="120" x14ac:dyDescent="0.25">
      <c r="A3" s="1">
        <v>2</v>
      </c>
      <c r="B3" s="236" t="s">
        <v>45</v>
      </c>
      <c r="C3" s="4" t="s">
        <v>217</v>
      </c>
      <c r="D3" s="4" t="s">
        <v>49</v>
      </c>
      <c r="E3" s="75"/>
      <c r="F3" s="4" t="s">
        <v>46</v>
      </c>
    </row>
    <row r="4" spans="1:6" ht="90" x14ac:dyDescent="0.25">
      <c r="A4" s="1">
        <v>3</v>
      </c>
      <c r="B4" s="237"/>
      <c r="C4" s="4" t="s">
        <v>50</v>
      </c>
      <c r="D4" s="4" t="s">
        <v>51</v>
      </c>
      <c r="E4" s="75"/>
      <c r="F4" s="4" t="s">
        <v>47</v>
      </c>
    </row>
    <row r="5" spans="1:6" ht="105" x14ac:dyDescent="0.25">
      <c r="A5" s="1">
        <v>4</v>
      </c>
      <c r="B5" s="238"/>
      <c r="C5" s="4" t="s">
        <v>48</v>
      </c>
      <c r="D5" s="4" t="s">
        <v>27</v>
      </c>
      <c r="E5" s="75"/>
      <c r="F5" s="4" t="s">
        <v>28</v>
      </c>
    </row>
    <row r="6" spans="1:6" ht="75" x14ac:dyDescent="0.25">
      <c r="A6" s="1">
        <v>5</v>
      </c>
      <c r="B6" s="4" t="s">
        <v>52</v>
      </c>
      <c r="C6" s="4" t="s">
        <v>55</v>
      </c>
      <c r="D6" s="4" t="s">
        <v>54</v>
      </c>
      <c r="E6" s="75"/>
      <c r="F6" s="4" t="s">
        <v>53</v>
      </c>
    </row>
    <row r="7" spans="1:6" ht="60" x14ac:dyDescent="0.25">
      <c r="A7" s="1">
        <v>6</v>
      </c>
      <c r="B7" s="4" t="s">
        <v>60</v>
      </c>
      <c r="C7" s="4" t="s">
        <v>61</v>
      </c>
      <c r="D7" s="4" t="s">
        <v>63</v>
      </c>
      <c r="E7" s="75"/>
      <c r="F7" s="4" t="s">
        <v>62</v>
      </c>
    </row>
  </sheetData>
  <mergeCells count="1">
    <mergeCell ref="B3:B5"/>
  </mergeCells>
  <conditionalFormatting sqref="E2:E3">
    <cfRule type="cellIs" dxfId="77" priority="43" stopIfTrue="1" operator="equal">
      <formula>"D"</formula>
    </cfRule>
    <cfRule type="cellIs" dxfId="76" priority="44" stopIfTrue="1" operator="equal">
      <formula>"NA"</formula>
    </cfRule>
  </conditionalFormatting>
  <conditionalFormatting sqref="E2:E3">
    <cfRule type="expression" dxfId="75" priority="45" stopIfTrue="1">
      <formula>#REF!=0</formula>
    </cfRule>
    <cfRule type="cellIs" dxfId="74" priority="46" stopIfTrue="1" operator="equal">
      <formula>"F"</formula>
    </cfRule>
    <cfRule type="expression" dxfId="73" priority="47" stopIfTrue="1">
      <formula>OR(E2="P",E2="")</formula>
    </cfRule>
    <cfRule type="cellIs" dxfId="72" priority="48" stopIfTrue="1" operator="equal">
      <formula>"L"</formula>
    </cfRule>
  </conditionalFormatting>
  <conditionalFormatting sqref="E4">
    <cfRule type="cellIs" dxfId="71" priority="19" stopIfTrue="1" operator="equal">
      <formula>"D"</formula>
    </cfRule>
    <cfRule type="cellIs" dxfId="70" priority="20" stopIfTrue="1" operator="equal">
      <formula>"NA"</formula>
    </cfRule>
  </conditionalFormatting>
  <conditionalFormatting sqref="E4">
    <cfRule type="expression" dxfId="69" priority="21" stopIfTrue="1">
      <formula>#REF!=0</formula>
    </cfRule>
    <cfRule type="cellIs" dxfId="68" priority="22" stopIfTrue="1" operator="equal">
      <formula>"F"</formula>
    </cfRule>
    <cfRule type="expression" dxfId="67" priority="23" stopIfTrue="1">
      <formula>OR(E4="P",E4="")</formula>
    </cfRule>
    <cfRule type="cellIs" dxfId="66" priority="24" stopIfTrue="1" operator="equal">
      <formula>"L"</formula>
    </cfRule>
  </conditionalFormatting>
  <conditionalFormatting sqref="E5:E6">
    <cfRule type="cellIs" dxfId="65" priority="7" stopIfTrue="1" operator="equal">
      <formula>"D"</formula>
    </cfRule>
    <cfRule type="cellIs" dxfId="64" priority="8" stopIfTrue="1" operator="equal">
      <formula>"NA"</formula>
    </cfRule>
  </conditionalFormatting>
  <conditionalFormatting sqref="E5:E6">
    <cfRule type="expression" dxfId="63" priority="9" stopIfTrue="1">
      <formula>#REF!=0</formula>
    </cfRule>
    <cfRule type="cellIs" dxfId="62" priority="10" stopIfTrue="1" operator="equal">
      <formula>"F"</formula>
    </cfRule>
    <cfRule type="expression" dxfId="61" priority="11" stopIfTrue="1">
      <formula>OR(E5="P",E5="")</formula>
    </cfRule>
    <cfRule type="cellIs" dxfId="60" priority="12" stopIfTrue="1" operator="equal">
      <formula>"L"</formula>
    </cfRule>
  </conditionalFormatting>
  <conditionalFormatting sqref="E7">
    <cfRule type="cellIs" dxfId="59" priority="1" stopIfTrue="1" operator="equal">
      <formula>"D"</formula>
    </cfRule>
    <cfRule type="cellIs" dxfId="58" priority="2" stopIfTrue="1" operator="equal">
      <formula>"NA"</formula>
    </cfRule>
  </conditionalFormatting>
  <conditionalFormatting sqref="E7">
    <cfRule type="expression" dxfId="57" priority="3" stopIfTrue="1">
      <formula>#REF!=0</formula>
    </cfRule>
    <cfRule type="cellIs" dxfId="56" priority="4" stopIfTrue="1" operator="equal">
      <formula>"F"</formula>
    </cfRule>
    <cfRule type="expression" dxfId="55" priority="5" stopIfTrue="1">
      <formula>OR(E7="P",E7="")</formula>
    </cfRule>
    <cfRule type="cellIs" dxfId="54"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3" zoomScaleNormal="100" workbookViewId="0">
      <selection activeCell="D7" sqref="D7"/>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11</v>
      </c>
      <c r="C2" s="4" t="s">
        <v>29</v>
      </c>
      <c r="D2" s="4" t="s">
        <v>31</v>
      </c>
      <c r="E2" s="75" t="s">
        <v>137</v>
      </c>
      <c r="F2" s="4" t="s">
        <v>30</v>
      </c>
    </row>
    <row r="3" spans="1:6" ht="225" x14ac:dyDescent="0.25">
      <c r="A3" s="1">
        <v>2</v>
      </c>
      <c r="B3" s="4" t="s">
        <v>11</v>
      </c>
      <c r="C3" s="4" t="s">
        <v>34</v>
      </c>
      <c r="D3" s="4" t="s">
        <v>33</v>
      </c>
      <c r="E3" s="75" t="s">
        <v>137</v>
      </c>
      <c r="F3" s="4" t="s">
        <v>32</v>
      </c>
    </row>
    <row r="4" spans="1:6" ht="60" x14ac:dyDescent="0.25">
      <c r="A4" s="1">
        <v>3</v>
      </c>
      <c r="B4" s="4" t="s">
        <v>16</v>
      </c>
      <c r="C4" s="4" t="s">
        <v>17</v>
      </c>
      <c r="D4" s="4" t="s">
        <v>12</v>
      </c>
      <c r="E4" s="75" t="s">
        <v>137</v>
      </c>
      <c r="F4" s="4"/>
    </row>
    <row r="5" spans="1:6" ht="45" x14ac:dyDescent="0.25">
      <c r="A5" s="1">
        <v>4</v>
      </c>
      <c r="B5" s="4" t="s">
        <v>18</v>
      </c>
      <c r="C5" s="4" t="s">
        <v>36</v>
      </c>
      <c r="D5" s="4" t="s">
        <v>35</v>
      </c>
      <c r="E5" s="75" t="s">
        <v>137</v>
      </c>
      <c r="F5" s="4"/>
    </row>
    <row r="6" spans="1:6" ht="45" x14ac:dyDescent="0.25">
      <c r="A6" s="1">
        <v>5</v>
      </c>
      <c r="B6" s="4" t="s">
        <v>57</v>
      </c>
      <c r="C6" s="4" t="s">
        <v>58</v>
      </c>
      <c r="D6" s="4" t="s">
        <v>12</v>
      </c>
      <c r="E6" s="75" t="s">
        <v>110</v>
      </c>
      <c r="F6" s="4" t="s">
        <v>59</v>
      </c>
    </row>
    <row r="7" spans="1:6" ht="91.5" customHeight="1" x14ac:dyDescent="0.25">
      <c r="A7" s="1">
        <v>6</v>
      </c>
      <c r="B7" s="4" t="s">
        <v>209</v>
      </c>
      <c r="C7" s="4" t="s">
        <v>210</v>
      </c>
      <c r="D7" s="4" t="s">
        <v>211</v>
      </c>
      <c r="E7" s="75" t="s">
        <v>110</v>
      </c>
      <c r="F7" s="4" t="s">
        <v>212</v>
      </c>
    </row>
  </sheetData>
  <conditionalFormatting sqref="E2">
    <cfRule type="cellIs" dxfId="53" priority="31" stopIfTrue="1" operator="equal">
      <formula>"D"</formula>
    </cfRule>
    <cfRule type="cellIs" dxfId="52" priority="32" stopIfTrue="1" operator="equal">
      <formula>"NA"</formula>
    </cfRule>
  </conditionalFormatting>
  <conditionalFormatting sqref="E2">
    <cfRule type="expression" dxfId="51" priority="33" stopIfTrue="1">
      <formula>#REF!=0</formula>
    </cfRule>
    <cfRule type="cellIs" dxfId="50" priority="34" stopIfTrue="1" operator="equal">
      <formula>"F"</formula>
    </cfRule>
    <cfRule type="expression" dxfId="49" priority="35" stopIfTrue="1">
      <formula>OR(E2="P",E2="")</formula>
    </cfRule>
    <cfRule type="cellIs" dxfId="48" priority="36" stopIfTrue="1" operator="equal">
      <formula>"L"</formula>
    </cfRule>
  </conditionalFormatting>
  <conditionalFormatting sqref="E3">
    <cfRule type="cellIs" dxfId="47" priority="25" stopIfTrue="1" operator="equal">
      <formula>"D"</formula>
    </cfRule>
    <cfRule type="cellIs" dxfId="46" priority="26" stopIfTrue="1" operator="equal">
      <formula>"NA"</formula>
    </cfRule>
  </conditionalFormatting>
  <conditionalFormatting sqref="E3">
    <cfRule type="expression" dxfId="45" priority="27" stopIfTrue="1">
      <formula>#REF!=0</formula>
    </cfRule>
    <cfRule type="cellIs" dxfId="44" priority="28" stopIfTrue="1" operator="equal">
      <formula>"F"</formula>
    </cfRule>
    <cfRule type="expression" dxfId="43" priority="29" stopIfTrue="1">
      <formula>OR(E3="P",E3="")</formula>
    </cfRule>
    <cfRule type="cellIs" dxfId="42" priority="30" stopIfTrue="1" operator="equal">
      <formula>"L"</formula>
    </cfRule>
  </conditionalFormatting>
  <conditionalFormatting sqref="E4">
    <cfRule type="cellIs" dxfId="41" priority="19" stopIfTrue="1" operator="equal">
      <formula>"D"</formula>
    </cfRule>
    <cfRule type="cellIs" dxfId="40" priority="20" stopIfTrue="1" operator="equal">
      <formula>"NA"</formula>
    </cfRule>
  </conditionalFormatting>
  <conditionalFormatting sqref="E4">
    <cfRule type="expression" dxfId="39" priority="21" stopIfTrue="1">
      <formula>#REF!=0</formula>
    </cfRule>
    <cfRule type="cellIs" dxfId="38" priority="22" stopIfTrue="1" operator="equal">
      <formula>"F"</formula>
    </cfRule>
    <cfRule type="expression" dxfId="37" priority="23" stopIfTrue="1">
      <formula>OR(E4="P",E4="")</formula>
    </cfRule>
    <cfRule type="cellIs" dxfId="36" priority="24" stopIfTrue="1" operator="equal">
      <formula>"L"</formula>
    </cfRule>
  </conditionalFormatting>
  <conditionalFormatting sqref="E5">
    <cfRule type="cellIs" dxfId="35" priority="13" stopIfTrue="1" operator="equal">
      <formula>"D"</formula>
    </cfRule>
    <cfRule type="cellIs" dxfId="34" priority="14" stopIfTrue="1" operator="equal">
      <formula>"NA"</formula>
    </cfRule>
  </conditionalFormatting>
  <conditionalFormatting sqref="E5">
    <cfRule type="expression" dxfId="33" priority="15" stopIfTrue="1">
      <formula>#REF!=0</formula>
    </cfRule>
    <cfRule type="cellIs" dxfId="32" priority="16" stopIfTrue="1" operator="equal">
      <formula>"F"</formula>
    </cfRule>
    <cfRule type="expression" dxfId="31" priority="17" stopIfTrue="1">
      <formula>OR(E5="P",E5="")</formula>
    </cfRule>
    <cfRule type="cellIs" dxfId="30" priority="18" stopIfTrue="1" operator="equal">
      <formula>"L"</formula>
    </cfRule>
  </conditionalFormatting>
  <conditionalFormatting sqref="E6">
    <cfRule type="cellIs" dxfId="29" priority="7" stopIfTrue="1" operator="equal">
      <formula>"D"</formula>
    </cfRule>
    <cfRule type="cellIs" dxfId="28" priority="8" stopIfTrue="1" operator="equal">
      <formula>"NA"</formula>
    </cfRule>
  </conditionalFormatting>
  <conditionalFormatting sqref="E6">
    <cfRule type="expression" dxfId="27" priority="9" stopIfTrue="1">
      <formula>#REF!=0</formula>
    </cfRule>
    <cfRule type="cellIs" dxfId="26" priority="10" stopIfTrue="1" operator="equal">
      <formula>"F"</formula>
    </cfRule>
    <cfRule type="expression" dxfId="25" priority="11" stopIfTrue="1">
      <formula>OR(E6="P",E6="")</formula>
    </cfRule>
    <cfRule type="cellIs" dxfId="24" priority="12" stopIfTrue="1" operator="equal">
      <formula>"L"</formula>
    </cfRule>
  </conditionalFormatting>
  <conditionalFormatting sqref="E7">
    <cfRule type="cellIs" dxfId="23" priority="1" stopIfTrue="1" operator="equal">
      <formula>"D"</formula>
    </cfRule>
    <cfRule type="cellIs" dxfId="22" priority="2" stopIfTrue="1" operator="equal">
      <formula>"NA"</formula>
    </cfRule>
  </conditionalFormatting>
  <conditionalFormatting sqref="E7">
    <cfRule type="expression" dxfId="21" priority="3" stopIfTrue="1">
      <formula>#REF!=0</formula>
    </cfRule>
    <cfRule type="cellIs" dxfId="20" priority="4" stopIfTrue="1" operator="equal">
      <formula>"F"</formula>
    </cfRule>
    <cfRule type="expression" dxfId="19" priority="5" stopIfTrue="1">
      <formula>OR(E7="P",E7="")</formula>
    </cfRule>
    <cfRule type="cellIs" dxfId="18"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00" workbookViewId="0">
      <selection activeCell="C4" sqref="C4"/>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45" x14ac:dyDescent="0.25">
      <c r="A2" s="1">
        <v>1</v>
      </c>
      <c r="B2" s="4" t="s">
        <v>5</v>
      </c>
      <c r="C2" s="4" t="s">
        <v>6</v>
      </c>
      <c r="D2" s="4" t="s">
        <v>7</v>
      </c>
      <c r="E2" s="75" t="s">
        <v>137</v>
      </c>
      <c r="F2" s="4" t="s">
        <v>8</v>
      </c>
    </row>
    <row r="3" spans="1:6" ht="45" x14ac:dyDescent="0.25">
      <c r="A3" s="1">
        <v>2</v>
      </c>
      <c r="B3" s="4" t="s">
        <v>5</v>
      </c>
      <c r="C3" s="7" t="s">
        <v>38</v>
      </c>
      <c r="D3" s="4" t="s">
        <v>9</v>
      </c>
      <c r="E3" s="75" t="s">
        <v>137</v>
      </c>
      <c r="F3" s="6" t="s">
        <v>37</v>
      </c>
    </row>
    <row r="4" spans="1:6" ht="45" x14ac:dyDescent="0.25">
      <c r="A4" s="1">
        <v>3</v>
      </c>
      <c r="B4" s="4" t="s">
        <v>39</v>
      </c>
      <c r="C4" s="4" t="s">
        <v>40</v>
      </c>
      <c r="D4" s="4" t="s">
        <v>41</v>
      </c>
      <c r="E4" s="75" t="s">
        <v>132</v>
      </c>
      <c r="F4" s="4"/>
    </row>
  </sheetData>
  <conditionalFormatting sqref="E2">
    <cfRule type="cellIs" dxfId="17" priority="13" stopIfTrue="1" operator="equal">
      <formula>"D"</formula>
    </cfRule>
    <cfRule type="cellIs" dxfId="16" priority="14" stopIfTrue="1" operator="equal">
      <formula>"NA"</formula>
    </cfRule>
  </conditionalFormatting>
  <conditionalFormatting sqref="E2">
    <cfRule type="expression" dxfId="15" priority="15" stopIfTrue="1">
      <formula>#REF!=0</formula>
    </cfRule>
    <cfRule type="cellIs" dxfId="14" priority="16" stopIfTrue="1" operator="equal">
      <formula>"F"</formula>
    </cfRule>
    <cfRule type="expression" dxfId="13" priority="17" stopIfTrue="1">
      <formula>OR(E2="P",E2="")</formula>
    </cfRule>
    <cfRule type="cellIs" dxfId="12" priority="18" stopIfTrue="1" operator="equal">
      <formula>"L"</formula>
    </cfRule>
  </conditionalFormatting>
  <conditionalFormatting sqref="E3">
    <cfRule type="cellIs" dxfId="11" priority="7" stopIfTrue="1" operator="equal">
      <formula>"D"</formula>
    </cfRule>
    <cfRule type="cellIs" dxfId="10" priority="8" stopIfTrue="1" operator="equal">
      <formula>"NA"</formula>
    </cfRule>
  </conditionalFormatting>
  <conditionalFormatting sqref="E3">
    <cfRule type="expression" dxfId="9" priority="9" stopIfTrue="1">
      <formula>#REF!=0</formula>
    </cfRule>
    <cfRule type="cellIs" dxfId="8" priority="10" stopIfTrue="1" operator="equal">
      <formula>"F"</formula>
    </cfRule>
    <cfRule type="expression" dxfId="7" priority="11" stopIfTrue="1">
      <formula>OR(E3="P",E3="")</formula>
    </cfRule>
    <cfRule type="cellIs" dxfId="6" priority="12" stopIfTrue="1" operator="equal">
      <formula>"L"</formula>
    </cfRule>
  </conditionalFormatting>
  <conditionalFormatting sqref="E4">
    <cfRule type="cellIs" dxfId="5" priority="1" stopIfTrue="1" operator="equal">
      <formula>"D"</formula>
    </cfRule>
    <cfRule type="cellIs" dxfId="4" priority="2" stopIfTrue="1" operator="equal">
      <formula>"NA"</formula>
    </cfRule>
  </conditionalFormatting>
  <conditionalFormatting sqref="E4">
    <cfRule type="expression" dxfId="3" priority="3" stopIfTrue="1">
      <formula>#REF!=0</formula>
    </cfRule>
    <cfRule type="cellIs" dxfId="2" priority="4" stopIfTrue="1" operator="equal">
      <formula>"F"</formula>
    </cfRule>
    <cfRule type="expression" dxfId="1" priority="5" stopIfTrue="1">
      <formula>OR(E4="P",E4="")</formula>
    </cfRule>
    <cfRule type="cellIs" dxfId="0" priority="6" stopIfTrue="1" operator="equal">
      <formula>"L"</formula>
    </cfRule>
  </conditionalFormatting>
  <hyperlinks>
    <hyperlink ref="C3" r:id="rId1" display="http://portal.automotive-his.de/images/pdf/SoftwareTest/his-sc-metriken.1.3.1_e.pd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E70EE39EA0AAC449A73D9272A9C1213" ma:contentTypeVersion="0" ma:contentTypeDescription="Create a new document." ma:contentTypeScope="" ma:versionID="52552a1788bff2151bdccc61ceec545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ECD744A-C5C8-4916-8835-2C1D0A1A58C7}">
  <ds:schemaRefs>
    <ds:schemaRef ds:uri="http://schemas.microsoft.com/sharepoint/v3/contenttype/forms"/>
  </ds:schemaRefs>
</ds:datastoreItem>
</file>

<file path=customXml/itemProps2.xml><?xml version="1.0" encoding="utf-8"?>
<ds:datastoreItem xmlns:ds="http://schemas.openxmlformats.org/officeDocument/2006/customXml" ds:itemID="{7B8A3A3D-3765-4F5B-8B26-D0CF189A2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F3C2C08-53DE-4FDE-83A6-3CB8BCA9AF4D}">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First Page</vt:lpstr>
      <vt:lpstr>General info</vt:lpstr>
      <vt:lpstr>Action List</vt:lpstr>
      <vt:lpstr>SW Requirements</vt:lpstr>
      <vt:lpstr>SW Architecture</vt:lpstr>
      <vt:lpstr>SW Design</vt:lpstr>
      <vt:lpstr>SW Coding</vt:lpstr>
      <vt:lpstr>MXTitle</vt:lpstr>
      <vt:lpstr>'General info'!Print_Titles</vt:lpstr>
      <vt:lpstr>'General info'!Rate_F</vt:lpstr>
      <vt:lpstr>'General info'!Rate_L</vt:lpstr>
      <vt:lpstr>'General info'!Rate_N</vt:lpstr>
      <vt:lpstr>'General info'!Rate_P</vt:lpstr>
    </vt:vector>
  </TitlesOfParts>
  <Company>Autoliv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Erb</dc:creator>
  <cp:lastModifiedBy>Claude Redon</cp:lastModifiedBy>
  <dcterms:created xsi:type="dcterms:W3CDTF">2013-03-02T07:51:30Z</dcterms:created>
  <dcterms:modified xsi:type="dcterms:W3CDTF">2015-02-25T15:41:10Z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0x010100FE70EE39EA0AAC449A73D9272A9C1213</vt:lpwstr>
  </property>
  <property fmtid="{D5CDD505-2E9C-101B-9397-08002B2CF9AE}" pid="3" name="Order">
    <vt:r8>1400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