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ffice365stanford-my.sharepoint.com/personal/apquiroz_stanford_edu/Documents/HSFP Research/"/>
    </mc:Choice>
  </mc:AlternateContent>
  <xr:revisionPtr revIDLastSave="177" documentId="11_EE62FDCE02D9AEAB926723DE0F4404D16AD829AD" xr6:coauthVersionLast="47" xr6:coauthVersionMax="47" xr10:uidLastSave="{88B4A098-E062-440E-B359-DA5065E7F0D1}"/>
  <bookViews>
    <workbookView xWindow="2460" yWindow="3260" windowWidth="16920" windowHeight="10450" xr2:uid="{00000000-000D-0000-FFFF-FFFF00000000}"/>
  </bookViews>
  <sheets>
    <sheet name="IPEDSDT" sheetId="1" r:id="rId1"/>
    <sheet name="Bachelors" sheetId="2" r:id="rId2"/>
    <sheet name="Masters" sheetId="3" r:id="rId3"/>
    <sheet name="Doctora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2" l="1"/>
  <c r="L22" i="2"/>
  <c r="M22" i="2"/>
  <c r="K22" i="2"/>
  <c r="J22" i="2"/>
  <c r="I22" i="2"/>
  <c r="H22" i="2"/>
  <c r="G22" i="2"/>
  <c r="F22" i="2"/>
  <c r="K23" i="2"/>
  <c r="M23" i="2"/>
  <c r="F23" i="2"/>
  <c r="N23" i="2"/>
  <c r="J23" i="2"/>
  <c r="L23" i="2"/>
  <c r="G23" i="2"/>
  <c r="I23" i="2"/>
  <c r="H23" i="2"/>
</calcChain>
</file>

<file path=xl/sharedStrings.xml><?xml version="1.0" encoding="utf-8"?>
<sst xmlns="http://schemas.openxmlformats.org/spreadsheetml/2006/main" count="351" uniqueCount="57">
  <si>
    <t>Citizenship</t>
  </si>
  <si>
    <t>CIP Code and Description (2 digit)</t>
  </si>
  <si>
    <t>Award Level Code</t>
  </si>
  <si>
    <t>Fiscal Year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</si>
  <si>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</si>
  <si>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</si>
  <si>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</si>
  <si>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</si>
  <si>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</si>
  <si>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</si>
  <si>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</si>
  <si>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</si>
  <si>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</si>
  <si>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</si>
  <si>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</si>
  <si>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</si>
  <si>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</si>
  <si>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</si>
  <si>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</si>
  <si>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</si>
  <si>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</si>
  <si>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</si>
  <si>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</si>
  <si>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</si>
  <si>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</si>
  <si>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</si>
  <si>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</si>
  <si>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</si>
  <si>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</si>
  <si>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</si>
  <si>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</si>
  <si>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U.S. Citizens and residents</t>
  </si>
  <si>
    <t>11 - COMPUTER AND INFORMATION SCIENCES AND SUPPORT SERVICES.</t>
  </si>
  <si>
    <t>Bachelor's degree</t>
  </si>
  <si>
    <t>Master's degree</t>
  </si>
  <si>
    <t>Doctor's degree - research/scholarship</t>
  </si>
  <si>
    <t>-</t>
  </si>
  <si>
    <t>14 - ENGINEERING.</t>
  </si>
  <si>
    <t>26 - BIOLOGICAL AND BIOMEDICAL SCIENCES.</t>
  </si>
  <si>
    <t>27 - MATHEMATICS AND STATISTICS.</t>
  </si>
  <si>
    <t>40 - PHYSICAL SCIENCES.</t>
  </si>
  <si>
    <t>Temporary resident</t>
  </si>
  <si>
    <t>Total</t>
  </si>
  <si>
    <t xml:space="preserve">All US Citizen STEM Degrees </t>
  </si>
  <si>
    <t xml:space="preserve">All Temporary Resident Degrees </t>
  </si>
  <si>
    <t>Total (a)</t>
  </si>
  <si>
    <t>11 - CS and Math</t>
  </si>
  <si>
    <t>**US Citizens and Residents (USCR)</t>
  </si>
  <si>
    <t xml:space="preserve">** TR (Temporary Resident) </t>
  </si>
  <si>
    <t xml:space="preserve">CS &amp; Math USCR </t>
  </si>
  <si>
    <t>CS &amp; Math TR</t>
  </si>
  <si>
    <t>Engineering USCR</t>
  </si>
  <si>
    <t>Engineering TR</t>
  </si>
  <si>
    <t>Biological Sciences USCR</t>
  </si>
  <si>
    <t>Biological Sciences TR</t>
  </si>
  <si>
    <t>Physics USCR</t>
  </si>
  <si>
    <t>Physics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</si>
</sst>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STEM</a:t>
            </a:r>
            <a:r>
              <a:rPr lang="en-US" baseline="0"/>
              <a:t> Degrees Granted by Degree Type and Nativity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Bachelors!$E$22</c:f>
              <c:strCache>
                <c:ptCount val="1"/>
                <c:pt idx="0">
                  <c:v>CS &amp; Math USCR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Bachelors!$F$21:$N$21</c:f>
              <c:strCache>
                <c:ptCount val="9"/>
                <c:pt idx="0">
                  <c:v>2023</c:v>
                </c:pt>
                <c:pt idx="1">
                  <c:v>2019</c:v>
                </c:pt>
                <c:pt idx="2">
                  <c:v>2016</c:v>
                </c:pt>
                <c:pt idx="3">
                  <c:v>2013</c:v>
                </c:pt>
                <c:pt idx="4">
                  <c:v>2010</c:v>
                </c:pt>
                <c:pt idx="5">
                  <c:v>2006</c:v>
                </c:pt>
                <c:pt idx="6">
                  <c:v>2003</c:v>
                </c:pt>
                <c:pt idx="7">
                  <c:v>2000</c:v>
                </c:pt>
                <c:pt idx="8">
                  <c:v>1997</c:v>
                </c:pt>
              </c:strCache>
            </c:strRef>
          </c:cat>
          <c:val>
            <c:numRef>
              <c:f>Bachelors!$F$22:$N$22</c:f>
              <c:numCache>
                <c:formatCode>#,##0</c:formatCode>
                <c:ptCount val="9"/>
                <c:pt idx="0">
                  <c:v>124529</c:v>
                </c:pt>
                <c:pt idx="1">
                  <c:v>102886</c:v>
                </c:pt>
                <c:pt idx="2">
                  <c:v>80648</c:v>
                </c:pt>
                <c:pt idx="3">
                  <c:v>67712</c:v>
                </c:pt>
                <c:pt idx="4">
                  <c:v>53525</c:v>
                </c:pt>
                <c:pt idx="5">
                  <c:v>59048</c:v>
                </c:pt>
                <c:pt idx="6">
                  <c:v>65215</c:v>
                </c:pt>
                <c:pt idx="7">
                  <c:v>45722</c:v>
                </c:pt>
                <c:pt idx="8">
                  <c:v>35326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7-4DD1-9975-26F47F341B52}"/>
            </c:ext>
          </c:extLst>
        </c:ser>
        <c:ser>
          <c:idx val="1"/>
          <c:order val="1"/>
          <c:tx>
            <c:strRef>
              <c:f>Bachelors!$E$23</c:f>
              <c:strCache>
                <c:ptCount val="1"/>
                <c:pt idx="0">
                  <c:v>CS &amp; Math TR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Bachelors!$F$21:$N$21</c:f>
              <c:strCache>
                <c:ptCount val="9"/>
                <c:pt idx="0">
                  <c:v>2023</c:v>
                </c:pt>
                <c:pt idx="1">
                  <c:v>2019</c:v>
                </c:pt>
                <c:pt idx="2">
                  <c:v>2016</c:v>
                </c:pt>
                <c:pt idx="3">
                  <c:v>2013</c:v>
                </c:pt>
                <c:pt idx="4">
                  <c:v>2010</c:v>
                </c:pt>
                <c:pt idx="5">
                  <c:v>2006</c:v>
                </c:pt>
                <c:pt idx="6">
                  <c:v>2003</c:v>
                </c:pt>
                <c:pt idx="7">
                  <c:v>2000</c:v>
                </c:pt>
                <c:pt idx="8">
                  <c:v>1997</c:v>
                </c:pt>
              </c:strCache>
            </c:strRef>
          </c:cat>
          <c:val>
            <c:numRef>
              <c:f>Bachelors!$F$23:$N$23</c:f>
              <c:numCache>
                <c:formatCode>#,##0</c:formatCode>
                <c:ptCount val="9"/>
                <c:pt idx="0">
                  <c:v>15522</c:v>
                </c:pt>
                <c:pt idx="1">
                  <c:v>12853</c:v>
                </c:pt>
                <c:pt idx="2">
                  <c:v>7512</c:v>
                </c:pt>
                <c:pt idx="3">
                  <c:v>4462</c:v>
                </c:pt>
                <c:pt idx="4">
                  <c:v>2758</c:v>
                </c:pt>
                <c:pt idx="5">
                  <c:v>3852</c:v>
                </c:pt>
                <c:pt idx="6">
                  <c:v>5418</c:v>
                </c:pt>
                <c:pt idx="7">
                  <c:v>3348</c:v>
                </c:pt>
                <c:pt idx="8">
                  <c:v>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7-4DD1-9975-26F47F341B52}"/>
            </c:ext>
          </c:extLst>
        </c:ser>
        <c:ser>
          <c:idx val="2"/>
          <c:order val="2"/>
          <c:tx>
            <c:strRef>
              <c:f>Bachelors!$E$24</c:f>
              <c:strCache>
                <c:ptCount val="1"/>
                <c:pt idx="0">
                  <c:v>Engineering USCR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Bachelors!$F$21:$N$21</c:f>
              <c:strCache>
                <c:ptCount val="9"/>
                <c:pt idx="0">
                  <c:v>2023</c:v>
                </c:pt>
                <c:pt idx="1">
                  <c:v>2019</c:v>
                </c:pt>
                <c:pt idx="2">
                  <c:v>2016</c:v>
                </c:pt>
                <c:pt idx="3">
                  <c:v>2013</c:v>
                </c:pt>
                <c:pt idx="4">
                  <c:v>2010</c:v>
                </c:pt>
                <c:pt idx="5">
                  <c:v>2006</c:v>
                </c:pt>
                <c:pt idx="6">
                  <c:v>2003</c:v>
                </c:pt>
                <c:pt idx="7">
                  <c:v>2000</c:v>
                </c:pt>
                <c:pt idx="8">
                  <c:v>1997</c:v>
                </c:pt>
              </c:strCache>
            </c:strRef>
          </c:cat>
          <c:val>
            <c:numRef>
              <c:f>Bachelors!$F$24:$N$24</c:f>
              <c:numCache>
                <c:formatCode>#,##0</c:formatCode>
                <c:ptCount val="9"/>
                <c:pt idx="0">
                  <c:v>110749</c:v>
                </c:pt>
                <c:pt idx="1">
                  <c:v>114035</c:v>
                </c:pt>
                <c:pt idx="2">
                  <c:v>97920</c:v>
                </c:pt>
                <c:pt idx="3">
                  <c:v>80360</c:v>
                </c:pt>
                <c:pt idx="4">
                  <c:v>69338</c:v>
                </c:pt>
                <c:pt idx="5">
                  <c:v>63207</c:v>
                </c:pt>
                <c:pt idx="6">
                  <c:v>59430</c:v>
                </c:pt>
                <c:pt idx="7">
                  <c:v>55257</c:v>
                </c:pt>
                <c:pt idx="8">
                  <c:v>57583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07-4DD1-9975-26F47F341B52}"/>
            </c:ext>
          </c:extLst>
        </c:ser>
        <c:ser>
          <c:idx val="3"/>
          <c:order val="3"/>
          <c:tx>
            <c:strRef>
              <c:f>Bachelors!$E$25</c:f>
              <c:strCache>
                <c:ptCount val="1"/>
                <c:pt idx="0">
                  <c:v>Engineering TR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Bachelors!$F$21:$N$21</c:f>
              <c:strCache>
                <c:ptCount val="9"/>
                <c:pt idx="0">
                  <c:v>2023</c:v>
                </c:pt>
                <c:pt idx="1">
                  <c:v>2019</c:v>
                </c:pt>
                <c:pt idx="2">
                  <c:v>2016</c:v>
                </c:pt>
                <c:pt idx="3">
                  <c:v>2013</c:v>
                </c:pt>
                <c:pt idx="4">
                  <c:v>2010</c:v>
                </c:pt>
                <c:pt idx="5">
                  <c:v>2006</c:v>
                </c:pt>
                <c:pt idx="6">
                  <c:v>2003</c:v>
                </c:pt>
                <c:pt idx="7">
                  <c:v>2000</c:v>
                </c:pt>
                <c:pt idx="8">
                  <c:v>1997</c:v>
                </c:pt>
              </c:strCache>
            </c:strRef>
          </c:cat>
          <c:val>
            <c:numRef>
              <c:f>Bachelors!$F$25:$N$25</c:f>
              <c:numCache>
                <c:formatCode>#,##0</c:formatCode>
                <c:ptCount val="9"/>
                <c:pt idx="0">
                  <c:v>9513</c:v>
                </c:pt>
                <c:pt idx="1">
                  <c:v>13643</c:v>
                </c:pt>
                <c:pt idx="2">
                  <c:v>10097</c:v>
                </c:pt>
                <c:pt idx="3">
                  <c:v>6782</c:v>
                </c:pt>
                <c:pt idx="4">
                  <c:v>4529</c:v>
                </c:pt>
                <c:pt idx="5">
                  <c:v>4731</c:v>
                </c:pt>
                <c:pt idx="6">
                  <c:v>4311</c:v>
                </c:pt>
                <c:pt idx="7">
                  <c:v>4551</c:v>
                </c:pt>
                <c:pt idx="8">
                  <c:v>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07-4DD1-9975-26F47F341B52}"/>
            </c:ext>
          </c:extLst>
        </c:ser>
        <c:ser>
          <c:idx val="4"/>
          <c:order val="4"/>
          <c:tx>
            <c:strRef>
              <c:f>Bachelors!$E$26</c:f>
              <c:strCache>
                <c:ptCount val="1"/>
                <c:pt idx="0">
                  <c:v>Biological Sciences USCR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Bachelors!$F$21:$N$21</c:f>
              <c:strCache>
                <c:ptCount val="9"/>
                <c:pt idx="0">
                  <c:v>2023</c:v>
                </c:pt>
                <c:pt idx="1">
                  <c:v>2019</c:v>
                </c:pt>
                <c:pt idx="2">
                  <c:v>2016</c:v>
                </c:pt>
                <c:pt idx="3">
                  <c:v>2013</c:v>
                </c:pt>
                <c:pt idx="4">
                  <c:v>2010</c:v>
                </c:pt>
                <c:pt idx="5">
                  <c:v>2006</c:v>
                </c:pt>
                <c:pt idx="6">
                  <c:v>2003</c:v>
                </c:pt>
                <c:pt idx="7">
                  <c:v>2000</c:v>
                </c:pt>
                <c:pt idx="8">
                  <c:v>1997</c:v>
                </c:pt>
              </c:strCache>
            </c:strRef>
          </c:cat>
          <c:val>
            <c:numRef>
              <c:f>Bachelors!$F$26:$N$26</c:f>
              <c:numCache>
                <c:formatCode>#,##0</c:formatCode>
                <c:ptCount val="9"/>
                <c:pt idx="0">
                  <c:v>128287</c:v>
                </c:pt>
                <c:pt idx="1">
                  <c:v>119291</c:v>
                </c:pt>
                <c:pt idx="2">
                  <c:v>112459</c:v>
                </c:pt>
                <c:pt idx="3">
                  <c:v>98917</c:v>
                </c:pt>
                <c:pt idx="4">
                  <c:v>85072</c:v>
                </c:pt>
                <c:pt idx="5">
                  <c:v>68175</c:v>
                </c:pt>
                <c:pt idx="6">
                  <c:v>60003</c:v>
                </c:pt>
                <c:pt idx="7">
                  <c:v>63523</c:v>
                </c:pt>
                <c:pt idx="8">
                  <c:v>63591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07-4DD1-9975-26F47F341B52}"/>
            </c:ext>
          </c:extLst>
        </c:ser>
        <c:ser>
          <c:idx val="5"/>
          <c:order val="5"/>
          <c:tx>
            <c:strRef>
              <c:f>Bachelors!$E$27</c:f>
              <c:strCache>
                <c:ptCount val="1"/>
                <c:pt idx="0">
                  <c:v>Biological Sciences TR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Bachelors!$F$21:$N$21</c:f>
              <c:strCache>
                <c:ptCount val="9"/>
                <c:pt idx="0">
                  <c:v>2023</c:v>
                </c:pt>
                <c:pt idx="1">
                  <c:v>2019</c:v>
                </c:pt>
                <c:pt idx="2">
                  <c:v>2016</c:v>
                </c:pt>
                <c:pt idx="3">
                  <c:v>2013</c:v>
                </c:pt>
                <c:pt idx="4">
                  <c:v>2010</c:v>
                </c:pt>
                <c:pt idx="5">
                  <c:v>2006</c:v>
                </c:pt>
                <c:pt idx="6">
                  <c:v>2003</c:v>
                </c:pt>
                <c:pt idx="7">
                  <c:v>2000</c:v>
                </c:pt>
                <c:pt idx="8">
                  <c:v>1997</c:v>
                </c:pt>
              </c:strCache>
            </c:strRef>
          </c:cat>
          <c:val>
            <c:numRef>
              <c:f>Bachelors!$F$27:$N$27</c:f>
              <c:numCache>
                <c:formatCode>#,##0</c:formatCode>
                <c:ptCount val="9"/>
                <c:pt idx="0">
                  <c:v>4271</c:v>
                </c:pt>
                <c:pt idx="1">
                  <c:v>4069</c:v>
                </c:pt>
                <c:pt idx="2">
                  <c:v>3247</c:v>
                </c:pt>
                <c:pt idx="3">
                  <c:v>2936</c:v>
                </c:pt>
                <c:pt idx="4">
                  <c:v>2491</c:v>
                </c:pt>
                <c:pt idx="5">
                  <c:v>2038</c:v>
                </c:pt>
                <c:pt idx="6">
                  <c:v>1486</c:v>
                </c:pt>
                <c:pt idx="7">
                  <c:v>1366</c:v>
                </c:pt>
                <c:pt idx="8">
                  <c:v>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07-4DD1-9975-26F47F341B52}"/>
            </c:ext>
          </c:extLst>
        </c:ser>
        <c:ser>
          <c:idx val="6"/>
          <c:order val="6"/>
          <c:tx>
            <c:strRef>
              <c:f>Bachelors!$E$28</c:f>
              <c:strCache>
                <c:ptCount val="1"/>
                <c:pt idx="0">
                  <c:v>Physics USCR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Bachelors!$F$21:$N$21</c:f>
              <c:strCache>
                <c:ptCount val="9"/>
                <c:pt idx="0">
                  <c:v>2023</c:v>
                </c:pt>
                <c:pt idx="1">
                  <c:v>2019</c:v>
                </c:pt>
                <c:pt idx="2">
                  <c:v>2016</c:v>
                </c:pt>
                <c:pt idx="3">
                  <c:v>2013</c:v>
                </c:pt>
                <c:pt idx="4">
                  <c:v>2010</c:v>
                </c:pt>
                <c:pt idx="5">
                  <c:v>2006</c:v>
                </c:pt>
                <c:pt idx="6">
                  <c:v>2003</c:v>
                </c:pt>
                <c:pt idx="7">
                  <c:v>2000</c:v>
                </c:pt>
                <c:pt idx="8">
                  <c:v>1997</c:v>
                </c:pt>
              </c:strCache>
            </c:strRef>
          </c:cat>
          <c:val>
            <c:numRef>
              <c:f>Bachelors!$F$28:$N$28</c:f>
              <c:numCache>
                <c:formatCode>#,##0</c:formatCode>
                <c:ptCount val="9"/>
                <c:pt idx="0">
                  <c:v>19179</c:v>
                </c:pt>
                <c:pt idx="1">
                  <c:v>24994</c:v>
                </c:pt>
                <c:pt idx="2">
                  <c:v>28658</c:v>
                </c:pt>
                <c:pt idx="3">
                  <c:v>28633</c:v>
                </c:pt>
                <c:pt idx="4">
                  <c:v>26431</c:v>
                </c:pt>
                <c:pt idx="5">
                  <c:v>22407</c:v>
                </c:pt>
                <c:pt idx="6">
                  <c:v>19743</c:v>
                </c:pt>
                <c:pt idx="7">
                  <c:v>17536</c:v>
                </c:pt>
                <c:pt idx="8">
                  <c:v>18090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07-4DD1-9975-26F47F341B52}"/>
            </c:ext>
          </c:extLst>
        </c:ser>
        <c:ser>
          <c:idx val="7"/>
          <c:order val="7"/>
          <c:tx>
            <c:strRef>
              <c:f>Bachelors!$E$29</c:f>
              <c:strCache>
                <c:ptCount val="1"/>
                <c:pt idx="0">
                  <c:v>Physics TR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Bachelors!$F$21:$N$21</c:f>
              <c:strCache>
                <c:ptCount val="9"/>
                <c:pt idx="0">
                  <c:v>2023</c:v>
                </c:pt>
                <c:pt idx="1">
                  <c:v>2019</c:v>
                </c:pt>
                <c:pt idx="2">
                  <c:v>2016</c:v>
                </c:pt>
                <c:pt idx="3">
                  <c:v>2013</c:v>
                </c:pt>
                <c:pt idx="4">
                  <c:v>2010</c:v>
                </c:pt>
                <c:pt idx="5">
                  <c:v>2006</c:v>
                </c:pt>
                <c:pt idx="6">
                  <c:v>2003</c:v>
                </c:pt>
                <c:pt idx="7">
                  <c:v>2000</c:v>
                </c:pt>
                <c:pt idx="8">
                  <c:v>1997</c:v>
                </c:pt>
              </c:strCache>
            </c:strRef>
          </c:cat>
          <c:val>
            <c:numRef>
              <c:f>Bachelors!$F$29:$N$29</c:f>
              <c:numCache>
                <c:formatCode>#,##0</c:formatCode>
                <c:ptCount val="9"/>
                <c:pt idx="0">
                  <c:v>671</c:v>
                </c:pt>
                <c:pt idx="1">
                  <c:v>1813</c:v>
                </c:pt>
                <c:pt idx="2">
                  <c:v>2146</c:v>
                </c:pt>
                <c:pt idx="3">
                  <c:v>1598</c:v>
                </c:pt>
                <c:pt idx="4">
                  <c:v>1292</c:v>
                </c:pt>
                <c:pt idx="5">
                  <c:v>913</c:v>
                </c:pt>
                <c:pt idx="6">
                  <c:v>846</c:v>
                </c:pt>
                <c:pt idx="7">
                  <c:v>581</c:v>
                </c:pt>
                <c:pt idx="8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07-4DD1-9975-26F47F34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976879"/>
        <c:axId val="585973519"/>
      </c:barChart>
      <c:catAx>
        <c:axId val="58597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3519"/>
        <c:crosses val="autoZero"/>
        <c:auto val="1"/>
        <c:lblAlgn val="ctr"/>
        <c:lblOffset val="100"/>
        <c:noMultiLvlLbl val="0"/>
      </c:catAx>
      <c:valAx>
        <c:axId val="5859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16709</xdr:colOff>
      <xdr:row>31</xdr:row>
      <xdr:rowOff>15374</xdr:rowOff>
    </xdr:from>
    <xdr:to>
      <xdr:col>14</xdr:col>
      <xdr:colOff>86894</xdr:colOff>
      <xdr:row>50</xdr:row>
      <xdr:rowOff>6684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E2014A9-444C-82B2-B714-ACE44D525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"/>
  <sheetViews>
    <sheetView tabSelected="1" zoomScale="67" zoomScaleNormal="49" workbookViewId="0">
      <selection activeCell="S10" sqref="S10"/>
    </sheetView>
  </sheetViews>
  <sheetFormatPr defaultRowHeight="14.5" x14ac:dyDescent="0.35"/>
  <cols>
    <col min="1" max="5" width="15.7265625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 s="5" t="s">
        <v>31</v>
      </c>
      <c r="C2" s="5" t="s">
        <v>43</v>
      </c>
      <c r="D2" s="5"/>
      <c r="E2" s="2">
        <v>497114</v>
      </c>
      <c r="F2" s="2">
        <v>492007</v>
      </c>
      <c r="G2" s="2">
        <v>481064</v>
      </c>
      <c r="H2" s="2">
        <v>467357</v>
      </c>
      <c r="I2" s="2">
        <v>451323</v>
      </c>
      <c r="J2" s="2">
        <v>433102</v>
      </c>
      <c r="K2" s="2">
        <v>415988</v>
      </c>
      <c r="L2" s="2">
        <v>396022</v>
      </c>
      <c r="M2" s="2">
        <v>378414</v>
      </c>
      <c r="N2" s="2">
        <v>363234</v>
      </c>
      <c r="O2" s="2">
        <v>345982</v>
      </c>
      <c r="P2" s="2">
        <v>329104</v>
      </c>
      <c r="Q2" s="2">
        <v>307294</v>
      </c>
      <c r="R2" s="2">
        <v>291421</v>
      </c>
      <c r="S2" s="2">
        <v>269629</v>
      </c>
      <c r="T2" s="2">
        <v>262453</v>
      </c>
      <c r="U2" s="2">
        <v>255970</v>
      </c>
      <c r="V2" s="2">
        <v>254078</v>
      </c>
      <c r="W2" s="2">
        <v>251082</v>
      </c>
      <c r="X2" s="2">
        <v>248171</v>
      </c>
      <c r="Y2" s="2">
        <v>240168</v>
      </c>
      <c r="Z2" s="2">
        <v>227250</v>
      </c>
      <c r="AA2" s="2">
        <v>219834</v>
      </c>
      <c r="AB2" s="2">
        <v>217899</v>
      </c>
      <c r="AC2" s="2">
        <v>213259</v>
      </c>
      <c r="AD2" s="2">
        <v>213898</v>
      </c>
      <c r="AE2" s="2">
        <v>211411</v>
      </c>
    </row>
    <row r="3" spans="1:31" x14ac:dyDescent="0.35">
      <c r="A3" s="5" t="s">
        <v>31</v>
      </c>
      <c r="B3" s="5" t="s">
        <v>32</v>
      </c>
      <c r="C3" s="5" t="s">
        <v>42</v>
      </c>
      <c r="D3" s="5"/>
      <c r="E3" s="2">
        <v>136871</v>
      </c>
      <c r="F3" s="2">
        <v>128771</v>
      </c>
      <c r="G3" s="2">
        <v>121642</v>
      </c>
      <c r="H3" s="2">
        <v>111784</v>
      </c>
      <c r="I3" s="2">
        <v>102368</v>
      </c>
      <c r="J3" s="2">
        <v>92646</v>
      </c>
      <c r="K3" s="2">
        <v>84814</v>
      </c>
      <c r="L3" s="2">
        <v>77108</v>
      </c>
      <c r="M3" s="2">
        <v>72227</v>
      </c>
      <c r="N3" s="2">
        <v>67805</v>
      </c>
      <c r="O3" s="2">
        <v>63049</v>
      </c>
      <c r="P3" s="2">
        <v>58554</v>
      </c>
      <c r="Q3" s="2">
        <v>53408</v>
      </c>
      <c r="R3" s="2">
        <v>49279</v>
      </c>
      <c r="S3" s="2">
        <v>46781</v>
      </c>
      <c r="T3" s="2">
        <v>47157</v>
      </c>
      <c r="U3" s="2">
        <v>50293</v>
      </c>
      <c r="V3" s="2">
        <v>55558</v>
      </c>
      <c r="W3" s="2">
        <v>61770</v>
      </c>
      <c r="X3" s="2">
        <v>66382</v>
      </c>
      <c r="Y3" s="2">
        <v>63723</v>
      </c>
      <c r="Z3" s="2">
        <v>55155</v>
      </c>
      <c r="AA3" s="2">
        <v>49527</v>
      </c>
      <c r="AB3" s="2">
        <v>43050</v>
      </c>
      <c r="AC3" s="2">
        <v>35703</v>
      </c>
      <c r="AD3" s="2">
        <v>32632</v>
      </c>
      <c r="AE3" s="2">
        <v>29901</v>
      </c>
    </row>
    <row r="4" spans="1:31" x14ac:dyDescent="0.35">
      <c r="A4" s="5" t="s">
        <v>31</v>
      </c>
      <c r="B4" s="5" t="s">
        <v>32</v>
      </c>
      <c r="C4" s="5" t="s">
        <v>33</v>
      </c>
      <c r="D4" s="5"/>
      <c r="E4" s="2">
        <v>104259</v>
      </c>
      <c r="F4" s="2">
        <v>98855</v>
      </c>
      <c r="G4" s="2">
        <v>95015</v>
      </c>
      <c r="H4" s="2">
        <v>88294</v>
      </c>
      <c r="I4" s="2">
        <v>81542</v>
      </c>
      <c r="J4" s="2">
        <v>73973</v>
      </c>
      <c r="K4" s="2">
        <v>67215</v>
      </c>
      <c r="L4" s="2">
        <v>61210</v>
      </c>
      <c r="M4" s="2">
        <v>56969</v>
      </c>
      <c r="N4" s="2">
        <v>53368</v>
      </c>
      <c r="O4" s="2">
        <v>49272</v>
      </c>
      <c r="P4" s="2">
        <v>45700</v>
      </c>
      <c r="Q4" s="2">
        <v>41586</v>
      </c>
      <c r="R4" s="2">
        <v>38322</v>
      </c>
      <c r="S4" s="2">
        <v>36783</v>
      </c>
      <c r="T4" s="2">
        <v>37139</v>
      </c>
      <c r="U4" s="2">
        <v>40248</v>
      </c>
      <c r="V4" s="2">
        <v>44965</v>
      </c>
      <c r="W4" s="2">
        <v>50729</v>
      </c>
      <c r="X4" s="2">
        <v>55044</v>
      </c>
      <c r="Y4" s="2">
        <v>53237</v>
      </c>
      <c r="Z4" s="2">
        <v>45891</v>
      </c>
      <c r="AA4" s="2">
        <v>40267</v>
      </c>
      <c r="AB4" s="2">
        <v>34688</v>
      </c>
      <c r="AC4" s="2">
        <v>28215</v>
      </c>
      <c r="AD4" s="2">
        <v>25651</v>
      </c>
      <c r="AE4" s="2">
        <v>23385</v>
      </c>
    </row>
    <row r="5" spans="1:31" x14ac:dyDescent="0.35">
      <c r="A5" s="5" t="s">
        <v>31</v>
      </c>
      <c r="B5" s="5" t="s">
        <v>32</v>
      </c>
      <c r="C5" s="5" t="s">
        <v>34</v>
      </c>
      <c r="D5" s="5"/>
      <c r="E5" s="2">
        <v>31401</v>
      </c>
      <c r="F5" s="2">
        <v>28817</v>
      </c>
      <c r="G5" s="2">
        <v>25599</v>
      </c>
      <c r="H5" s="2">
        <v>22518</v>
      </c>
      <c r="I5" s="2">
        <v>19929</v>
      </c>
      <c r="J5" s="2">
        <v>17850</v>
      </c>
      <c r="K5" s="2">
        <v>16743</v>
      </c>
      <c r="L5" s="2">
        <v>15078</v>
      </c>
      <c r="M5" s="2">
        <v>14391</v>
      </c>
      <c r="N5" s="2">
        <v>13558</v>
      </c>
      <c r="O5" s="2">
        <v>12916</v>
      </c>
      <c r="P5" s="2">
        <v>12031</v>
      </c>
      <c r="Q5" s="2">
        <v>11044</v>
      </c>
      <c r="R5" s="2">
        <v>10174</v>
      </c>
      <c r="S5" s="2">
        <v>9724</v>
      </c>
      <c r="T5" s="2">
        <v>9869</v>
      </c>
      <c r="U5" s="2">
        <v>10045</v>
      </c>
      <c r="V5" s="2">
        <v>10593</v>
      </c>
      <c r="W5" s="2">
        <v>11041</v>
      </c>
      <c r="X5" s="2">
        <v>11338</v>
      </c>
      <c r="Y5" s="2">
        <v>10486</v>
      </c>
      <c r="Z5" s="2">
        <v>9264</v>
      </c>
      <c r="AA5" s="2">
        <v>9260</v>
      </c>
      <c r="AB5" s="2">
        <v>8362</v>
      </c>
      <c r="AC5" s="2">
        <v>7488</v>
      </c>
      <c r="AD5" s="2">
        <v>6981</v>
      </c>
      <c r="AE5" s="2">
        <v>6516</v>
      </c>
    </row>
    <row r="6" spans="1:31" x14ac:dyDescent="0.35">
      <c r="A6" s="5" t="s">
        <v>31</v>
      </c>
      <c r="B6" s="5" t="s">
        <v>32</v>
      </c>
      <c r="C6" s="5" t="s">
        <v>35</v>
      </c>
      <c r="D6" s="5"/>
      <c r="E6" s="2">
        <v>1211</v>
      </c>
      <c r="F6" s="2">
        <v>1099</v>
      </c>
      <c r="G6" s="2">
        <v>1028</v>
      </c>
      <c r="H6" s="2">
        <v>972</v>
      </c>
      <c r="I6" s="2">
        <v>897</v>
      </c>
      <c r="J6" s="2">
        <v>823</v>
      </c>
      <c r="K6" s="2">
        <v>856</v>
      </c>
      <c r="L6" s="2">
        <v>820</v>
      </c>
      <c r="M6" s="2">
        <v>867</v>
      </c>
      <c r="N6" s="2">
        <v>879</v>
      </c>
      <c r="O6" s="2">
        <v>861</v>
      </c>
      <c r="P6" s="2">
        <v>823</v>
      </c>
      <c r="Q6" s="2">
        <v>778</v>
      </c>
      <c r="R6" s="2">
        <v>783</v>
      </c>
      <c r="S6" s="2">
        <v>274</v>
      </c>
      <c r="T6" s="2">
        <v>149</v>
      </c>
      <c r="U6" s="2" t="s">
        <v>36</v>
      </c>
      <c r="V6" s="2" t="s">
        <v>36</v>
      </c>
      <c r="W6" s="2" t="s">
        <v>36</v>
      </c>
      <c r="X6" s="2" t="s">
        <v>36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</row>
    <row r="7" spans="1:31" x14ac:dyDescent="0.35">
      <c r="A7" s="5" t="s">
        <v>31</v>
      </c>
      <c r="B7" s="5" t="s">
        <v>37</v>
      </c>
      <c r="C7" s="5" t="s">
        <v>42</v>
      </c>
      <c r="D7" s="5"/>
      <c r="E7" s="2">
        <v>144173</v>
      </c>
      <c r="F7" s="2">
        <v>145792</v>
      </c>
      <c r="G7" s="2">
        <v>144055</v>
      </c>
      <c r="H7" s="2">
        <v>144151</v>
      </c>
      <c r="I7" s="2">
        <v>143086</v>
      </c>
      <c r="J7" s="2">
        <v>138132</v>
      </c>
      <c r="K7" s="2">
        <v>132828</v>
      </c>
      <c r="L7" s="2">
        <v>125526</v>
      </c>
      <c r="M7" s="2">
        <v>118192</v>
      </c>
      <c r="N7" s="2">
        <v>114248</v>
      </c>
      <c r="O7" s="2">
        <v>108307</v>
      </c>
      <c r="P7" s="2">
        <v>104417</v>
      </c>
      <c r="Q7" s="2">
        <v>98276</v>
      </c>
      <c r="R7" s="2">
        <v>93270</v>
      </c>
      <c r="S7" s="2">
        <v>87635</v>
      </c>
      <c r="T7" s="2">
        <v>85279</v>
      </c>
      <c r="U7" s="2">
        <v>81864</v>
      </c>
      <c r="V7" s="2">
        <v>81615</v>
      </c>
      <c r="W7" s="2">
        <v>79457</v>
      </c>
      <c r="X7" s="2">
        <v>77308</v>
      </c>
      <c r="Y7" s="2">
        <v>74897</v>
      </c>
      <c r="Z7" s="2">
        <v>70860</v>
      </c>
      <c r="AA7" s="2">
        <v>69424</v>
      </c>
      <c r="AB7" s="2">
        <v>70419</v>
      </c>
      <c r="AC7" s="2">
        <v>70668</v>
      </c>
      <c r="AD7" s="2">
        <v>72898</v>
      </c>
      <c r="AE7" s="2">
        <v>74240</v>
      </c>
    </row>
    <row r="8" spans="1:31" x14ac:dyDescent="0.35">
      <c r="A8" s="5" t="s">
        <v>31</v>
      </c>
      <c r="B8" s="5" t="s">
        <v>37</v>
      </c>
      <c r="C8" s="5" t="s">
        <v>33</v>
      </c>
      <c r="D8" s="5"/>
      <c r="E8" s="2">
        <v>110749</v>
      </c>
      <c r="F8" s="2">
        <v>113407</v>
      </c>
      <c r="G8" s="2">
        <v>114625</v>
      </c>
      <c r="H8" s="2">
        <v>115388</v>
      </c>
      <c r="I8" s="2">
        <v>114035</v>
      </c>
      <c r="J8" s="2">
        <v>109734</v>
      </c>
      <c r="K8" s="2">
        <v>104938</v>
      </c>
      <c r="L8" s="2">
        <v>97920</v>
      </c>
      <c r="M8" s="2">
        <v>90453</v>
      </c>
      <c r="N8" s="2">
        <v>85758</v>
      </c>
      <c r="O8" s="2">
        <v>80360</v>
      </c>
      <c r="P8" s="2">
        <v>76245</v>
      </c>
      <c r="Q8" s="2">
        <v>72181</v>
      </c>
      <c r="R8" s="2">
        <v>69338</v>
      </c>
      <c r="S8" s="2">
        <v>65999</v>
      </c>
      <c r="T8" s="2">
        <v>65347</v>
      </c>
      <c r="U8" s="2">
        <v>63591</v>
      </c>
      <c r="V8" s="2">
        <v>63207</v>
      </c>
      <c r="W8" s="2">
        <v>61119</v>
      </c>
      <c r="X8" s="2">
        <v>59995</v>
      </c>
      <c r="Y8" s="2">
        <v>59430</v>
      </c>
      <c r="Z8" s="2">
        <v>56384</v>
      </c>
      <c r="AA8" s="2">
        <v>54871</v>
      </c>
      <c r="AB8" s="2">
        <v>55257</v>
      </c>
      <c r="AC8" s="2">
        <v>54973</v>
      </c>
      <c r="AD8" s="2">
        <v>56510</v>
      </c>
      <c r="AE8" s="2">
        <v>57583</v>
      </c>
    </row>
    <row r="9" spans="1:31" x14ac:dyDescent="0.35">
      <c r="A9" s="5" t="s">
        <v>31</v>
      </c>
      <c r="B9" s="5" t="s">
        <v>37</v>
      </c>
      <c r="C9" s="5" t="s">
        <v>34</v>
      </c>
      <c r="D9" s="5"/>
      <c r="E9" s="2">
        <v>28349</v>
      </c>
      <c r="F9" s="2">
        <v>27443</v>
      </c>
      <c r="G9" s="2">
        <v>25051</v>
      </c>
      <c r="H9" s="2">
        <v>24319</v>
      </c>
      <c r="I9" s="2">
        <v>24422</v>
      </c>
      <c r="J9" s="2">
        <v>23822</v>
      </c>
      <c r="K9" s="2">
        <v>23389</v>
      </c>
      <c r="L9" s="2">
        <v>23065</v>
      </c>
      <c r="M9" s="2">
        <v>23177</v>
      </c>
      <c r="N9" s="2">
        <v>24076</v>
      </c>
      <c r="O9" s="2">
        <v>23867</v>
      </c>
      <c r="P9" s="2">
        <v>24297</v>
      </c>
      <c r="Q9" s="2">
        <v>22421</v>
      </c>
      <c r="R9" s="2">
        <v>20484</v>
      </c>
      <c r="S9" s="2">
        <v>20136</v>
      </c>
      <c r="T9" s="2">
        <v>19085</v>
      </c>
      <c r="U9" s="2">
        <v>18273</v>
      </c>
      <c r="V9" s="2">
        <v>18408</v>
      </c>
      <c r="W9" s="2">
        <v>18338</v>
      </c>
      <c r="X9" s="2">
        <v>17313</v>
      </c>
      <c r="Y9" s="2">
        <v>15467</v>
      </c>
      <c r="Z9" s="2">
        <v>14476</v>
      </c>
      <c r="AA9" s="2">
        <v>14553</v>
      </c>
      <c r="AB9" s="2">
        <v>15162</v>
      </c>
      <c r="AC9" s="2">
        <v>15695</v>
      </c>
      <c r="AD9" s="2">
        <v>16388</v>
      </c>
      <c r="AE9" s="2">
        <v>16657</v>
      </c>
    </row>
    <row r="10" spans="1:31" x14ac:dyDescent="0.35">
      <c r="A10" s="5" t="s">
        <v>31</v>
      </c>
      <c r="B10" s="5" t="s">
        <v>37</v>
      </c>
      <c r="C10" s="5" t="s">
        <v>35</v>
      </c>
      <c r="D10" s="5"/>
      <c r="E10" s="2">
        <v>5075</v>
      </c>
      <c r="F10" s="2">
        <v>4942</v>
      </c>
      <c r="G10" s="2">
        <v>4379</v>
      </c>
      <c r="H10" s="2">
        <v>4444</v>
      </c>
      <c r="I10" s="2">
        <v>4629</v>
      </c>
      <c r="J10" s="2">
        <v>4576</v>
      </c>
      <c r="K10" s="2">
        <v>4501</v>
      </c>
      <c r="L10" s="2">
        <v>4541</v>
      </c>
      <c r="M10" s="2">
        <v>4562</v>
      </c>
      <c r="N10" s="2">
        <v>4414</v>
      </c>
      <c r="O10" s="2">
        <v>4080</v>
      </c>
      <c r="P10" s="2">
        <v>3875</v>
      </c>
      <c r="Q10" s="2">
        <v>3674</v>
      </c>
      <c r="R10" s="2">
        <v>3448</v>
      </c>
      <c r="S10" s="2">
        <v>1500</v>
      </c>
      <c r="T10" s="2">
        <v>847</v>
      </c>
      <c r="U10" s="2" t="s">
        <v>36</v>
      </c>
      <c r="V10" s="2" t="s">
        <v>36</v>
      </c>
      <c r="W10" s="2" t="s">
        <v>36</v>
      </c>
      <c r="X10" s="2" t="s">
        <v>36</v>
      </c>
      <c r="Y10" s="2" t="s">
        <v>36</v>
      </c>
      <c r="Z10" s="2" t="s">
        <v>36</v>
      </c>
      <c r="AA10" s="2" t="s">
        <v>36</v>
      </c>
      <c r="AB10" s="2" t="s">
        <v>36</v>
      </c>
      <c r="AC10" s="2" t="s">
        <v>36</v>
      </c>
      <c r="AD10" s="2" t="s">
        <v>36</v>
      </c>
      <c r="AE10" s="2" t="s">
        <v>36</v>
      </c>
    </row>
    <row r="11" spans="1:31" x14ac:dyDescent="0.35">
      <c r="A11" s="5" t="s">
        <v>31</v>
      </c>
      <c r="B11" s="5" t="s">
        <v>38</v>
      </c>
      <c r="C11" s="5" t="s">
        <v>42</v>
      </c>
      <c r="D11" s="5"/>
      <c r="E11" s="2">
        <v>154537</v>
      </c>
      <c r="F11" s="2">
        <v>154166</v>
      </c>
      <c r="G11" s="2">
        <v>151962</v>
      </c>
      <c r="H11" s="2">
        <v>146603</v>
      </c>
      <c r="I11" s="2">
        <v>140942</v>
      </c>
      <c r="J11" s="2">
        <v>137794</v>
      </c>
      <c r="K11" s="2">
        <v>135270</v>
      </c>
      <c r="L11" s="2">
        <v>131662</v>
      </c>
      <c r="M11" s="2">
        <v>127131</v>
      </c>
      <c r="N11" s="2">
        <v>121506</v>
      </c>
      <c r="O11" s="2">
        <v>116393</v>
      </c>
      <c r="P11" s="2">
        <v>110739</v>
      </c>
      <c r="Q11" s="2">
        <v>103684</v>
      </c>
      <c r="R11" s="2">
        <v>99605</v>
      </c>
      <c r="S11" s="2">
        <v>89594</v>
      </c>
      <c r="T11" s="2">
        <v>85655</v>
      </c>
      <c r="U11" s="2">
        <v>81384</v>
      </c>
      <c r="V11" s="2">
        <v>75617</v>
      </c>
      <c r="W11" s="2">
        <v>70714</v>
      </c>
      <c r="X11" s="2">
        <v>67607</v>
      </c>
      <c r="Y11" s="2">
        <v>66017</v>
      </c>
      <c r="Z11" s="2">
        <v>66429</v>
      </c>
      <c r="AA11" s="2">
        <v>66767</v>
      </c>
      <c r="AB11" s="2">
        <v>69607</v>
      </c>
      <c r="AC11" s="2">
        <v>71133</v>
      </c>
      <c r="AD11" s="2">
        <v>71623</v>
      </c>
      <c r="AE11" s="2">
        <v>69627</v>
      </c>
    </row>
    <row r="12" spans="1:31" x14ac:dyDescent="0.35">
      <c r="A12" s="5" t="s">
        <v>31</v>
      </c>
      <c r="B12" s="5" t="s">
        <v>38</v>
      </c>
      <c r="C12" s="5" t="s">
        <v>33</v>
      </c>
      <c r="D12" s="5"/>
      <c r="E12" s="2">
        <v>128287</v>
      </c>
      <c r="F12" s="2">
        <v>129435</v>
      </c>
      <c r="G12" s="2">
        <v>129566</v>
      </c>
      <c r="H12" s="2">
        <v>124558</v>
      </c>
      <c r="I12" s="2">
        <v>119291</v>
      </c>
      <c r="J12" s="2">
        <v>116933</v>
      </c>
      <c r="K12" s="2">
        <v>115351</v>
      </c>
      <c r="L12" s="2">
        <v>112459</v>
      </c>
      <c r="M12" s="2">
        <v>108922</v>
      </c>
      <c r="N12" s="2">
        <v>103622</v>
      </c>
      <c r="O12" s="2">
        <v>98917</v>
      </c>
      <c r="P12" s="2">
        <v>94535</v>
      </c>
      <c r="Q12" s="2">
        <v>88497</v>
      </c>
      <c r="R12" s="2">
        <v>85072</v>
      </c>
      <c r="S12" s="2">
        <v>79452</v>
      </c>
      <c r="T12" s="2">
        <v>76643</v>
      </c>
      <c r="U12" s="2">
        <v>73883</v>
      </c>
      <c r="V12" s="2">
        <v>68175</v>
      </c>
      <c r="W12" s="2">
        <v>63691</v>
      </c>
      <c r="X12" s="2">
        <v>61033</v>
      </c>
      <c r="Y12" s="2">
        <v>60003</v>
      </c>
      <c r="Z12" s="2">
        <v>60299</v>
      </c>
      <c r="AA12" s="2">
        <v>60665</v>
      </c>
      <c r="AB12" s="2">
        <v>63523</v>
      </c>
      <c r="AC12" s="2">
        <v>65024</v>
      </c>
      <c r="AD12" s="2">
        <v>65687</v>
      </c>
      <c r="AE12" s="2">
        <v>63591</v>
      </c>
    </row>
    <row r="13" spans="1:31" x14ac:dyDescent="0.35">
      <c r="A13" s="5" t="s">
        <v>31</v>
      </c>
      <c r="B13" s="5" t="s">
        <v>38</v>
      </c>
      <c r="C13" s="5" t="s">
        <v>34</v>
      </c>
      <c r="D13" s="5"/>
      <c r="E13" s="2">
        <v>19459</v>
      </c>
      <c r="F13" s="2">
        <v>18138</v>
      </c>
      <c r="G13" s="2">
        <v>16689</v>
      </c>
      <c r="H13" s="2">
        <v>16128</v>
      </c>
      <c r="I13" s="2">
        <v>15575</v>
      </c>
      <c r="J13" s="2">
        <v>14647</v>
      </c>
      <c r="K13" s="2">
        <v>13857</v>
      </c>
      <c r="L13" s="2">
        <v>13333</v>
      </c>
      <c r="M13" s="2">
        <v>12306</v>
      </c>
      <c r="N13" s="2">
        <v>11788</v>
      </c>
      <c r="O13" s="2">
        <v>11561</v>
      </c>
      <c r="P13" s="2">
        <v>10353</v>
      </c>
      <c r="Q13" s="2">
        <v>9461</v>
      </c>
      <c r="R13" s="2">
        <v>8955</v>
      </c>
      <c r="S13" s="2">
        <v>8201</v>
      </c>
      <c r="T13" s="2">
        <v>8107</v>
      </c>
      <c r="U13" s="2">
        <v>7501</v>
      </c>
      <c r="V13" s="2">
        <v>7442</v>
      </c>
      <c r="W13" s="2">
        <v>7023</v>
      </c>
      <c r="X13" s="2">
        <v>6574</v>
      </c>
      <c r="Y13" s="2">
        <v>6014</v>
      </c>
      <c r="Z13" s="2">
        <v>6130</v>
      </c>
      <c r="AA13" s="2">
        <v>6102</v>
      </c>
      <c r="AB13" s="2">
        <v>6084</v>
      </c>
      <c r="AC13" s="2">
        <v>6109</v>
      </c>
      <c r="AD13" s="2">
        <v>5936</v>
      </c>
      <c r="AE13" s="2">
        <v>6036</v>
      </c>
    </row>
    <row r="14" spans="1:31" x14ac:dyDescent="0.35">
      <c r="A14" s="5" t="s">
        <v>31</v>
      </c>
      <c r="B14" s="5" t="s">
        <v>38</v>
      </c>
      <c r="C14" s="5" t="s">
        <v>35</v>
      </c>
      <c r="D14" s="5"/>
      <c r="E14" s="2">
        <v>6791</v>
      </c>
      <c r="F14" s="2">
        <v>6593</v>
      </c>
      <c r="G14" s="2">
        <v>5707</v>
      </c>
      <c r="H14" s="2">
        <v>5917</v>
      </c>
      <c r="I14" s="2">
        <v>6076</v>
      </c>
      <c r="J14" s="2">
        <v>6214</v>
      </c>
      <c r="K14" s="2">
        <v>6062</v>
      </c>
      <c r="L14" s="2">
        <v>5870</v>
      </c>
      <c r="M14" s="2">
        <v>5903</v>
      </c>
      <c r="N14" s="2">
        <v>6096</v>
      </c>
      <c r="O14" s="2">
        <v>5915</v>
      </c>
      <c r="P14" s="2">
        <v>5851</v>
      </c>
      <c r="Q14" s="2">
        <v>5726</v>
      </c>
      <c r="R14" s="2">
        <v>5578</v>
      </c>
      <c r="S14" s="2">
        <v>1941</v>
      </c>
      <c r="T14" s="2">
        <v>905</v>
      </c>
      <c r="U14" s="2" t="s">
        <v>36</v>
      </c>
      <c r="V14" s="2" t="s">
        <v>36</v>
      </c>
      <c r="W14" s="2" t="s">
        <v>36</v>
      </c>
      <c r="X14" s="2" t="s">
        <v>36</v>
      </c>
      <c r="Y14" s="2" t="s">
        <v>36</v>
      </c>
      <c r="Z14" s="2" t="s">
        <v>36</v>
      </c>
      <c r="AA14" s="2" t="s">
        <v>36</v>
      </c>
      <c r="AB14" s="2" t="s">
        <v>36</v>
      </c>
      <c r="AC14" s="2" t="s">
        <v>36</v>
      </c>
      <c r="AD14" s="2" t="s">
        <v>36</v>
      </c>
      <c r="AE14" s="2" t="s">
        <v>36</v>
      </c>
    </row>
    <row r="15" spans="1:31" x14ac:dyDescent="0.35">
      <c r="A15" s="5" t="s">
        <v>31</v>
      </c>
      <c r="B15" s="5" t="s">
        <v>39</v>
      </c>
      <c r="C15" s="5" t="s">
        <v>42</v>
      </c>
      <c r="D15" s="5"/>
      <c r="E15" s="2">
        <v>27226</v>
      </c>
      <c r="F15" s="2">
        <v>28020</v>
      </c>
      <c r="G15" s="2">
        <v>28170</v>
      </c>
      <c r="H15" s="2">
        <v>27823</v>
      </c>
      <c r="I15" s="2">
        <v>27133</v>
      </c>
      <c r="J15" s="2">
        <v>26339</v>
      </c>
      <c r="K15" s="2">
        <v>25136</v>
      </c>
      <c r="L15" s="2">
        <v>24425</v>
      </c>
      <c r="M15" s="2">
        <v>23950</v>
      </c>
      <c r="N15" s="2">
        <v>23536</v>
      </c>
      <c r="O15" s="2">
        <v>23370</v>
      </c>
      <c r="P15" s="2">
        <v>21892</v>
      </c>
      <c r="Q15" s="2">
        <v>20542</v>
      </c>
      <c r="R15" s="2">
        <v>19438</v>
      </c>
      <c r="S15" s="2">
        <v>18288</v>
      </c>
      <c r="T15" s="2">
        <v>17928</v>
      </c>
      <c r="U15" s="2">
        <v>17575</v>
      </c>
      <c r="V15" s="2">
        <v>17120</v>
      </c>
      <c r="W15" s="2">
        <v>16492</v>
      </c>
      <c r="X15" s="2">
        <v>15228</v>
      </c>
      <c r="Y15" s="2">
        <v>14163</v>
      </c>
      <c r="Z15" s="2">
        <v>13682</v>
      </c>
      <c r="AA15" s="2">
        <v>12824</v>
      </c>
      <c r="AB15" s="2">
        <v>13180</v>
      </c>
      <c r="AC15" s="2">
        <v>13929</v>
      </c>
      <c r="AD15" s="2">
        <v>13851</v>
      </c>
      <c r="AE15" s="2">
        <v>14499</v>
      </c>
    </row>
    <row r="16" spans="1:31" x14ac:dyDescent="0.35">
      <c r="A16" s="5" t="s">
        <v>31</v>
      </c>
      <c r="B16" s="5" t="s">
        <v>39</v>
      </c>
      <c r="C16" s="5" t="s">
        <v>33</v>
      </c>
      <c r="D16" s="5"/>
      <c r="E16" s="2">
        <v>20270</v>
      </c>
      <c r="F16" s="2">
        <v>20893</v>
      </c>
      <c r="G16" s="2">
        <v>21599</v>
      </c>
      <c r="H16" s="2">
        <v>21665</v>
      </c>
      <c r="I16" s="2">
        <v>21344</v>
      </c>
      <c r="J16" s="2">
        <v>20941</v>
      </c>
      <c r="K16" s="2">
        <v>20062</v>
      </c>
      <c r="L16" s="2">
        <v>19438</v>
      </c>
      <c r="M16" s="2">
        <v>19094</v>
      </c>
      <c r="N16" s="2">
        <v>18638</v>
      </c>
      <c r="O16" s="2">
        <v>18440</v>
      </c>
      <c r="P16" s="2">
        <v>17262</v>
      </c>
      <c r="Q16" s="2">
        <v>16065</v>
      </c>
      <c r="R16" s="2">
        <v>15203</v>
      </c>
      <c r="S16" s="2">
        <v>14819</v>
      </c>
      <c r="T16" s="2">
        <v>14571</v>
      </c>
      <c r="U16" s="2">
        <v>14376</v>
      </c>
      <c r="V16" s="2">
        <v>14083</v>
      </c>
      <c r="W16" s="2">
        <v>13712</v>
      </c>
      <c r="X16" s="2">
        <v>12745</v>
      </c>
      <c r="Y16" s="2">
        <v>11978</v>
      </c>
      <c r="Z16" s="2">
        <v>11567</v>
      </c>
      <c r="AA16" s="2">
        <v>10806</v>
      </c>
      <c r="AB16" s="2">
        <v>11034</v>
      </c>
      <c r="AC16" s="2">
        <v>11604</v>
      </c>
      <c r="AD16" s="2">
        <v>11398</v>
      </c>
      <c r="AE16" s="2">
        <v>11941</v>
      </c>
    </row>
    <row r="17" spans="1:31" x14ac:dyDescent="0.35">
      <c r="A17" s="5" t="s">
        <v>31</v>
      </c>
      <c r="B17" s="5" t="s">
        <v>39</v>
      </c>
      <c r="C17" s="5" t="s">
        <v>34</v>
      </c>
      <c r="D17" s="5"/>
      <c r="E17" s="2">
        <v>5990</v>
      </c>
      <c r="F17" s="2">
        <v>6118</v>
      </c>
      <c r="G17" s="2">
        <v>5676</v>
      </c>
      <c r="H17" s="2">
        <v>5240</v>
      </c>
      <c r="I17" s="2">
        <v>4799</v>
      </c>
      <c r="J17" s="2">
        <v>4386</v>
      </c>
      <c r="K17" s="2">
        <v>4089</v>
      </c>
      <c r="L17" s="2">
        <v>4003</v>
      </c>
      <c r="M17" s="2">
        <v>3954</v>
      </c>
      <c r="N17" s="2">
        <v>3941</v>
      </c>
      <c r="O17" s="2">
        <v>4015</v>
      </c>
      <c r="P17" s="2">
        <v>3776</v>
      </c>
      <c r="Q17" s="2">
        <v>3627</v>
      </c>
      <c r="R17" s="2">
        <v>3371</v>
      </c>
      <c r="S17" s="2">
        <v>3156</v>
      </c>
      <c r="T17" s="2">
        <v>3214</v>
      </c>
      <c r="U17" s="2">
        <v>3199</v>
      </c>
      <c r="V17" s="2">
        <v>3037</v>
      </c>
      <c r="W17" s="2">
        <v>2780</v>
      </c>
      <c r="X17" s="2">
        <v>2483</v>
      </c>
      <c r="Y17" s="2">
        <v>2185</v>
      </c>
      <c r="Z17" s="2">
        <v>2115</v>
      </c>
      <c r="AA17" s="2">
        <v>2018</v>
      </c>
      <c r="AB17" s="2">
        <v>2146</v>
      </c>
      <c r="AC17" s="2">
        <v>2325</v>
      </c>
      <c r="AD17" s="2">
        <v>2453</v>
      </c>
      <c r="AE17" s="2">
        <v>2558</v>
      </c>
    </row>
    <row r="18" spans="1:31" x14ac:dyDescent="0.35">
      <c r="A18" s="5" t="s">
        <v>31</v>
      </c>
      <c r="B18" s="5" t="s">
        <v>39</v>
      </c>
      <c r="C18" s="5" t="s">
        <v>35</v>
      </c>
      <c r="D18" s="5"/>
      <c r="E18" s="2">
        <v>966</v>
      </c>
      <c r="F18" s="2">
        <v>1009</v>
      </c>
      <c r="G18" s="2">
        <v>895</v>
      </c>
      <c r="H18" s="2">
        <v>918</v>
      </c>
      <c r="I18" s="2">
        <v>990</v>
      </c>
      <c r="J18" s="2">
        <v>1012</v>
      </c>
      <c r="K18" s="2">
        <v>985</v>
      </c>
      <c r="L18" s="2">
        <v>984</v>
      </c>
      <c r="M18" s="2">
        <v>902</v>
      </c>
      <c r="N18" s="2">
        <v>957</v>
      </c>
      <c r="O18" s="2">
        <v>915</v>
      </c>
      <c r="P18" s="2">
        <v>854</v>
      </c>
      <c r="Q18" s="2">
        <v>850</v>
      </c>
      <c r="R18" s="2">
        <v>864</v>
      </c>
      <c r="S18" s="2">
        <v>313</v>
      </c>
      <c r="T18" s="2">
        <v>143</v>
      </c>
      <c r="U18" s="2" t="s">
        <v>36</v>
      </c>
      <c r="V18" s="2" t="s">
        <v>36</v>
      </c>
      <c r="W18" s="2" t="s">
        <v>36</v>
      </c>
      <c r="X18" s="2" t="s">
        <v>36</v>
      </c>
      <c r="Y18" s="2" t="s">
        <v>36</v>
      </c>
      <c r="Z18" s="2" t="s">
        <v>36</v>
      </c>
      <c r="AA18" s="2" t="s">
        <v>36</v>
      </c>
      <c r="AB18" s="2" t="s">
        <v>36</v>
      </c>
      <c r="AC18" s="2" t="s">
        <v>36</v>
      </c>
      <c r="AD18" s="2" t="s">
        <v>36</v>
      </c>
      <c r="AE18" s="2" t="s">
        <v>36</v>
      </c>
    </row>
    <row r="19" spans="1:31" x14ac:dyDescent="0.35">
      <c r="A19" s="5" t="s">
        <v>31</v>
      </c>
      <c r="B19" s="5" t="s">
        <v>40</v>
      </c>
      <c r="C19" s="5" t="s">
        <v>42</v>
      </c>
      <c r="D19" s="5"/>
      <c r="E19" s="2">
        <v>34307</v>
      </c>
      <c r="F19" s="2">
        <v>35258</v>
      </c>
      <c r="G19" s="2">
        <v>35235</v>
      </c>
      <c r="H19" s="2">
        <v>36996</v>
      </c>
      <c r="I19" s="2">
        <v>37794</v>
      </c>
      <c r="J19" s="2">
        <v>38191</v>
      </c>
      <c r="K19" s="2">
        <v>37940</v>
      </c>
      <c r="L19" s="2">
        <v>37301</v>
      </c>
      <c r="M19" s="2">
        <v>36914</v>
      </c>
      <c r="N19" s="2">
        <v>36139</v>
      </c>
      <c r="O19" s="2">
        <v>34863</v>
      </c>
      <c r="P19" s="2">
        <v>33502</v>
      </c>
      <c r="Q19" s="2">
        <v>31384</v>
      </c>
      <c r="R19" s="2">
        <v>29829</v>
      </c>
      <c r="S19" s="2">
        <v>27331</v>
      </c>
      <c r="T19" s="2">
        <v>26434</v>
      </c>
      <c r="U19" s="2">
        <v>24854</v>
      </c>
      <c r="V19" s="2">
        <v>24168</v>
      </c>
      <c r="W19" s="2">
        <v>22649</v>
      </c>
      <c r="X19" s="2">
        <v>21646</v>
      </c>
      <c r="Y19" s="2">
        <v>21368</v>
      </c>
      <c r="Z19" s="2">
        <v>21124</v>
      </c>
      <c r="AA19" s="2">
        <v>21292</v>
      </c>
      <c r="AB19" s="2">
        <v>21643</v>
      </c>
      <c r="AC19" s="2">
        <v>21826</v>
      </c>
      <c r="AD19" s="2">
        <v>22894</v>
      </c>
      <c r="AE19" s="2">
        <v>23144</v>
      </c>
    </row>
    <row r="20" spans="1:31" x14ac:dyDescent="0.35">
      <c r="A20" s="5" t="s">
        <v>31</v>
      </c>
      <c r="B20" s="5" t="s">
        <v>40</v>
      </c>
      <c r="C20" s="5" t="s">
        <v>33</v>
      </c>
      <c r="D20" s="5"/>
      <c r="E20" s="2">
        <v>24994</v>
      </c>
      <c r="F20" s="2">
        <v>26181</v>
      </c>
      <c r="G20" s="2">
        <v>26943</v>
      </c>
      <c r="H20" s="2">
        <v>28298</v>
      </c>
      <c r="I20" s="2">
        <v>28658</v>
      </c>
      <c r="J20" s="2">
        <v>29316</v>
      </c>
      <c r="K20" s="2">
        <v>29252</v>
      </c>
      <c r="L20" s="2">
        <v>28633</v>
      </c>
      <c r="M20" s="2">
        <v>28324</v>
      </c>
      <c r="N20" s="2">
        <v>27694</v>
      </c>
      <c r="O20" s="2">
        <v>26431</v>
      </c>
      <c r="P20" s="2">
        <v>25304</v>
      </c>
      <c r="Q20" s="2">
        <v>23590</v>
      </c>
      <c r="R20" s="2">
        <v>22407</v>
      </c>
      <c r="S20" s="2">
        <v>21813</v>
      </c>
      <c r="T20" s="2">
        <v>21351</v>
      </c>
      <c r="U20" s="2">
        <v>20511</v>
      </c>
      <c r="V20" s="2">
        <v>19743</v>
      </c>
      <c r="W20" s="2">
        <v>18419</v>
      </c>
      <c r="X20" s="2">
        <v>17614</v>
      </c>
      <c r="Y20" s="2">
        <v>17536</v>
      </c>
      <c r="Z20" s="2">
        <v>17435</v>
      </c>
      <c r="AA20" s="2">
        <v>17568</v>
      </c>
      <c r="AB20" s="2">
        <v>18090</v>
      </c>
      <c r="AC20" s="2">
        <v>17980</v>
      </c>
      <c r="AD20" s="2">
        <v>18958</v>
      </c>
      <c r="AE20" s="2">
        <v>19179</v>
      </c>
    </row>
    <row r="21" spans="1:31" x14ac:dyDescent="0.35">
      <c r="A21" s="5" t="s">
        <v>31</v>
      </c>
      <c r="B21" s="5" t="s">
        <v>40</v>
      </c>
      <c r="C21" s="5" t="s">
        <v>34</v>
      </c>
      <c r="D21" s="5"/>
      <c r="E21" s="2">
        <v>5323</v>
      </c>
      <c r="F21" s="2">
        <v>5241</v>
      </c>
      <c r="G21" s="2">
        <v>4924</v>
      </c>
      <c r="H21" s="2">
        <v>5049</v>
      </c>
      <c r="I21" s="2">
        <v>5281</v>
      </c>
      <c r="J21" s="2">
        <v>5121</v>
      </c>
      <c r="K21" s="2">
        <v>4991</v>
      </c>
      <c r="L21" s="2">
        <v>5017</v>
      </c>
      <c r="M21" s="2">
        <v>5033</v>
      </c>
      <c r="N21" s="2">
        <v>5023</v>
      </c>
      <c r="O21" s="2">
        <v>5090</v>
      </c>
      <c r="P21" s="2">
        <v>4954</v>
      </c>
      <c r="Q21" s="2">
        <v>4638</v>
      </c>
      <c r="R21" s="2">
        <v>4421</v>
      </c>
      <c r="S21" s="2">
        <v>4283</v>
      </c>
      <c r="T21" s="2">
        <v>4431</v>
      </c>
      <c r="U21" s="2">
        <v>4343</v>
      </c>
      <c r="V21" s="2">
        <v>4425</v>
      </c>
      <c r="W21" s="2">
        <v>4230</v>
      </c>
      <c r="X21" s="2">
        <v>4032</v>
      </c>
      <c r="Y21" s="2">
        <v>3832</v>
      </c>
      <c r="Z21" s="2">
        <v>3689</v>
      </c>
      <c r="AA21" s="2">
        <v>3724</v>
      </c>
      <c r="AB21" s="2">
        <v>3553</v>
      </c>
      <c r="AC21" s="2">
        <v>3846</v>
      </c>
      <c r="AD21" s="2">
        <v>3936</v>
      </c>
      <c r="AE21" s="2">
        <v>3965</v>
      </c>
    </row>
    <row r="22" spans="1:31" x14ac:dyDescent="0.35">
      <c r="A22" s="5" t="s">
        <v>31</v>
      </c>
      <c r="B22" s="5" t="s">
        <v>40</v>
      </c>
      <c r="C22" s="5" t="s">
        <v>35</v>
      </c>
      <c r="D22" s="5"/>
      <c r="E22" s="2">
        <v>3990</v>
      </c>
      <c r="F22" s="2">
        <v>3836</v>
      </c>
      <c r="G22" s="2">
        <v>3368</v>
      </c>
      <c r="H22" s="2">
        <v>3649</v>
      </c>
      <c r="I22" s="2">
        <v>3855</v>
      </c>
      <c r="J22" s="2">
        <v>3754</v>
      </c>
      <c r="K22" s="2">
        <v>3697</v>
      </c>
      <c r="L22" s="2">
        <v>3651</v>
      </c>
      <c r="M22" s="2">
        <v>3557</v>
      </c>
      <c r="N22" s="2">
        <v>3422</v>
      </c>
      <c r="O22" s="2">
        <v>3342</v>
      </c>
      <c r="P22" s="2">
        <v>3244</v>
      </c>
      <c r="Q22" s="2">
        <v>3156</v>
      </c>
      <c r="R22" s="2">
        <v>3001</v>
      </c>
      <c r="S22" s="2">
        <v>1235</v>
      </c>
      <c r="T22" s="2">
        <v>652</v>
      </c>
      <c r="U22" s="2" t="s">
        <v>36</v>
      </c>
      <c r="V22" s="2" t="s">
        <v>36</v>
      </c>
      <c r="W22" s="2" t="s">
        <v>36</v>
      </c>
      <c r="X22" s="2" t="s">
        <v>36</v>
      </c>
      <c r="Y22" s="2" t="s">
        <v>36</v>
      </c>
      <c r="Z22" s="2" t="s">
        <v>36</v>
      </c>
      <c r="AA22" s="2" t="s">
        <v>36</v>
      </c>
      <c r="AB22" s="2" t="s">
        <v>36</v>
      </c>
      <c r="AC22" s="2" t="s">
        <v>36</v>
      </c>
      <c r="AD22" s="2" t="s">
        <v>36</v>
      </c>
      <c r="AE22" s="2" t="s">
        <v>36</v>
      </c>
    </row>
    <row r="23" spans="1:31" x14ac:dyDescent="0.35">
      <c r="A23" s="5" t="s">
        <v>41</v>
      </c>
      <c r="C23" s="5" t="s">
        <v>44</v>
      </c>
      <c r="D23" s="5"/>
      <c r="E23" s="2">
        <v>130638</v>
      </c>
      <c r="F23" s="2">
        <v>97311</v>
      </c>
      <c r="G23" s="2">
        <v>112249</v>
      </c>
      <c r="H23" s="2">
        <v>114053</v>
      </c>
      <c r="I23" s="2">
        <v>109107</v>
      </c>
      <c r="J23" s="2">
        <v>111843</v>
      </c>
      <c r="K23" s="2">
        <v>108976</v>
      </c>
      <c r="L23" s="2">
        <v>98753</v>
      </c>
      <c r="M23" s="2">
        <v>80991</v>
      </c>
      <c r="N23" s="2">
        <v>67690</v>
      </c>
      <c r="O23" s="2">
        <v>62021</v>
      </c>
      <c r="P23" s="2">
        <v>58346</v>
      </c>
      <c r="Q23" s="2">
        <v>54504</v>
      </c>
      <c r="R23" s="2">
        <v>50085</v>
      </c>
      <c r="S23" s="2">
        <v>44002</v>
      </c>
      <c r="T23" s="2">
        <v>37836</v>
      </c>
      <c r="U23" s="2">
        <v>32922</v>
      </c>
      <c r="V23" s="2">
        <v>36029</v>
      </c>
      <c r="W23" s="2">
        <v>38976</v>
      </c>
      <c r="X23" s="2">
        <v>41445</v>
      </c>
      <c r="Y23" s="2">
        <v>38185</v>
      </c>
      <c r="Z23" s="2">
        <v>32472</v>
      </c>
      <c r="AA23" s="2">
        <v>32389</v>
      </c>
      <c r="AB23" s="2">
        <v>29475</v>
      </c>
      <c r="AC23" s="2">
        <v>27007</v>
      </c>
      <c r="AD23" s="2">
        <v>26593</v>
      </c>
      <c r="AE23" s="2">
        <v>25507</v>
      </c>
    </row>
    <row r="24" spans="1:31" x14ac:dyDescent="0.35">
      <c r="A24" s="5" t="s">
        <v>41</v>
      </c>
      <c r="B24" s="5" t="s">
        <v>32</v>
      </c>
      <c r="C24" s="5"/>
      <c r="D24" s="5"/>
      <c r="E24" s="2">
        <v>58471</v>
      </c>
      <c r="F24" s="2">
        <v>35296</v>
      </c>
      <c r="G24" s="2">
        <v>41133</v>
      </c>
      <c r="H24" s="2">
        <v>40277</v>
      </c>
      <c r="I24" s="2">
        <v>35260</v>
      </c>
      <c r="J24" s="2">
        <v>37017</v>
      </c>
      <c r="K24" s="2">
        <v>36320</v>
      </c>
      <c r="L24" s="2">
        <v>30539</v>
      </c>
      <c r="M24" s="2">
        <v>21826</v>
      </c>
      <c r="N24" s="2">
        <v>15171</v>
      </c>
      <c r="O24" s="2">
        <v>13467</v>
      </c>
      <c r="P24" s="2">
        <v>12622</v>
      </c>
      <c r="Q24" s="2">
        <v>11569</v>
      </c>
      <c r="R24" s="2">
        <v>10620</v>
      </c>
      <c r="S24" s="2">
        <v>10546</v>
      </c>
      <c r="T24" s="2">
        <v>9435</v>
      </c>
      <c r="U24" s="2">
        <v>8724</v>
      </c>
      <c r="V24" s="2">
        <v>9769</v>
      </c>
      <c r="W24" s="2">
        <v>11531</v>
      </c>
      <c r="X24" s="2">
        <v>13959</v>
      </c>
      <c r="Y24" s="2">
        <v>14008</v>
      </c>
      <c r="Z24" s="2">
        <v>11624</v>
      </c>
      <c r="AA24" s="2">
        <v>11170</v>
      </c>
      <c r="AB24" s="2">
        <v>9525</v>
      </c>
      <c r="AC24" s="2">
        <v>7651</v>
      </c>
      <c r="AD24" s="2">
        <v>6945</v>
      </c>
      <c r="AE24" s="2">
        <v>5988</v>
      </c>
    </row>
    <row r="25" spans="1:31" x14ac:dyDescent="0.35">
      <c r="A25" s="5" t="s">
        <v>41</v>
      </c>
      <c r="B25" s="5" t="s">
        <v>32</v>
      </c>
      <c r="C25" s="5" t="s">
        <v>33</v>
      </c>
      <c r="D25" s="5"/>
      <c r="E25" s="2">
        <v>10492</v>
      </c>
      <c r="F25" s="2">
        <v>10734</v>
      </c>
      <c r="G25" s="2">
        <v>10790</v>
      </c>
      <c r="H25" s="2">
        <v>9629</v>
      </c>
      <c r="I25" s="2">
        <v>7982</v>
      </c>
      <c r="J25" s="2">
        <v>6813</v>
      </c>
      <c r="K25" s="2">
        <v>5144</v>
      </c>
      <c r="L25" s="2">
        <v>4086</v>
      </c>
      <c r="M25" s="2">
        <v>3369</v>
      </c>
      <c r="N25" s="2">
        <v>2820</v>
      </c>
      <c r="O25" s="2">
        <v>2383</v>
      </c>
      <c r="P25" s="2">
        <v>2372</v>
      </c>
      <c r="Q25" s="2">
        <v>2030</v>
      </c>
      <c r="R25" s="2">
        <v>1869</v>
      </c>
      <c r="S25" s="2">
        <v>1825</v>
      </c>
      <c r="T25" s="2">
        <v>1807</v>
      </c>
      <c r="U25" s="2">
        <v>2437</v>
      </c>
      <c r="V25" s="2">
        <v>3102</v>
      </c>
      <c r="W25" s="2">
        <v>3995</v>
      </c>
      <c r="X25" s="2">
        <v>5063</v>
      </c>
      <c r="Y25" s="2">
        <v>4825</v>
      </c>
      <c r="Z25" s="2">
        <v>3911</v>
      </c>
      <c r="AA25" s="2">
        <v>3409</v>
      </c>
      <c r="AB25" s="2">
        <v>2901</v>
      </c>
      <c r="AC25" s="2">
        <v>2263</v>
      </c>
      <c r="AD25" s="2">
        <v>2146</v>
      </c>
      <c r="AE25" s="2">
        <v>2015</v>
      </c>
    </row>
    <row r="26" spans="1:31" x14ac:dyDescent="0.35">
      <c r="A26" s="5" t="s">
        <v>41</v>
      </c>
      <c r="B26" s="5" t="s">
        <v>32</v>
      </c>
      <c r="C26" s="5" t="s">
        <v>34</v>
      </c>
      <c r="D26" s="5"/>
      <c r="E26" s="2">
        <v>46356</v>
      </c>
      <c r="F26" s="2">
        <v>22926</v>
      </c>
      <c r="G26" s="2">
        <v>28857</v>
      </c>
      <c r="H26" s="2">
        <v>29248</v>
      </c>
      <c r="I26" s="2">
        <v>25992</v>
      </c>
      <c r="J26" s="2">
        <v>29040</v>
      </c>
      <c r="K26" s="2">
        <v>30084</v>
      </c>
      <c r="L26" s="2">
        <v>25332</v>
      </c>
      <c r="M26" s="2">
        <v>17368</v>
      </c>
      <c r="N26" s="2">
        <v>11289</v>
      </c>
      <c r="O26" s="2">
        <v>10122</v>
      </c>
      <c r="P26" s="2">
        <v>9378</v>
      </c>
      <c r="Q26" s="2">
        <v>8748</v>
      </c>
      <c r="R26" s="2">
        <v>7970</v>
      </c>
      <c r="S26" s="2">
        <v>8384</v>
      </c>
      <c r="T26" s="2">
        <v>7419</v>
      </c>
      <c r="U26" s="2">
        <v>6287</v>
      </c>
      <c r="V26" s="2">
        <v>6667</v>
      </c>
      <c r="W26" s="2">
        <v>7536</v>
      </c>
      <c r="X26" s="2">
        <v>8896</v>
      </c>
      <c r="Y26" s="2">
        <v>9183</v>
      </c>
      <c r="Z26" s="2">
        <v>7713</v>
      </c>
      <c r="AA26" s="2">
        <v>7761</v>
      </c>
      <c r="AB26" s="2">
        <v>6624</v>
      </c>
      <c r="AC26" s="2">
        <v>5388</v>
      </c>
      <c r="AD26" s="2">
        <v>4799</v>
      </c>
      <c r="AE26" s="2">
        <v>3973</v>
      </c>
    </row>
    <row r="27" spans="1:31" x14ac:dyDescent="0.35">
      <c r="A27" s="5" t="s">
        <v>41</v>
      </c>
      <c r="B27" s="5" t="s">
        <v>32</v>
      </c>
      <c r="C27" s="5" t="s">
        <v>35</v>
      </c>
      <c r="D27" s="5"/>
      <c r="E27" s="2">
        <v>1623</v>
      </c>
      <c r="F27" s="2">
        <v>1636</v>
      </c>
      <c r="G27" s="2">
        <v>1486</v>
      </c>
      <c r="H27" s="2">
        <v>1400</v>
      </c>
      <c r="I27" s="2">
        <v>1286</v>
      </c>
      <c r="J27" s="2">
        <v>1164</v>
      </c>
      <c r="K27" s="2">
        <v>1092</v>
      </c>
      <c r="L27" s="2">
        <v>1121</v>
      </c>
      <c r="M27" s="2">
        <v>1089</v>
      </c>
      <c r="N27" s="2">
        <v>1062</v>
      </c>
      <c r="O27" s="2">
        <v>962</v>
      </c>
      <c r="P27" s="2">
        <v>872</v>
      </c>
      <c r="Q27" s="2">
        <v>791</v>
      </c>
      <c r="R27" s="2">
        <v>781</v>
      </c>
      <c r="S27" s="2">
        <v>337</v>
      </c>
      <c r="T27" s="2">
        <v>209</v>
      </c>
      <c r="U27" s="2" t="s">
        <v>36</v>
      </c>
      <c r="V27" s="2" t="s">
        <v>36</v>
      </c>
      <c r="W27" s="2" t="s">
        <v>36</v>
      </c>
      <c r="X27" s="2" t="s">
        <v>36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36</v>
      </c>
      <c r="AE27" s="2" t="s">
        <v>36</v>
      </c>
    </row>
    <row r="28" spans="1:31" x14ac:dyDescent="0.35">
      <c r="A28" s="5" t="s">
        <v>41</v>
      </c>
      <c r="B28" s="5" t="s">
        <v>37</v>
      </c>
      <c r="C28" s="5"/>
      <c r="D28" s="5"/>
      <c r="E28" s="2">
        <v>42222</v>
      </c>
      <c r="F28" s="2">
        <v>34289</v>
      </c>
      <c r="G28" s="2">
        <v>42147</v>
      </c>
      <c r="H28" s="2">
        <v>44509</v>
      </c>
      <c r="I28" s="2">
        <v>46119</v>
      </c>
      <c r="J28" s="2">
        <v>48317</v>
      </c>
      <c r="K28" s="2">
        <v>48133</v>
      </c>
      <c r="L28" s="2">
        <v>45524</v>
      </c>
      <c r="M28" s="2">
        <v>38359</v>
      </c>
      <c r="N28" s="2">
        <v>32613</v>
      </c>
      <c r="O28" s="2">
        <v>29830</v>
      </c>
      <c r="P28" s="2">
        <v>28427</v>
      </c>
      <c r="Q28" s="2">
        <v>27023</v>
      </c>
      <c r="R28" s="2">
        <v>24390</v>
      </c>
      <c r="S28" s="2">
        <v>21710</v>
      </c>
      <c r="T28" s="2">
        <v>18541</v>
      </c>
      <c r="U28" s="2">
        <v>15795</v>
      </c>
      <c r="V28" s="2">
        <v>17866</v>
      </c>
      <c r="W28" s="2">
        <v>19425</v>
      </c>
      <c r="X28" s="2">
        <v>20061</v>
      </c>
      <c r="Y28" s="2">
        <v>17652</v>
      </c>
      <c r="Z28" s="2">
        <v>14798</v>
      </c>
      <c r="AA28" s="2">
        <v>15201</v>
      </c>
      <c r="AB28" s="2">
        <v>14333</v>
      </c>
      <c r="AC28" s="2">
        <v>13601</v>
      </c>
      <c r="AD28" s="2">
        <v>13699</v>
      </c>
      <c r="AE28" s="2">
        <v>13276</v>
      </c>
    </row>
    <row r="29" spans="1:31" x14ac:dyDescent="0.35">
      <c r="A29" s="5" t="s">
        <v>41</v>
      </c>
      <c r="B29" s="5" t="s">
        <v>37</v>
      </c>
      <c r="C29" s="5" t="s">
        <v>33</v>
      </c>
      <c r="D29" s="5"/>
      <c r="E29" s="2">
        <v>9513</v>
      </c>
      <c r="F29" s="2">
        <v>10871</v>
      </c>
      <c r="G29" s="2">
        <v>12637</v>
      </c>
      <c r="H29" s="2">
        <v>13918</v>
      </c>
      <c r="I29" s="2">
        <v>13643</v>
      </c>
      <c r="J29" s="2">
        <v>13282</v>
      </c>
      <c r="K29" s="2">
        <v>11794</v>
      </c>
      <c r="L29" s="2">
        <v>10097</v>
      </c>
      <c r="M29" s="2">
        <v>8571</v>
      </c>
      <c r="N29" s="2">
        <v>7579</v>
      </c>
      <c r="O29" s="2">
        <v>6782</v>
      </c>
      <c r="P29" s="2">
        <v>6353</v>
      </c>
      <c r="Q29" s="2">
        <v>5276</v>
      </c>
      <c r="R29" s="2">
        <v>4529</v>
      </c>
      <c r="S29" s="2">
        <v>4088</v>
      </c>
      <c r="T29" s="2">
        <v>4170</v>
      </c>
      <c r="U29" s="2">
        <v>4394</v>
      </c>
      <c r="V29" s="2">
        <v>4731</v>
      </c>
      <c r="W29" s="2">
        <v>4759</v>
      </c>
      <c r="X29" s="2">
        <v>4586</v>
      </c>
      <c r="Y29" s="2">
        <v>4311</v>
      </c>
      <c r="Z29" s="2">
        <v>4263</v>
      </c>
      <c r="AA29" s="2">
        <v>4420</v>
      </c>
      <c r="AB29" s="2">
        <v>4551</v>
      </c>
      <c r="AC29" s="2">
        <v>4520</v>
      </c>
      <c r="AD29" s="2">
        <v>4665</v>
      </c>
      <c r="AE29" s="2">
        <v>4805</v>
      </c>
    </row>
    <row r="30" spans="1:31" x14ac:dyDescent="0.35">
      <c r="A30" s="5" t="s">
        <v>41</v>
      </c>
      <c r="B30" s="5" t="s">
        <v>37</v>
      </c>
      <c r="C30" s="5" t="s">
        <v>34</v>
      </c>
      <c r="D30" s="5"/>
      <c r="E30" s="2">
        <v>25899</v>
      </c>
      <c r="F30" s="2">
        <v>16243</v>
      </c>
      <c r="G30" s="2">
        <v>22970</v>
      </c>
      <c r="H30" s="2">
        <v>23854</v>
      </c>
      <c r="I30" s="2">
        <v>25930</v>
      </c>
      <c r="J30" s="2">
        <v>28763</v>
      </c>
      <c r="K30" s="2">
        <v>30425</v>
      </c>
      <c r="L30" s="2">
        <v>29710</v>
      </c>
      <c r="M30" s="2">
        <v>24062</v>
      </c>
      <c r="N30" s="2">
        <v>19392</v>
      </c>
      <c r="O30" s="2">
        <v>17714</v>
      </c>
      <c r="P30" s="2">
        <v>17183</v>
      </c>
      <c r="Q30" s="2">
        <v>17027</v>
      </c>
      <c r="R30" s="2">
        <v>15567</v>
      </c>
      <c r="S30" s="2">
        <v>15421</v>
      </c>
      <c r="T30" s="2">
        <v>13149</v>
      </c>
      <c r="U30" s="2">
        <v>11401</v>
      </c>
      <c r="V30" s="2">
        <v>13135</v>
      </c>
      <c r="W30" s="2">
        <v>14666</v>
      </c>
      <c r="X30" s="2">
        <v>15475</v>
      </c>
      <c r="Y30" s="2">
        <v>13341</v>
      </c>
      <c r="Z30" s="2">
        <v>10535</v>
      </c>
      <c r="AA30" s="2">
        <v>10781</v>
      </c>
      <c r="AB30" s="2">
        <v>9782</v>
      </c>
      <c r="AC30" s="2">
        <v>9081</v>
      </c>
      <c r="AD30" s="2">
        <v>9034</v>
      </c>
      <c r="AE30" s="2">
        <v>8471</v>
      </c>
    </row>
    <row r="31" spans="1:31" x14ac:dyDescent="0.35">
      <c r="A31" s="5" t="s">
        <v>41</v>
      </c>
      <c r="B31" s="5" t="s">
        <v>37</v>
      </c>
      <c r="C31" s="5" t="s">
        <v>35</v>
      </c>
      <c r="D31" s="5"/>
      <c r="E31" s="2">
        <v>6810</v>
      </c>
      <c r="F31" s="2">
        <v>7175</v>
      </c>
      <c r="G31" s="2">
        <v>6540</v>
      </c>
      <c r="H31" s="2">
        <v>6737</v>
      </c>
      <c r="I31" s="2">
        <v>6546</v>
      </c>
      <c r="J31" s="2">
        <v>6272</v>
      </c>
      <c r="K31" s="2">
        <v>5914</v>
      </c>
      <c r="L31" s="2">
        <v>5717</v>
      </c>
      <c r="M31" s="2">
        <v>5726</v>
      </c>
      <c r="N31" s="2">
        <v>5642</v>
      </c>
      <c r="O31" s="2">
        <v>5334</v>
      </c>
      <c r="P31" s="2">
        <v>4891</v>
      </c>
      <c r="Q31" s="2">
        <v>4720</v>
      </c>
      <c r="R31" s="2">
        <v>4294</v>
      </c>
      <c r="S31" s="2">
        <v>2201</v>
      </c>
      <c r="T31" s="2">
        <v>1222</v>
      </c>
      <c r="U31" s="2" t="s">
        <v>36</v>
      </c>
      <c r="V31" s="2" t="s">
        <v>36</v>
      </c>
      <c r="W31" s="2" t="s">
        <v>36</v>
      </c>
      <c r="X31" s="2" t="s">
        <v>36</v>
      </c>
      <c r="Y31" s="2" t="s">
        <v>36</v>
      </c>
      <c r="Z31" s="2" t="s">
        <v>36</v>
      </c>
      <c r="AA31" s="2" t="s">
        <v>36</v>
      </c>
      <c r="AB31" s="2" t="s">
        <v>36</v>
      </c>
      <c r="AC31" s="2" t="s">
        <v>36</v>
      </c>
      <c r="AD31" s="2" t="s">
        <v>36</v>
      </c>
      <c r="AE31" s="2" t="s">
        <v>36</v>
      </c>
    </row>
    <row r="32" spans="1:31" x14ac:dyDescent="0.35">
      <c r="A32" s="5" t="s">
        <v>41</v>
      </c>
      <c r="B32" s="5" t="s">
        <v>38</v>
      </c>
      <c r="C32" s="5"/>
      <c r="D32" s="5"/>
      <c r="E32" s="2">
        <v>10406</v>
      </c>
      <c r="F32" s="2">
        <v>9139</v>
      </c>
      <c r="G32" s="2">
        <v>9163</v>
      </c>
      <c r="H32" s="2">
        <v>9252</v>
      </c>
      <c r="I32" s="2">
        <v>8744</v>
      </c>
      <c r="J32" s="2">
        <v>8567</v>
      </c>
      <c r="K32" s="2">
        <v>8184</v>
      </c>
      <c r="L32" s="2">
        <v>7875</v>
      </c>
      <c r="M32" s="2">
        <v>7575</v>
      </c>
      <c r="N32" s="2">
        <v>7386</v>
      </c>
      <c r="O32" s="2">
        <v>7302</v>
      </c>
      <c r="P32" s="2">
        <v>7110</v>
      </c>
      <c r="Q32" s="2">
        <v>6815</v>
      </c>
      <c r="R32" s="2">
        <v>6486</v>
      </c>
      <c r="S32" s="2">
        <v>4973</v>
      </c>
      <c r="T32" s="2">
        <v>4167</v>
      </c>
      <c r="U32" s="2">
        <v>3546</v>
      </c>
      <c r="V32" s="2">
        <v>3336</v>
      </c>
      <c r="W32" s="2">
        <v>3139</v>
      </c>
      <c r="X32" s="2">
        <v>2732</v>
      </c>
      <c r="Y32" s="2">
        <v>2487</v>
      </c>
      <c r="Z32" s="2">
        <v>2372</v>
      </c>
      <c r="AA32" s="2">
        <v>2372</v>
      </c>
      <c r="AB32" s="2">
        <v>2166</v>
      </c>
      <c r="AC32" s="2">
        <v>2315</v>
      </c>
      <c r="AD32" s="2">
        <v>2365</v>
      </c>
      <c r="AE32" s="2">
        <v>2443</v>
      </c>
    </row>
    <row r="33" spans="1:31" x14ac:dyDescent="0.35">
      <c r="A33" s="5" t="s">
        <v>41</v>
      </c>
      <c r="B33" s="5" t="s">
        <v>38</v>
      </c>
      <c r="C33" s="5" t="s">
        <v>33</v>
      </c>
      <c r="D33" s="5"/>
      <c r="E33" s="2">
        <v>4271</v>
      </c>
      <c r="F33" s="2">
        <v>4402</v>
      </c>
      <c r="G33" s="2">
        <v>4399</v>
      </c>
      <c r="H33" s="2">
        <v>4346</v>
      </c>
      <c r="I33" s="2">
        <v>4069</v>
      </c>
      <c r="J33" s="2">
        <v>3812</v>
      </c>
      <c r="K33" s="2">
        <v>3505</v>
      </c>
      <c r="L33" s="2">
        <v>3247</v>
      </c>
      <c r="M33" s="2">
        <v>2900</v>
      </c>
      <c r="N33" s="2">
        <v>2813</v>
      </c>
      <c r="O33" s="2">
        <v>2936</v>
      </c>
      <c r="P33" s="2">
        <v>2796</v>
      </c>
      <c r="Q33" s="2">
        <v>2722</v>
      </c>
      <c r="R33" s="2">
        <v>2491</v>
      </c>
      <c r="S33" s="2">
        <v>2337</v>
      </c>
      <c r="T33" s="2">
        <v>2204</v>
      </c>
      <c r="U33" s="2">
        <v>2230</v>
      </c>
      <c r="V33" s="2">
        <v>2038</v>
      </c>
      <c r="W33" s="2">
        <v>1912</v>
      </c>
      <c r="X33" s="2">
        <v>1602</v>
      </c>
      <c r="Y33" s="2">
        <v>1486</v>
      </c>
      <c r="Z33" s="2">
        <v>1448</v>
      </c>
      <c r="AA33" s="2">
        <v>1420</v>
      </c>
      <c r="AB33" s="2">
        <v>1366</v>
      </c>
      <c r="AC33" s="2">
        <v>1434</v>
      </c>
      <c r="AD33" s="2">
        <v>1427</v>
      </c>
      <c r="AE33" s="2">
        <v>1466</v>
      </c>
    </row>
    <row r="34" spans="1:31" x14ac:dyDescent="0.35">
      <c r="A34" s="5" t="s">
        <v>41</v>
      </c>
      <c r="B34" s="5" t="s">
        <v>38</v>
      </c>
      <c r="C34" s="5" t="s">
        <v>34</v>
      </c>
      <c r="D34" s="5"/>
      <c r="E34" s="2">
        <v>3879</v>
      </c>
      <c r="F34" s="2">
        <v>2694</v>
      </c>
      <c r="G34" s="2">
        <v>2924</v>
      </c>
      <c r="H34" s="2">
        <v>2868</v>
      </c>
      <c r="I34" s="2">
        <v>2705</v>
      </c>
      <c r="J34" s="2">
        <v>2673</v>
      </c>
      <c r="K34" s="2">
        <v>2596</v>
      </c>
      <c r="L34" s="2">
        <v>2507</v>
      </c>
      <c r="M34" s="2">
        <v>2446</v>
      </c>
      <c r="N34" s="2">
        <v>2284</v>
      </c>
      <c r="O34" s="2">
        <v>2180</v>
      </c>
      <c r="P34" s="2">
        <v>2153</v>
      </c>
      <c r="Q34" s="2">
        <v>1956</v>
      </c>
      <c r="R34" s="2">
        <v>1837</v>
      </c>
      <c r="S34" s="2">
        <v>1753</v>
      </c>
      <c r="T34" s="2">
        <v>1499</v>
      </c>
      <c r="U34" s="2">
        <v>1316</v>
      </c>
      <c r="V34" s="2">
        <v>1298</v>
      </c>
      <c r="W34" s="2">
        <v>1227</v>
      </c>
      <c r="X34" s="2">
        <v>1130</v>
      </c>
      <c r="Y34" s="2">
        <v>1001</v>
      </c>
      <c r="Z34" s="2">
        <v>924</v>
      </c>
      <c r="AA34" s="2">
        <v>952</v>
      </c>
      <c r="AB34" s="2">
        <v>800</v>
      </c>
      <c r="AC34" s="2">
        <v>881</v>
      </c>
      <c r="AD34" s="2">
        <v>938</v>
      </c>
      <c r="AE34" s="2">
        <v>977</v>
      </c>
    </row>
    <row r="35" spans="1:31" x14ac:dyDescent="0.35">
      <c r="A35" s="5" t="s">
        <v>41</v>
      </c>
      <c r="B35" s="5" t="s">
        <v>38</v>
      </c>
      <c r="C35" s="5" t="s">
        <v>35</v>
      </c>
      <c r="D35" s="5"/>
      <c r="E35" s="2">
        <v>2256</v>
      </c>
      <c r="F35" s="2">
        <v>2043</v>
      </c>
      <c r="G35" s="2">
        <v>1840</v>
      </c>
      <c r="H35" s="2">
        <v>2038</v>
      </c>
      <c r="I35" s="2">
        <v>1970</v>
      </c>
      <c r="J35" s="2">
        <v>2082</v>
      </c>
      <c r="K35" s="2">
        <v>2083</v>
      </c>
      <c r="L35" s="2">
        <v>2121</v>
      </c>
      <c r="M35" s="2">
        <v>2229</v>
      </c>
      <c r="N35" s="2">
        <v>2289</v>
      </c>
      <c r="O35" s="2">
        <v>2186</v>
      </c>
      <c r="P35" s="2">
        <v>2161</v>
      </c>
      <c r="Q35" s="2">
        <v>2137</v>
      </c>
      <c r="R35" s="2">
        <v>2158</v>
      </c>
      <c r="S35" s="2">
        <v>883</v>
      </c>
      <c r="T35" s="2">
        <v>464</v>
      </c>
      <c r="U35" s="2" t="s">
        <v>36</v>
      </c>
      <c r="V35" s="2" t="s">
        <v>36</v>
      </c>
      <c r="W35" s="2" t="s">
        <v>36</v>
      </c>
      <c r="X35" s="2" t="s">
        <v>36</v>
      </c>
      <c r="Y35" s="2" t="s">
        <v>36</v>
      </c>
      <c r="Z35" s="2" t="s">
        <v>36</v>
      </c>
      <c r="AA35" s="2" t="s">
        <v>36</v>
      </c>
      <c r="AB35" s="2" t="s">
        <v>36</v>
      </c>
      <c r="AC35" s="2" t="s">
        <v>36</v>
      </c>
      <c r="AD35" s="2" t="s">
        <v>36</v>
      </c>
      <c r="AE35" s="2" t="s">
        <v>36</v>
      </c>
    </row>
    <row r="36" spans="1:31" x14ac:dyDescent="0.35">
      <c r="A36" s="5" t="s">
        <v>41</v>
      </c>
      <c r="B36" s="5" t="s">
        <v>39</v>
      </c>
      <c r="C36" s="5"/>
      <c r="D36" s="5"/>
      <c r="E36" s="2">
        <v>13299</v>
      </c>
      <c r="F36" s="2">
        <v>12267</v>
      </c>
      <c r="G36" s="2">
        <v>13556</v>
      </c>
      <c r="H36" s="2">
        <v>13578</v>
      </c>
      <c r="I36" s="2">
        <v>12507</v>
      </c>
      <c r="J36" s="2">
        <v>11494</v>
      </c>
      <c r="K36" s="2">
        <v>10059</v>
      </c>
      <c r="L36" s="2">
        <v>8764</v>
      </c>
      <c r="M36" s="2">
        <v>7420</v>
      </c>
      <c r="N36" s="2">
        <v>6730</v>
      </c>
      <c r="O36" s="2">
        <v>5974</v>
      </c>
      <c r="P36" s="2">
        <v>4963</v>
      </c>
      <c r="Q36" s="2">
        <v>4180</v>
      </c>
      <c r="R36" s="2">
        <v>3917</v>
      </c>
      <c r="S36" s="2">
        <v>3187</v>
      </c>
      <c r="T36" s="2">
        <v>2641</v>
      </c>
      <c r="U36" s="2">
        <v>2357</v>
      </c>
      <c r="V36" s="2">
        <v>2479</v>
      </c>
      <c r="W36" s="2">
        <v>2423</v>
      </c>
      <c r="X36" s="2">
        <v>2359</v>
      </c>
      <c r="Y36" s="2">
        <v>2039</v>
      </c>
      <c r="Z36" s="2">
        <v>1673</v>
      </c>
      <c r="AA36" s="2">
        <v>1605</v>
      </c>
      <c r="AB36" s="2">
        <v>1519</v>
      </c>
      <c r="AC36" s="2">
        <v>1439</v>
      </c>
      <c r="AD36" s="2">
        <v>1391</v>
      </c>
      <c r="AE36" s="2">
        <v>1462</v>
      </c>
    </row>
    <row r="37" spans="1:31" x14ac:dyDescent="0.35">
      <c r="A37" s="5" t="s">
        <v>41</v>
      </c>
      <c r="B37" s="5" t="s">
        <v>39</v>
      </c>
      <c r="C37" s="5" t="s">
        <v>33</v>
      </c>
      <c r="D37" s="5"/>
      <c r="E37" s="2">
        <v>5030</v>
      </c>
      <c r="F37" s="2">
        <v>5392</v>
      </c>
      <c r="G37" s="2">
        <v>5563</v>
      </c>
      <c r="H37" s="2">
        <v>5634</v>
      </c>
      <c r="I37" s="2">
        <v>4871</v>
      </c>
      <c r="J37" s="2">
        <v>4404</v>
      </c>
      <c r="K37" s="2">
        <v>4093</v>
      </c>
      <c r="L37" s="2">
        <v>3426</v>
      </c>
      <c r="M37" s="2">
        <v>2827</v>
      </c>
      <c r="N37" s="2">
        <v>2438</v>
      </c>
      <c r="O37" s="2">
        <v>2079</v>
      </c>
      <c r="P37" s="2">
        <v>1641</v>
      </c>
      <c r="Q37" s="2">
        <v>1189</v>
      </c>
      <c r="R37" s="2">
        <v>889</v>
      </c>
      <c r="S37" s="2">
        <v>744</v>
      </c>
      <c r="T37" s="2">
        <v>685</v>
      </c>
      <c r="U37" s="2">
        <v>641</v>
      </c>
      <c r="V37" s="2">
        <v>750</v>
      </c>
      <c r="W37" s="2">
        <v>715</v>
      </c>
      <c r="X37" s="2">
        <v>643</v>
      </c>
      <c r="Y37" s="2">
        <v>593</v>
      </c>
      <c r="Z37" s="2">
        <v>434</v>
      </c>
      <c r="AA37" s="2">
        <v>412</v>
      </c>
      <c r="AB37" s="2">
        <v>447</v>
      </c>
      <c r="AC37" s="2">
        <v>455</v>
      </c>
      <c r="AD37" s="2">
        <v>429</v>
      </c>
      <c r="AE37" s="2">
        <v>509</v>
      </c>
    </row>
    <row r="38" spans="1:31" x14ac:dyDescent="0.35">
      <c r="A38" s="5" t="s">
        <v>41</v>
      </c>
      <c r="B38" s="5" t="s">
        <v>39</v>
      </c>
      <c r="C38" s="5" t="s">
        <v>34</v>
      </c>
      <c r="D38" s="5"/>
      <c r="E38" s="2">
        <v>7130</v>
      </c>
      <c r="F38" s="2">
        <v>5669</v>
      </c>
      <c r="G38" s="2">
        <v>6928</v>
      </c>
      <c r="H38" s="2">
        <v>6835</v>
      </c>
      <c r="I38" s="2">
        <v>6618</v>
      </c>
      <c r="J38" s="2">
        <v>6087</v>
      </c>
      <c r="K38" s="2">
        <v>5023</v>
      </c>
      <c r="L38" s="2">
        <v>4465</v>
      </c>
      <c r="M38" s="2">
        <v>3691</v>
      </c>
      <c r="N38" s="2">
        <v>3376</v>
      </c>
      <c r="O38" s="2">
        <v>2983</v>
      </c>
      <c r="P38" s="2">
        <v>2504</v>
      </c>
      <c r="Q38" s="2">
        <v>2251</v>
      </c>
      <c r="R38" s="2">
        <v>2297</v>
      </c>
      <c r="S38" s="2">
        <v>2086</v>
      </c>
      <c r="T38" s="2">
        <v>1808</v>
      </c>
      <c r="U38" s="2">
        <v>1716</v>
      </c>
      <c r="V38" s="2">
        <v>1729</v>
      </c>
      <c r="W38" s="2">
        <v>1708</v>
      </c>
      <c r="X38" s="2">
        <v>1716</v>
      </c>
      <c r="Y38" s="2">
        <v>1446</v>
      </c>
      <c r="Z38" s="2">
        <v>1239</v>
      </c>
      <c r="AA38" s="2">
        <v>1193</v>
      </c>
      <c r="AB38" s="2">
        <v>1072</v>
      </c>
      <c r="AC38" s="2">
        <v>984</v>
      </c>
      <c r="AD38" s="2">
        <v>962</v>
      </c>
      <c r="AE38" s="2">
        <v>953</v>
      </c>
    </row>
    <row r="39" spans="1:31" x14ac:dyDescent="0.35">
      <c r="A39" s="5" t="s">
        <v>41</v>
      </c>
      <c r="B39" s="5" t="s">
        <v>39</v>
      </c>
      <c r="C39" s="5" t="s">
        <v>35</v>
      </c>
      <c r="D39" s="5"/>
      <c r="E39" s="2">
        <v>1139</v>
      </c>
      <c r="F39" s="2">
        <v>1206</v>
      </c>
      <c r="G39" s="2">
        <v>1065</v>
      </c>
      <c r="H39" s="2">
        <v>1109</v>
      </c>
      <c r="I39" s="2">
        <v>1018</v>
      </c>
      <c r="J39" s="2">
        <v>1003</v>
      </c>
      <c r="K39" s="2">
        <v>943</v>
      </c>
      <c r="L39" s="2">
        <v>873</v>
      </c>
      <c r="M39" s="2">
        <v>902</v>
      </c>
      <c r="N39" s="2">
        <v>916</v>
      </c>
      <c r="O39" s="2">
        <v>912</v>
      </c>
      <c r="P39" s="2">
        <v>818</v>
      </c>
      <c r="Q39" s="2">
        <v>740</v>
      </c>
      <c r="R39" s="2">
        <v>731</v>
      </c>
      <c r="S39" s="2">
        <v>357</v>
      </c>
      <c r="T39" s="2">
        <v>148</v>
      </c>
      <c r="U39" s="2" t="s">
        <v>36</v>
      </c>
      <c r="V39" s="2" t="s">
        <v>36</v>
      </c>
      <c r="W39" s="2" t="s">
        <v>36</v>
      </c>
      <c r="X39" s="2" t="s">
        <v>36</v>
      </c>
      <c r="Y39" s="2" t="s">
        <v>36</v>
      </c>
      <c r="Z39" s="2" t="s">
        <v>36</v>
      </c>
      <c r="AA39" s="2" t="s">
        <v>36</v>
      </c>
      <c r="AB39" s="2" t="s">
        <v>36</v>
      </c>
      <c r="AC39" s="2" t="s">
        <v>36</v>
      </c>
      <c r="AD39" s="2" t="s">
        <v>36</v>
      </c>
      <c r="AE39" s="2" t="s">
        <v>36</v>
      </c>
    </row>
    <row r="40" spans="1:31" x14ac:dyDescent="0.35">
      <c r="A40" s="5" t="s">
        <v>41</v>
      </c>
      <c r="B40" s="5" t="s">
        <v>40</v>
      </c>
      <c r="C40" s="5"/>
      <c r="D40" s="5"/>
      <c r="E40" s="2">
        <v>6240</v>
      </c>
      <c r="F40" s="2">
        <v>6320</v>
      </c>
      <c r="G40" s="2">
        <v>6250</v>
      </c>
      <c r="H40" s="2">
        <v>6437</v>
      </c>
      <c r="I40" s="2">
        <v>6477</v>
      </c>
      <c r="J40" s="2">
        <v>6448</v>
      </c>
      <c r="K40" s="2">
        <v>6280</v>
      </c>
      <c r="L40" s="2">
        <v>6051</v>
      </c>
      <c r="M40" s="2">
        <v>5811</v>
      </c>
      <c r="N40" s="2">
        <v>5790</v>
      </c>
      <c r="O40" s="2">
        <v>5448</v>
      </c>
      <c r="P40" s="2">
        <v>5224</v>
      </c>
      <c r="Q40" s="2">
        <v>4917</v>
      </c>
      <c r="R40" s="2">
        <v>4672</v>
      </c>
      <c r="S40" s="2">
        <v>3586</v>
      </c>
      <c r="T40" s="2">
        <v>3052</v>
      </c>
      <c r="U40" s="2">
        <v>2500</v>
      </c>
      <c r="V40" s="2">
        <v>2579</v>
      </c>
      <c r="W40" s="2">
        <v>2458</v>
      </c>
      <c r="X40" s="2">
        <v>2334</v>
      </c>
      <c r="Y40" s="2">
        <v>1999</v>
      </c>
      <c r="Z40" s="2">
        <v>2005</v>
      </c>
      <c r="AA40" s="2">
        <v>2041</v>
      </c>
      <c r="AB40" s="2">
        <v>1932</v>
      </c>
      <c r="AC40" s="2">
        <v>2001</v>
      </c>
      <c r="AD40" s="2">
        <v>2193</v>
      </c>
      <c r="AE40" s="2">
        <v>2338</v>
      </c>
    </row>
    <row r="41" spans="1:31" x14ac:dyDescent="0.35">
      <c r="A41" s="5" t="s">
        <v>41</v>
      </c>
      <c r="B41" s="5" t="s">
        <v>40</v>
      </c>
      <c r="C41" s="5" t="s">
        <v>33</v>
      </c>
      <c r="D41" s="5"/>
      <c r="E41" s="2">
        <v>1813</v>
      </c>
      <c r="F41" s="2">
        <v>1977</v>
      </c>
      <c r="G41" s="2">
        <v>2062</v>
      </c>
      <c r="H41" s="2">
        <v>2185</v>
      </c>
      <c r="I41" s="2">
        <v>2146</v>
      </c>
      <c r="J41" s="2">
        <v>1942</v>
      </c>
      <c r="K41" s="2">
        <v>1775</v>
      </c>
      <c r="L41" s="2">
        <v>1598</v>
      </c>
      <c r="M41" s="2">
        <v>1469</v>
      </c>
      <c r="N41" s="2">
        <v>1391</v>
      </c>
      <c r="O41" s="2">
        <v>1292</v>
      </c>
      <c r="P41" s="2">
        <v>1093</v>
      </c>
      <c r="Q41" s="2">
        <v>1013</v>
      </c>
      <c r="R41" s="2">
        <v>913</v>
      </c>
      <c r="S41" s="2">
        <v>898</v>
      </c>
      <c r="T41" s="2">
        <v>856</v>
      </c>
      <c r="U41" s="2">
        <v>816</v>
      </c>
      <c r="V41" s="2">
        <v>846</v>
      </c>
      <c r="W41" s="2">
        <v>761</v>
      </c>
      <c r="X41" s="2">
        <v>650</v>
      </c>
      <c r="Y41" s="2">
        <v>581</v>
      </c>
      <c r="Z41" s="2">
        <v>604</v>
      </c>
      <c r="AA41" s="2">
        <v>609</v>
      </c>
      <c r="AB41" s="2">
        <v>579</v>
      </c>
      <c r="AC41" s="2">
        <v>606</v>
      </c>
      <c r="AD41" s="2">
        <v>678</v>
      </c>
      <c r="AE41" s="2">
        <v>671</v>
      </c>
    </row>
    <row r="42" spans="1:31" x14ac:dyDescent="0.35">
      <c r="A42" s="5" t="s">
        <v>41</v>
      </c>
      <c r="B42" s="5" t="s">
        <v>40</v>
      </c>
      <c r="C42" s="5" t="s">
        <v>34</v>
      </c>
      <c r="D42" s="5"/>
      <c r="E42" s="2">
        <v>1840</v>
      </c>
      <c r="F42" s="2">
        <v>1631</v>
      </c>
      <c r="G42" s="2">
        <v>1831</v>
      </c>
      <c r="H42" s="2">
        <v>1914</v>
      </c>
      <c r="I42" s="2">
        <v>1865</v>
      </c>
      <c r="J42" s="2">
        <v>2066</v>
      </c>
      <c r="K42" s="2">
        <v>2150</v>
      </c>
      <c r="L42" s="2">
        <v>2064</v>
      </c>
      <c r="M42" s="2">
        <v>2056</v>
      </c>
      <c r="N42" s="2">
        <v>1986</v>
      </c>
      <c r="O42" s="2">
        <v>1951</v>
      </c>
      <c r="P42" s="2">
        <v>1976</v>
      </c>
      <c r="Q42" s="2">
        <v>1745</v>
      </c>
      <c r="R42" s="2">
        <v>1675</v>
      </c>
      <c r="S42" s="2">
        <v>1661</v>
      </c>
      <c r="T42" s="2">
        <v>1707</v>
      </c>
      <c r="U42" s="2">
        <v>1684</v>
      </c>
      <c r="V42" s="2">
        <v>1733</v>
      </c>
      <c r="W42" s="2">
        <v>1697</v>
      </c>
      <c r="X42" s="2">
        <v>1684</v>
      </c>
      <c r="Y42" s="2">
        <v>1418</v>
      </c>
      <c r="Z42" s="2">
        <v>1401</v>
      </c>
      <c r="AA42" s="2">
        <v>1432</v>
      </c>
      <c r="AB42" s="2">
        <v>1353</v>
      </c>
      <c r="AC42" s="2">
        <v>1395</v>
      </c>
      <c r="AD42" s="2">
        <v>1515</v>
      </c>
      <c r="AE42" s="2">
        <v>1667</v>
      </c>
    </row>
    <row r="43" spans="1:31" x14ac:dyDescent="0.35">
      <c r="A43" s="5" t="s">
        <v>41</v>
      </c>
      <c r="B43" s="5" t="s">
        <v>40</v>
      </c>
      <c r="C43" s="5" t="s">
        <v>35</v>
      </c>
      <c r="D43" s="5"/>
      <c r="E43" s="2">
        <v>2587</v>
      </c>
      <c r="F43" s="2">
        <v>2712</v>
      </c>
      <c r="G43" s="2">
        <v>2357</v>
      </c>
      <c r="H43" s="2">
        <v>2338</v>
      </c>
      <c r="I43" s="2">
        <v>2466</v>
      </c>
      <c r="J43" s="2">
        <v>2440</v>
      </c>
      <c r="K43" s="2">
        <v>2355</v>
      </c>
      <c r="L43" s="2">
        <v>2389</v>
      </c>
      <c r="M43" s="2">
        <v>2286</v>
      </c>
      <c r="N43" s="2">
        <v>2413</v>
      </c>
      <c r="O43" s="2">
        <v>2205</v>
      </c>
      <c r="P43" s="2">
        <v>2155</v>
      </c>
      <c r="Q43" s="2">
        <v>2159</v>
      </c>
      <c r="R43" s="2">
        <v>2084</v>
      </c>
      <c r="S43" s="2">
        <v>1027</v>
      </c>
      <c r="T43" s="2">
        <v>489</v>
      </c>
      <c r="U43" s="2" t="s">
        <v>36</v>
      </c>
      <c r="V43" s="2" t="s">
        <v>36</v>
      </c>
      <c r="W43" s="2" t="s">
        <v>36</v>
      </c>
      <c r="X43" s="2" t="s">
        <v>36</v>
      </c>
      <c r="Y43" s="2" t="s">
        <v>36</v>
      </c>
      <c r="Z43" s="2" t="s">
        <v>36</v>
      </c>
      <c r="AA43" s="2" t="s">
        <v>36</v>
      </c>
      <c r="AB43" s="2" t="s">
        <v>36</v>
      </c>
      <c r="AC43" s="2" t="s">
        <v>36</v>
      </c>
      <c r="AD43" s="2" t="s">
        <v>36</v>
      </c>
      <c r="AE43" s="2" t="s">
        <v>36</v>
      </c>
    </row>
  </sheetData>
  <mergeCells count="54">
    <mergeCell ref="A2:A22"/>
    <mergeCell ref="A23:A43"/>
    <mergeCell ref="B3:B6"/>
    <mergeCell ref="B7:B10"/>
    <mergeCell ref="B11:B14"/>
    <mergeCell ref="B15:B18"/>
    <mergeCell ref="B19:B22"/>
    <mergeCell ref="B24:B27"/>
    <mergeCell ref="B28:B31"/>
    <mergeCell ref="B32:B35"/>
    <mergeCell ref="B36:B39"/>
    <mergeCell ref="B40:B43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42:D42"/>
    <mergeCell ref="C43:D43"/>
    <mergeCell ref="C37:D37"/>
    <mergeCell ref="C38:D38"/>
    <mergeCell ref="C39:D39"/>
    <mergeCell ref="C40:D40"/>
    <mergeCell ref="C41:D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6E75-9751-4BA3-A77B-046AE58BC528}">
  <dimension ref="B2:BH43"/>
  <sheetViews>
    <sheetView topLeftCell="A3" zoomScale="60" zoomScaleNormal="89" workbookViewId="0">
      <selection activeCell="O43" sqref="O43"/>
    </sheetView>
  </sheetViews>
  <sheetFormatPr defaultRowHeight="14.5" x14ac:dyDescent="0.35"/>
  <cols>
    <col min="2" max="2" width="12.6328125" customWidth="1"/>
    <col min="3" max="3" width="10.7265625" customWidth="1"/>
    <col min="4" max="4" width="42.7265625" customWidth="1"/>
    <col min="5" max="5" width="21.36328125" customWidth="1"/>
  </cols>
  <sheetData>
    <row r="2" spans="2:60" x14ac:dyDescent="0.35">
      <c r="B2" s="5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2:60" x14ac:dyDescent="0.35">
      <c r="B3" s="5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2:60" x14ac:dyDescent="0.35">
      <c r="B4" s="5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2:60" x14ac:dyDescent="0.35">
      <c r="B5" s="5"/>
      <c r="C5" s="5"/>
      <c r="D5" s="2"/>
      <c r="E5" s="2"/>
      <c r="F5" s="2"/>
      <c r="G5" s="6"/>
      <c r="H5" s="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2:60" x14ac:dyDescent="0.35">
      <c r="D6" s="1"/>
      <c r="E6" s="1"/>
      <c r="F6" s="1"/>
    </row>
    <row r="7" spans="2:60" x14ac:dyDescent="0.35">
      <c r="D7" s="5"/>
      <c r="E7" s="5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x14ac:dyDescent="0.35">
      <c r="D8" s="5"/>
      <c r="E8" s="5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2:60" x14ac:dyDescent="0.35">
      <c r="D9" s="5"/>
      <c r="E9" s="5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2:60" x14ac:dyDescent="0.35">
      <c r="D10" s="5"/>
      <c r="E10" s="5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2:60" x14ac:dyDescent="0.35">
      <c r="D11" s="5"/>
      <c r="E11" s="5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2:60" x14ac:dyDescent="0.35">
      <c r="B12" s="1"/>
      <c r="C12" s="1"/>
      <c r="D12" s="5"/>
      <c r="E12" s="5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2:60" x14ac:dyDescent="0.35">
      <c r="D13" s="5"/>
      <c r="E13" s="5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2:60" x14ac:dyDescent="0.35">
      <c r="D14" s="5"/>
      <c r="E14" s="5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2:60" x14ac:dyDescent="0.35">
      <c r="D15" s="5"/>
      <c r="E15" s="5"/>
      <c r="F15" s="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2:60" x14ac:dyDescent="0.35">
      <c r="D16" s="5"/>
      <c r="E16" s="5"/>
      <c r="F16" s="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4:32" x14ac:dyDescent="0.35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4:32" x14ac:dyDescent="0.35">
      <c r="D18" s="1" t="s">
        <v>1</v>
      </c>
      <c r="E18" s="1" t="s">
        <v>0</v>
      </c>
    </row>
    <row r="19" spans="4:32" x14ac:dyDescent="0.35">
      <c r="D19" t="s">
        <v>45</v>
      </c>
      <c r="F19" s="2">
        <v>419678</v>
      </c>
      <c r="G19" s="2">
        <v>397581</v>
      </c>
      <c r="H19" s="2">
        <v>342114</v>
      </c>
      <c r="I19" s="2">
        <v>288892</v>
      </c>
      <c r="J19" s="2">
        <v>241033</v>
      </c>
      <c r="K19" s="2">
        <v>221640</v>
      </c>
      <c r="L19" s="2">
        <v>213980</v>
      </c>
      <c r="M19" s="2">
        <v>192436</v>
      </c>
      <c r="N19" s="2">
        <v>185145</v>
      </c>
      <c r="P19" s="2"/>
      <c r="R19" s="2"/>
      <c r="S19" s="2"/>
      <c r="U19" s="2"/>
      <c r="V19" s="2"/>
      <c r="W19" s="2"/>
      <c r="Y19" s="2"/>
      <c r="Z19" s="2"/>
      <c r="AB19" s="2"/>
      <c r="AC19" s="2"/>
      <c r="AE19" s="2"/>
      <c r="AF19" s="2"/>
    </row>
    <row r="20" spans="4:32" x14ac:dyDescent="0.35">
      <c r="D20" s="5" t="s">
        <v>46</v>
      </c>
      <c r="F20" s="2"/>
      <c r="G20" s="2"/>
      <c r="H20" s="2"/>
      <c r="I20" s="2"/>
      <c r="J20" s="2"/>
      <c r="K20" s="2"/>
      <c r="L20" s="2"/>
      <c r="M20" s="2"/>
      <c r="N20" s="2"/>
      <c r="P20" s="2"/>
      <c r="R20" s="2"/>
      <c r="S20" s="2"/>
      <c r="U20" s="2"/>
      <c r="V20" s="2"/>
      <c r="W20" s="2"/>
      <c r="Y20" s="2"/>
      <c r="Z20" s="2"/>
      <c r="AB20" s="2"/>
      <c r="AC20" s="2"/>
      <c r="AE20" s="2"/>
      <c r="AF20" s="2"/>
    </row>
    <row r="21" spans="4:32" x14ac:dyDescent="0.35">
      <c r="D21" s="5" t="s">
        <v>32</v>
      </c>
      <c r="F21" t="s">
        <v>4</v>
      </c>
      <c r="G21" t="s">
        <v>8</v>
      </c>
      <c r="H21" t="s">
        <v>11</v>
      </c>
      <c r="I21" t="s">
        <v>14</v>
      </c>
      <c r="J21" t="s">
        <v>17</v>
      </c>
      <c r="K21" t="s">
        <v>21</v>
      </c>
      <c r="L21" t="s">
        <v>24</v>
      </c>
      <c r="M21" t="s">
        <v>27</v>
      </c>
      <c r="N21" t="s">
        <v>30</v>
      </c>
      <c r="P21" s="2"/>
      <c r="R21" s="2"/>
      <c r="S21" s="2"/>
      <c r="U21" s="2"/>
      <c r="V21" s="2"/>
      <c r="W21" s="2"/>
      <c r="Y21" s="2"/>
      <c r="Z21" s="2"/>
      <c r="AB21" s="2"/>
      <c r="AC21" s="2"/>
      <c r="AE21" s="2"/>
      <c r="AF21" s="2"/>
    </row>
    <row r="22" spans="4:32" x14ac:dyDescent="0.35">
      <c r="D22" s="5" t="s">
        <v>32</v>
      </c>
      <c r="E22" s="3" t="s">
        <v>49</v>
      </c>
      <c r="F22" s="4">
        <f t="shared" ref="F22:N22" si="0">SUM(R22:R23)</f>
        <v>124529</v>
      </c>
      <c r="G22" s="4">
        <f t="shared" si="0"/>
        <v>102886</v>
      </c>
      <c r="H22" s="4">
        <f t="shared" si="0"/>
        <v>80648</v>
      </c>
      <c r="I22" s="4">
        <f t="shared" si="0"/>
        <v>67712</v>
      </c>
      <c r="J22" s="4">
        <f t="shared" si="0"/>
        <v>53525</v>
      </c>
      <c r="K22" s="4">
        <f t="shared" si="0"/>
        <v>59048</v>
      </c>
      <c r="L22" s="4">
        <f t="shared" si="0"/>
        <v>65215</v>
      </c>
      <c r="M22" s="4">
        <f t="shared" si="0"/>
        <v>45722</v>
      </c>
      <c r="N22" s="4">
        <f t="shared" si="0"/>
        <v>35326</v>
      </c>
      <c r="P22" s="2"/>
      <c r="R22" s="2">
        <v>104259</v>
      </c>
      <c r="S22" s="2">
        <v>81542</v>
      </c>
      <c r="T22" s="2">
        <v>61210</v>
      </c>
      <c r="U22" s="2">
        <v>49272</v>
      </c>
      <c r="V22" s="2">
        <v>38322</v>
      </c>
      <c r="W22" s="2">
        <v>44965</v>
      </c>
      <c r="X22" s="2">
        <v>53237</v>
      </c>
      <c r="Y22" s="2">
        <v>34688</v>
      </c>
      <c r="Z22" s="2">
        <v>23385</v>
      </c>
      <c r="AB22" s="2"/>
      <c r="AC22" s="2"/>
      <c r="AE22" s="2"/>
      <c r="AF22" s="2"/>
    </row>
    <row r="23" spans="4:32" x14ac:dyDescent="0.35">
      <c r="D23" s="5" t="s">
        <v>32</v>
      </c>
      <c r="E23" s="3" t="s">
        <v>50</v>
      </c>
      <c r="F23" s="4">
        <f t="shared" ref="F23:N23" ca="1" si="1">SUM(F23:F25)</f>
        <v>15522</v>
      </c>
      <c r="G23" s="4">
        <f t="shared" ca="1" si="1"/>
        <v>12853</v>
      </c>
      <c r="H23" s="4">
        <f t="shared" ca="1" si="1"/>
        <v>7512</v>
      </c>
      <c r="I23" s="4">
        <f t="shared" ca="1" si="1"/>
        <v>4462</v>
      </c>
      <c r="J23" s="4">
        <f t="shared" ca="1" si="1"/>
        <v>2758</v>
      </c>
      <c r="K23" s="4">
        <f t="shared" ca="1" si="1"/>
        <v>3852</v>
      </c>
      <c r="L23" s="4">
        <f t="shared" ca="1" si="1"/>
        <v>5418</v>
      </c>
      <c r="M23" s="4">
        <f t="shared" ca="1" si="1"/>
        <v>3348</v>
      </c>
      <c r="N23" s="4">
        <f t="shared" ca="1" si="1"/>
        <v>2524</v>
      </c>
      <c r="P23" s="2"/>
      <c r="R23" s="2">
        <v>20270</v>
      </c>
      <c r="S23" s="2">
        <v>21344</v>
      </c>
      <c r="T23" s="2">
        <v>19438</v>
      </c>
      <c r="U23" s="2">
        <v>18440</v>
      </c>
      <c r="V23" s="2">
        <v>15203</v>
      </c>
      <c r="W23" s="2">
        <v>14083</v>
      </c>
      <c r="X23" s="2">
        <v>11978</v>
      </c>
      <c r="Y23" s="2">
        <v>11034</v>
      </c>
      <c r="Z23" s="2">
        <v>11941</v>
      </c>
      <c r="AB23" s="2"/>
      <c r="AC23" s="2"/>
      <c r="AE23" s="2"/>
      <c r="AF23" s="2"/>
    </row>
    <row r="24" spans="4:32" x14ac:dyDescent="0.35">
      <c r="D24" t="s">
        <v>37</v>
      </c>
      <c r="E24" s="3" t="s">
        <v>51</v>
      </c>
      <c r="F24" s="4">
        <v>110749</v>
      </c>
      <c r="G24" s="4">
        <v>114035</v>
      </c>
      <c r="H24" s="4">
        <v>97920</v>
      </c>
      <c r="I24" s="4">
        <v>80360</v>
      </c>
      <c r="J24" s="4">
        <v>69338</v>
      </c>
      <c r="K24" s="4">
        <v>63207</v>
      </c>
      <c r="L24" s="4">
        <v>59430</v>
      </c>
      <c r="M24" s="4">
        <v>55257</v>
      </c>
      <c r="N24" s="4">
        <v>57583</v>
      </c>
      <c r="P24" s="2"/>
      <c r="R24" s="2"/>
      <c r="S24" s="2"/>
      <c r="U24" s="2"/>
      <c r="V24" s="2"/>
      <c r="W24" s="2"/>
    </row>
    <row r="25" spans="4:32" x14ac:dyDescent="0.35">
      <c r="E25" s="3" t="s">
        <v>52</v>
      </c>
      <c r="F25" s="4">
        <v>9513</v>
      </c>
      <c r="G25" s="4">
        <v>13643</v>
      </c>
      <c r="H25" s="4">
        <v>10097</v>
      </c>
      <c r="I25" s="4">
        <v>6782</v>
      </c>
      <c r="J25" s="4">
        <v>4529</v>
      </c>
      <c r="K25" s="4">
        <v>4731</v>
      </c>
      <c r="L25" s="4">
        <v>4311</v>
      </c>
      <c r="M25" s="4">
        <v>4551</v>
      </c>
      <c r="N25" s="4">
        <v>4805</v>
      </c>
      <c r="P25" s="2"/>
      <c r="R25" s="2"/>
      <c r="S25" s="2"/>
      <c r="U25" s="2"/>
      <c r="V25" s="2"/>
      <c r="W25" s="2"/>
      <c r="Y25" s="2"/>
      <c r="Z25" s="2"/>
      <c r="AB25" s="2"/>
      <c r="AC25" s="2"/>
      <c r="AE25" s="2"/>
      <c r="AF25" s="2"/>
    </row>
    <row r="26" spans="4:32" x14ac:dyDescent="0.35">
      <c r="D26" t="s">
        <v>38</v>
      </c>
      <c r="E26" s="3" t="s">
        <v>53</v>
      </c>
      <c r="F26" s="4">
        <v>128287</v>
      </c>
      <c r="G26" s="4">
        <v>119291</v>
      </c>
      <c r="H26" s="4">
        <v>112459</v>
      </c>
      <c r="I26" s="4">
        <v>98917</v>
      </c>
      <c r="J26" s="4">
        <v>85072</v>
      </c>
      <c r="K26" s="4">
        <v>68175</v>
      </c>
      <c r="L26" s="4">
        <v>60003</v>
      </c>
      <c r="M26" s="4">
        <v>63523</v>
      </c>
      <c r="N26" s="4">
        <v>63591</v>
      </c>
      <c r="P26" s="2"/>
      <c r="R26" s="2"/>
      <c r="S26" s="2"/>
      <c r="U26" s="2"/>
      <c r="V26" s="2"/>
      <c r="W26" s="2"/>
      <c r="Y26" s="2"/>
      <c r="Z26" s="2"/>
      <c r="AB26" s="2"/>
      <c r="AC26" s="2"/>
      <c r="AE26" s="2"/>
      <c r="AF26" s="2"/>
    </row>
    <row r="27" spans="4:32" x14ac:dyDescent="0.35">
      <c r="E27" s="3" t="s">
        <v>54</v>
      </c>
      <c r="F27" s="4">
        <v>4271</v>
      </c>
      <c r="G27" s="4">
        <v>4069</v>
      </c>
      <c r="H27" s="4">
        <v>3247</v>
      </c>
      <c r="I27" s="4">
        <v>2936</v>
      </c>
      <c r="J27" s="4">
        <v>2491</v>
      </c>
      <c r="K27" s="4">
        <v>2038</v>
      </c>
      <c r="L27" s="4">
        <v>1486</v>
      </c>
      <c r="M27" s="4">
        <v>1366</v>
      </c>
      <c r="N27" s="4">
        <v>1466</v>
      </c>
      <c r="P27" s="2"/>
      <c r="R27" s="2"/>
      <c r="S27" s="2"/>
      <c r="U27" s="2"/>
      <c r="V27" s="2"/>
      <c r="W27" s="2"/>
      <c r="Y27" s="2"/>
      <c r="Z27" s="2"/>
      <c r="AB27" s="2"/>
      <c r="AC27" s="2"/>
      <c r="AE27" s="2"/>
      <c r="AF27" s="2"/>
    </row>
    <row r="28" spans="4:32" x14ac:dyDescent="0.35">
      <c r="D28" t="s">
        <v>40</v>
      </c>
      <c r="E28" s="3" t="s">
        <v>55</v>
      </c>
      <c r="F28" s="4">
        <v>19179</v>
      </c>
      <c r="G28" s="4">
        <v>24994</v>
      </c>
      <c r="H28" s="4">
        <v>28658</v>
      </c>
      <c r="I28" s="4">
        <v>28633</v>
      </c>
      <c r="J28" s="4">
        <v>26431</v>
      </c>
      <c r="K28" s="4">
        <v>22407</v>
      </c>
      <c r="L28" s="4">
        <v>19743</v>
      </c>
      <c r="M28" s="4">
        <v>17536</v>
      </c>
      <c r="N28" s="4">
        <v>18090</v>
      </c>
      <c r="P28" s="2"/>
      <c r="R28" s="2"/>
      <c r="S28" s="2"/>
      <c r="U28" s="2"/>
      <c r="V28" s="2"/>
      <c r="W28" s="2"/>
      <c r="Y28" s="2"/>
      <c r="Z28" s="2"/>
      <c r="AB28" s="2"/>
      <c r="AC28" s="2"/>
      <c r="AE28" s="2"/>
      <c r="AF28" s="2"/>
    </row>
    <row r="29" spans="4:32" x14ac:dyDescent="0.35">
      <c r="E29" s="3" t="s">
        <v>56</v>
      </c>
      <c r="F29" s="4">
        <v>671</v>
      </c>
      <c r="G29" s="4">
        <v>1813</v>
      </c>
      <c r="H29" s="4">
        <v>2146</v>
      </c>
      <c r="I29" s="4">
        <v>1598</v>
      </c>
      <c r="J29" s="4">
        <v>1292</v>
      </c>
      <c r="K29" s="4">
        <v>913</v>
      </c>
      <c r="L29" s="4">
        <v>846</v>
      </c>
      <c r="M29" s="4">
        <v>581</v>
      </c>
      <c r="N29" s="4">
        <v>579</v>
      </c>
      <c r="P29" s="2"/>
      <c r="R29" s="2"/>
      <c r="S29" s="2"/>
      <c r="U29" s="2"/>
      <c r="V29" s="2"/>
      <c r="W29" s="2"/>
      <c r="Y29" s="2"/>
      <c r="Z29" s="2"/>
      <c r="AB29" s="2"/>
      <c r="AC29" s="2"/>
      <c r="AE29" s="2"/>
      <c r="AF29" s="2"/>
    </row>
    <row r="30" spans="4:32" x14ac:dyDescent="0.35">
      <c r="P30" s="2"/>
      <c r="R30" s="2"/>
      <c r="S30" s="2"/>
      <c r="U30" s="2"/>
      <c r="V30" s="2"/>
      <c r="W30" s="2"/>
      <c r="Y30" s="2"/>
      <c r="Z30" s="2"/>
      <c r="AB30" s="2"/>
      <c r="AC30" s="2"/>
      <c r="AE30" s="2"/>
      <c r="AF30" s="2"/>
    </row>
    <row r="31" spans="4:32" x14ac:dyDescent="0.35">
      <c r="P31" s="2"/>
      <c r="R31" s="2"/>
      <c r="S31" s="2"/>
      <c r="U31" s="2"/>
      <c r="V31" s="2"/>
      <c r="W31" s="2"/>
      <c r="Y31" s="2"/>
      <c r="Z31" s="2"/>
      <c r="AB31" s="2"/>
      <c r="AC31" s="2"/>
      <c r="AE31" s="2"/>
      <c r="AF31" s="2"/>
    </row>
    <row r="32" spans="4:32" x14ac:dyDescent="0.35">
      <c r="D32" s="5"/>
      <c r="G32" s="2"/>
      <c r="H32" s="2"/>
      <c r="I32" s="2"/>
      <c r="J32" s="2"/>
      <c r="K32" s="2"/>
      <c r="L32" s="2"/>
      <c r="M32" s="2"/>
      <c r="N32" s="2"/>
      <c r="O32" s="2"/>
      <c r="P32" s="2"/>
      <c r="R32" s="2"/>
      <c r="S32" s="2"/>
      <c r="U32" s="2"/>
      <c r="V32" s="2"/>
      <c r="W32" s="2"/>
      <c r="Y32" s="2"/>
      <c r="Z32" s="2"/>
      <c r="AB32" s="2"/>
      <c r="AC32" s="2"/>
      <c r="AE32" s="2"/>
      <c r="AF32" s="2"/>
    </row>
    <row r="33" spans="4:32" x14ac:dyDescent="0.35">
      <c r="D33" s="5"/>
      <c r="G33" s="2"/>
      <c r="H33" s="2"/>
      <c r="I33" s="2"/>
      <c r="J33" s="2"/>
      <c r="K33" s="2"/>
      <c r="L33" s="2"/>
      <c r="M33" s="2"/>
      <c r="N33" s="2"/>
      <c r="O33" s="2"/>
      <c r="P33" s="2"/>
      <c r="R33" s="2"/>
      <c r="S33" s="2"/>
      <c r="U33" s="2"/>
      <c r="V33" s="2"/>
      <c r="W33" s="2"/>
      <c r="Y33" s="2"/>
      <c r="Z33" s="2"/>
      <c r="AB33" s="2"/>
      <c r="AC33" s="2"/>
      <c r="AE33" s="2"/>
      <c r="AF33" s="2"/>
    </row>
    <row r="34" spans="4:32" x14ac:dyDescent="0.35">
      <c r="D34" s="5"/>
    </row>
    <row r="35" spans="4:32" x14ac:dyDescent="0.35">
      <c r="D35" s="5"/>
      <c r="P35" s="2"/>
      <c r="R35" s="2"/>
      <c r="S35" s="2"/>
      <c r="U35" s="2"/>
      <c r="V35" s="2"/>
      <c r="W35" s="2"/>
      <c r="Y35" s="2"/>
      <c r="Z35" s="2"/>
      <c r="AB35" s="2"/>
      <c r="AC35" s="2"/>
      <c r="AE35" s="2"/>
      <c r="AF35" s="2"/>
    </row>
    <row r="36" spans="4:32" x14ac:dyDescent="0.35">
      <c r="G36" s="2"/>
      <c r="H36" s="2"/>
      <c r="I36" s="2"/>
      <c r="J36" s="2"/>
      <c r="K36" s="2"/>
      <c r="L36" s="2"/>
      <c r="M36" s="2"/>
      <c r="N36" s="2"/>
      <c r="O36" s="2"/>
      <c r="P36" s="2"/>
      <c r="R36" s="2"/>
      <c r="S36" s="2"/>
      <c r="U36" s="2"/>
      <c r="V36" s="2"/>
      <c r="W36" s="2"/>
      <c r="Y36" s="2"/>
      <c r="Z36" s="2"/>
      <c r="AB36" s="2"/>
      <c r="AC36" s="2"/>
      <c r="AE36" s="2"/>
      <c r="AF36" s="2"/>
    </row>
    <row r="37" spans="4:32" x14ac:dyDescent="0.35">
      <c r="D37" t="s">
        <v>40</v>
      </c>
      <c r="G37" s="2"/>
      <c r="H37" s="2"/>
      <c r="I37" s="2"/>
      <c r="J37" s="2"/>
      <c r="K37" s="2"/>
      <c r="L37" s="2"/>
      <c r="M37" s="2"/>
      <c r="N37" s="2"/>
      <c r="O37" s="2"/>
      <c r="P37" s="2"/>
      <c r="R37" s="2"/>
      <c r="S37" s="2"/>
      <c r="U37" s="2"/>
      <c r="V37" s="2"/>
      <c r="W37" s="2"/>
      <c r="Y37" s="2"/>
      <c r="Z37" s="2"/>
      <c r="AB37" s="2"/>
      <c r="AC37" s="2"/>
      <c r="AE37" s="2"/>
      <c r="AF37" s="2"/>
    </row>
    <row r="38" spans="4:32" x14ac:dyDescent="0.35">
      <c r="D38" t="s">
        <v>40</v>
      </c>
      <c r="P38" s="2"/>
      <c r="R38" s="2"/>
      <c r="S38" s="2"/>
      <c r="U38" s="2"/>
      <c r="V38" s="2"/>
      <c r="W38" s="2"/>
      <c r="Y38" s="2"/>
      <c r="Z38" s="2"/>
      <c r="AB38" s="2"/>
      <c r="AC38" s="2"/>
      <c r="AE38" s="2"/>
      <c r="AF38" s="2"/>
    </row>
    <row r="39" spans="4:32" x14ac:dyDescent="0.35">
      <c r="D39" t="s">
        <v>40</v>
      </c>
      <c r="P39" s="2"/>
      <c r="R39" s="2"/>
      <c r="S39" s="2"/>
      <c r="U39" s="2"/>
      <c r="V39" s="2"/>
      <c r="W39" s="2"/>
      <c r="Y39" s="2"/>
      <c r="Z39" s="2"/>
      <c r="AB39" s="2"/>
      <c r="AC39" s="2"/>
      <c r="AE39" s="2"/>
      <c r="AF39" s="2"/>
    </row>
    <row r="42" spans="4:32" x14ac:dyDescent="0.35">
      <c r="D42" t="s">
        <v>47</v>
      </c>
    </row>
    <row r="43" spans="4:32" x14ac:dyDescent="0.35">
      <c r="D43" t="s">
        <v>48</v>
      </c>
    </row>
  </sheetData>
  <mergeCells count="22">
    <mergeCell ref="B2:C2"/>
    <mergeCell ref="B3:C3"/>
    <mergeCell ref="B4:C4"/>
    <mergeCell ref="B5:C5"/>
    <mergeCell ref="E16:F16"/>
    <mergeCell ref="E7:F7"/>
    <mergeCell ref="E8:F8"/>
    <mergeCell ref="E9:F9"/>
    <mergeCell ref="E10:F10"/>
    <mergeCell ref="E11:F11"/>
    <mergeCell ref="G5:H5"/>
    <mergeCell ref="E12:F12"/>
    <mergeCell ref="E13:F13"/>
    <mergeCell ref="E14:F14"/>
    <mergeCell ref="E15:F15"/>
    <mergeCell ref="D20:D23"/>
    <mergeCell ref="D32:D35"/>
    <mergeCell ref="D7:D8"/>
    <mergeCell ref="D9:D10"/>
    <mergeCell ref="D11:D12"/>
    <mergeCell ref="D13:D14"/>
    <mergeCell ref="D15:D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0BD6-C5E9-4471-8F38-F5A7A85A1008}">
  <dimension ref="B5:N26"/>
  <sheetViews>
    <sheetView workbookViewId="0">
      <selection activeCell="R8" sqref="R8"/>
    </sheetView>
  </sheetViews>
  <sheetFormatPr defaultRowHeight="14.5" x14ac:dyDescent="0.35"/>
  <sheetData>
    <row r="5" spans="2:14" x14ac:dyDescent="0.35">
      <c r="B5" s="1" t="s">
        <v>1</v>
      </c>
      <c r="C5" s="1" t="s">
        <v>2</v>
      </c>
      <c r="D5" s="1" t="s">
        <v>0</v>
      </c>
      <c r="E5" s="1" t="s">
        <v>3</v>
      </c>
      <c r="F5" t="s">
        <v>4</v>
      </c>
      <c r="G5" t="s">
        <v>8</v>
      </c>
      <c r="H5" t="s">
        <v>11</v>
      </c>
      <c r="I5" t="s">
        <v>14</v>
      </c>
      <c r="J5" t="s">
        <v>17</v>
      </c>
      <c r="K5" t="s">
        <v>21</v>
      </c>
      <c r="L5" t="s">
        <v>24</v>
      </c>
      <c r="M5" t="s">
        <v>27</v>
      </c>
      <c r="N5" t="s">
        <v>30</v>
      </c>
    </row>
    <row r="6" spans="2:14" x14ac:dyDescent="0.35">
      <c r="B6" t="s">
        <v>45</v>
      </c>
      <c r="D6" s="5"/>
      <c r="E6" s="5"/>
      <c r="F6" s="2">
        <v>175626</v>
      </c>
      <c r="G6" s="2">
        <v>133116</v>
      </c>
      <c r="H6" s="2">
        <v>124574</v>
      </c>
      <c r="I6" s="2">
        <v>92399</v>
      </c>
      <c r="J6" s="2">
        <v>76751</v>
      </c>
      <c r="K6" s="2">
        <v>68467</v>
      </c>
      <c r="L6" s="2">
        <v>64373</v>
      </c>
      <c r="M6" s="2">
        <v>54938</v>
      </c>
      <c r="N6" s="2">
        <v>51773</v>
      </c>
    </row>
    <row r="7" spans="2:14" x14ac:dyDescent="0.35">
      <c r="B7" s="5" t="s">
        <v>32</v>
      </c>
      <c r="D7" s="5"/>
      <c r="E7" s="5"/>
      <c r="F7" s="2">
        <v>77757</v>
      </c>
      <c r="G7" s="2">
        <v>45921</v>
      </c>
      <c r="H7" s="2">
        <v>40410</v>
      </c>
      <c r="I7" s="2">
        <v>23038</v>
      </c>
      <c r="J7" s="2">
        <v>18144</v>
      </c>
      <c r="K7" s="2">
        <v>17260</v>
      </c>
      <c r="L7" s="2">
        <v>19669</v>
      </c>
      <c r="M7" s="2">
        <v>14986</v>
      </c>
      <c r="N7" s="2">
        <v>10489</v>
      </c>
    </row>
    <row r="8" spans="2:14" x14ac:dyDescent="0.35">
      <c r="B8" s="5" t="s">
        <v>32</v>
      </c>
      <c r="C8" s="5" t="s">
        <v>34</v>
      </c>
      <c r="D8" s="5"/>
      <c r="E8" s="5"/>
      <c r="F8" s="2">
        <v>77757</v>
      </c>
      <c r="G8" s="2">
        <v>45921</v>
      </c>
      <c r="H8" s="2">
        <v>40410</v>
      </c>
      <c r="I8" s="2">
        <v>23038</v>
      </c>
      <c r="J8" s="2">
        <v>18144</v>
      </c>
      <c r="K8" s="2">
        <v>17260</v>
      </c>
      <c r="L8" s="2">
        <v>19669</v>
      </c>
      <c r="M8" s="2">
        <v>14986</v>
      </c>
      <c r="N8" s="2">
        <v>10489</v>
      </c>
    </row>
    <row r="9" spans="2:14" x14ac:dyDescent="0.35">
      <c r="B9" s="5" t="s">
        <v>32</v>
      </c>
      <c r="C9" s="5" t="s">
        <v>34</v>
      </c>
      <c r="D9" s="5" t="s">
        <v>31</v>
      </c>
      <c r="E9" s="5"/>
      <c r="F9" s="2">
        <v>31401</v>
      </c>
      <c r="G9" s="2">
        <v>19929</v>
      </c>
      <c r="H9" s="2">
        <v>15078</v>
      </c>
      <c r="I9" s="2">
        <v>12916</v>
      </c>
      <c r="J9" s="2">
        <v>10174</v>
      </c>
      <c r="K9" s="2">
        <v>10593</v>
      </c>
      <c r="L9" s="2">
        <v>10486</v>
      </c>
      <c r="M9" s="2">
        <v>8362</v>
      </c>
      <c r="N9" s="2">
        <v>6516</v>
      </c>
    </row>
    <row r="10" spans="2:14" x14ac:dyDescent="0.35">
      <c r="B10" s="5" t="s">
        <v>32</v>
      </c>
      <c r="C10" s="5" t="s">
        <v>34</v>
      </c>
      <c r="D10" s="5" t="s">
        <v>41</v>
      </c>
      <c r="E10" s="5"/>
      <c r="F10" s="2">
        <v>46356</v>
      </c>
      <c r="G10" s="2">
        <v>25992</v>
      </c>
      <c r="H10" s="2">
        <v>25332</v>
      </c>
      <c r="I10" s="2">
        <v>10122</v>
      </c>
      <c r="J10" s="2">
        <v>7970</v>
      </c>
      <c r="K10" s="2">
        <v>6667</v>
      </c>
      <c r="L10" s="2">
        <v>9183</v>
      </c>
      <c r="M10" s="2">
        <v>6624</v>
      </c>
      <c r="N10" s="2">
        <v>3973</v>
      </c>
    </row>
    <row r="11" spans="2:14" x14ac:dyDescent="0.35">
      <c r="B11" s="5" t="s">
        <v>37</v>
      </c>
      <c r="D11" s="5"/>
      <c r="E11" s="5"/>
      <c r="F11" s="2">
        <v>54248</v>
      </c>
      <c r="G11" s="2">
        <v>50352</v>
      </c>
      <c r="H11" s="2">
        <v>52775</v>
      </c>
      <c r="I11" s="2">
        <v>41581</v>
      </c>
      <c r="J11" s="2">
        <v>36051</v>
      </c>
      <c r="K11" s="2">
        <v>31543</v>
      </c>
      <c r="L11" s="2">
        <v>28808</v>
      </c>
      <c r="M11" s="2">
        <v>24944</v>
      </c>
      <c r="N11" s="2">
        <v>25128</v>
      </c>
    </row>
    <row r="12" spans="2:14" x14ac:dyDescent="0.35">
      <c r="B12" s="5" t="s">
        <v>37</v>
      </c>
      <c r="C12" s="5" t="s">
        <v>34</v>
      </c>
      <c r="D12" s="5"/>
      <c r="E12" s="5"/>
      <c r="F12" s="2">
        <v>54248</v>
      </c>
      <c r="G12" s="2">
        <v>50352</v>
      </c>
      <c r="H12" s="2">
        <v>52775</v>
      </c>
      <c r="I12" s="2">
        <v>41581</v>
      </c>
      <c r="J12" s="2">
        <v>36051</v>
      </c>
      <c r="K12" s="2">
        <v>31543</v>
      </c>
      <c r="L12" s="2">
        <v>28808</v>
      </c>
      <c r="M12" s="2">
        <v>24944</v>
      </c>
      <c r="N12" s="2">
        <v>25128</v>
      </c>
    </row>
    <row r="13" spans="2:14" x14ac:dyDescent="0.35">
      <c r="B13" s="5" t="s">
        <v>37</v>
      </c>
      <c r="C13" s="5" t="s">
        <v>34</v>
      </c>
      <c r="D13" s="5" t="s">
        <v>31</v>
      </c>
      <c r="E13" s="5"/>
      <c r="F13" s="2">
        <v>28349</v>
      </c>
      <c r="G13" s="2">
        <v>24422</v>
      </c>
      <c r="H13" s="2">
        <v>23065</v>
      </c>
      <c r="I13" s="2">
        <v>23867</v>
      </c>
      <c r="J13" s="2">
        <v>20484</v>
      </c>
      <c r="K13" s="2">
        <v>18408</v>
      </c>
      <c r="L13" s="2">
        <v>15467</v>
      </c>
      <c r="M13" s="2">
        <v>15162</v>
      </c>
      <c r="N13" s="2">
        <v>16657</v>
      </c>
    </row>
    <row r="14" spans="2:14" x14ac:dyDescent="0.35">
      <c r="B14" s="5" t="s">
        <v>37</v>
      </c>
      <c r="C14" s="5" t="s">
        <v>34</v>
      </c>
      <c r="D14" s="5" t="s">
        <v>41</v>
      </c>
      <c r="E14" s="5"/>
      <c r="F14" s="2">
        <v>25899</v>
      </c>
      <c r="G14" s="2">
        <v>25930</v>
      </c>
      <c r="H14" s="2">
        <v>29710</v>
      </c>
      <c r="I14" s="2">
        <v>17714</v>
      </c>
      <c r="J14" s="2">
        <v>15567</v>
      </c>
      <c r="K14" s="2">
        <v>13135</v>
      </c>
      <c r="L14" s="2">
        <v>13341</v>
      </c>
      <c r="M14" s="2">
        <v>9782</v>
      </c>
      <c r="N14" s="2">
        <v>8471</v>
      </c>
    </row>
    <row r="15" spans="2:14" x14ac:dyDescent="0.35">
      <c r="B15" s="5" t="s">
        <v>38</v>
      </c>
      <c r="D15" s="5"/>
      <c r="E15" s="5"/>
      <c r="F15" s="2">
        <v>23338</v>
      </c>
      <c r="G15" s="2">
        <v>18280</v>
      </c>
      <c r="H15" s="2">
        <v>15840</v>
      </c>
      <c r="I15" s="2">
        <v>13741</v>
      </c>
      <c r="J15" s="2">
        <v>10792</v>
      </c>
      <c r="K15" s="2">
        <v>8740</v>
      </c>
      <c r="L15" s="2">
        <v>7015</v>
      </c>
      <c r="M15" s="2">
        <v>6884</v>
      </c>
      <c r="N15" s="2">
        <v>7013</v>
      </c>
    </row>
    <row r="16" spans="2:14" x14ac:dyDescent="0.35">
      <c r="B16" s="5" t="s">
        <v>38</v>
      </c>
      <c r="C16" s="5" t="s">
        <v>34</v>
      </c>
      <c r="D16" s="5"/>
      <c r="E16" s="5"/>
      <c r="F16" s="2">
        <v>23338</v>
      </c>
      <c r="G16" s="2">
        <v>18280</v>
      </c>
      <c r="H16" s="2">
        <v>15840</v>
      </c>
      <c r="I16" s="2">
        <v>13741</v>
      </c>
      <c r="J16" s="2">
        <v>10792</v>
      </c>
      <c r="K16" s="2">
        <v>8740</v>
      </c>
      <c r="L16" s="2">
        <v>7015</v>
      </c>
      <c r="M16" s="2">
        <v>6884</v>
      </c>
      <c r="N16" s="2">
        <v>7013</v>
      </c>
    </row>
    <row r="17" spans="2:14" x14ac:dyDescent="0.35">
      <c r="B17" s="5" t="s">
        <v>38</v>
      </c>
      <c r="C17" s="5" t="s">
        <v>34</v>
      </c>
      <c r="D17" s="5" t="s">
        <v>31</v>
      </c>
      <c r="E17" s="5"/>
      <c r="F17" s="2">
        <v>19459</v>
      </c>
      <c r="G17" s="2">
        <v>15575</v>
      </c>
      <c r="H17" s="2">
        <v>13333</v>
      </c>
      <c r="I17" s="2">
        <v>11561</v>
      </c>
      <c r="J17" s="2">
        <v>8955</v>
      </c>
      <c r="K17" s="2">
        <v>7442</v>
      </c>
      <c r="L17" s="2">
        <v>6014</v>
      </c>
      <c r="M17" s="2">
        <v>6084</v>
      </c>
      <c r="N17" s="2">
        <v>6036</v>
      </c>
    </row>
    <row r="18" spans="2:14" x14ac:dyDescent="0.35">
      <c r="B18" s="5" t="s">
        <v>38</v>
      </c>
      <c r="C18" s="5" t="s">
        <v>34</v>
      </c>
      <c r="D18" s="5" t="s">
        <v>41</v>
      </c>
      <c r="E18" s="5"/>
      <c r="F18" s="2">
        <v>3879</v>
      </c>
      <c r="G18" s="2">
        <v>2705</v>
      </c>
      <c r="H18" s="2">
        <v>2507</v>
      </c>
      <c r="I18" s="2">
        <v>2180</v>
      </c>
      <c r="J18" s="2">
        <v>1837</v>
      </c>
      <c r="K18" s="2">
        <v>1298</v>
      </c>
      <c r="L18" s="2">
        <v>1001</v>
      </c>
      <c r="M18" s="2">
        <v>800</v>
      </c>
      <c r="N18" s="2">
        <v>977</v>
      </c>
    </row>
    <row r="19" spans="2:14" x14ac:dyDescent="0.35">
      <c r="B19" s="5" t="s">
        <v>39</v>
      </c>
      <c r="D19" s="5"/>
      <c r="E19" s="5"/>
      <c r="F19" s="2">
        <v>13120</v>
      </c>
      <c r="G19" s="2">
        <v>11417</v>
      </c>
      <c r="H19" s="2">
        <v>8468</v>
      </c>
      <c r="I19" s="2">
        <v>6998</v>
      </c>
      <c r="J19" s="2">
        <v>5668</v>
      </c>
      <c r="K19" s="2">
        <v>4766</v>
      </c>
      <c r="L19" s="2">
        <v>3631</v>
      </c>
      <c r="M19" s="2">
        <v>3218</v>
      </c>
      <c r="N19" s="2">
        <v>3511</v>
      </c>
    </row>
    <row r="20" spans="2:14" x14ac:dyDescent="0.35">
      <c r="B20" s="5" t="s">
        <v>39</v>
      </c>
      <c r="C20" s="5" t="s">
        <v>34</v>
      </c>
      <c r="D20" s="5"/>
      <c r="E20" s="5"/>
      <c r="F20" s="2">
        <v>13120</v>
      </c>
      <c r="G20" s="2">
        <v>11417</v>
      </c>
      <c r="H20" s="2">
        <v>8468</v>
      </c>
      <c r="I20" s="2">
        <v>6998</v>
      </c>
      <c r="J20" s="2">
        <v>5668</v>
      </c>
      <c r="K20" s="2">
        <v>4766</v>
      </c>
      <c r="L20" s="2">
        <v>3631</v>
      </c>
      <c r="M20" s="2">
        <v>3218</v>
      </c>
      <c r="N20" s="2">
        <v>3511</v>
      </c>
    </row>
    <row r="21" spans="2:14" x14ac:dyDescent="0.35">
      <c r="B21" s="5" t="s">
        <v>39</v>
      </c>
      <c r="C21" s="5" t="s">
        <v>34</v>
      </c>
      <c r="D21" s="5" t="s">
        <v>31</v>
      </c>
      <c r="E21" s="5"/>
      <c r="F21" s="2">
        <v>5990</v>
      </c>
      <c r="G21" s="2">
        <v>4799</v>
      </c>
      <c r="H21" s="2">
        <v>4003</v>
      </c>
      <c r="I21" s="2">
        <v>4015</v>
      </c>
      <c r="J21" s="2">
        <v>3371</v>
      </c>
      <c r="K21" s="2">
        <v>3037</v>
      </c>
      <c r="L21" s="2">
        <v>2185</v>
      </c>
      <c r="M21" s="2">
        <v>2146</v>
      </c>
      <c r="N21" s="2">
        <v>2558</v>
      </c>
    </row>
    <row r="22" spans="2:14" x14ac:dyDescent="0.35">
      <c r="B22" s="5" t="s">
        <v>39</v>
      </c>
      <c r="C22" s="5" t="s">
        <v>34</v>
      </c>
      <c r="D22" s="5" t="s">
        <v>41</v>
      </c>
      <c r="E22" s="5"/>
      <c r="F22" s="2">
        <v>7130</v>
      </c>
      <c r="G22" s="2">
        <v>6618</v>
      </c>
      <c r="H22" s="2">
        <v>4465</v>
      </c>
      <c r="I22" s="2">
        <v>2983</v>
      </c>
      <c r="J22" s="2">
        <v>2297</v>
      </c>
      <c r="K22" s="2">
        <v>1729</v>
      </c>
      <c r="L22" s="2">
        <v>1446</v>
      </c>
      <c r="M22" s="2">
        <v>1072</v>
      </c>
      <c r="N22" s="2">
        <v>953</v>
      </c>
    </row>
    <row r="23" spans="2:14" x14ac:dyDescent="0.35">
      <c r="B23" s="5" t="s">
        <v>40</v>
      </c>
      <c r="D23" s="5"/>
      <c r="E23" s="5"/>
      <c r="F23" s="2">
        <v>7163</v>
      </c>
      <c r="G23" s="2">
        <v>7146</v>
      </c>
      <c r="H23" s="2">
        <v>7081</v>
      </c>
      <c r="I23" s="2">
        <v>7041</v>
      </c>
      <c r="J23" s="2">
        <v>6096</v>
      </c>
      <c r="K23" s="2">
        <v>6158</v>
      </c>
      <c r="L23" s="2">
        <v>5250</v>
      </c>
      <c r="M23" s="2">
        <v>4906</v>
      </c>
      <c r="N23" s="2">
        <v>5632</v>
      </c>
    </row>
    <row r="24" spans="2:14" x14ac:dyDescent="0.35">
      <c r="B24" s="5" t="s">
        <v>40</v>
      </c>
      <c r="C24" s="5" t="s">
        <v>34</v>
      </c>
      <c r="D24" s="5"/>
      <c r="E24" s="5"/>
      <c r="F24" s="2">
        <v>7163</v>
      </c>
      <c r="G24" s="2">
        <v>7146</v>
      </c>
      <c r="H24" s="2">
        <v>7081</v>
      </c>
      <c r="I24" s="2">
        <v>7041</v>
      </c>
      <c r="J24" s="2">
        <v>6096</v>
      </c>
      <c r="K24" s="2">
        <v>6158</v>
      </c>
      <c r="L24" s="2">
        <v>5250</v>
      </c>
      <c r="M24" s="2">
        <v>4906</v>
      </c>
      <c r="N24" s="2">
        <v>5632</v>
      </c>
    </row>
    <row r="25" spans="2:14" x14ac:dyDescent="0.35">
      <c r="B25" s="5" t="s">
        <v>40</v>
      </c>
      <c r="C25" s="5" t="s">
        <v>34</v>
      </c>
      <c r="D25" s="5" t="s">
        <v>31</v>
      </c>
      <c r="E25" s="5"/>
      <c r="F25" s="2">
        <v>5323</v>
      </c>
      <c r="G25" s="2">
        <v>5281</v>
      </c>
      <c r="H25" s="2">
        <v>5017</v>
      </c>
      <c r="I25" s="2">
        <v>5090</v>
      </c>
      <c r="J25" s="2">
        <v>4421</v>
      </c>
      <c r="K25" s="2">
        <v>4425</v>
      </c>
      <c r="L25" s="2">
        <v>3832</v>
      </c>
      <c r="M25" s="2">
        <v>3553</v>
      </c>
      <c r="N25" s="2">
        <v>3965</v>
      </c>
    </row>
    <row r="26" spans="2:14" x14ac:dyDescent="0.35">
      <c r="B26" s="5" t="s">
        <v>40</v>
      </c>
      <c r="C26" s="5" t="s">
        <v>34</v>
      </c>
      <c r="D26" s="5" t="s">
        <v>41</v>
      </c>
      <c r="E26" s="5"/>
      <c r="F26" s="2">
        <v>1840</v>
      </c>
      <c r="G26" s="2">
        <v>1865</v>
      </c>
      <c r="H26" s="2">
        <v>2064</v>
      </c>
      <c r="I26" s="2">
        <v>1951</v>
      </c>
      <c r="J26" s="2">
        <v>1675</v>
      </c>
      <c r="K26" s="2">
        <v>1733</v>
      </c>
      <c r="L26" s="2">
        <v>1418</v>
      </c>
      <c r="M26" s="2">
        <v>1353</v>
      </c>
      <c r="N26" s="2">
        <v>1667</v>
      </c>
    </row>
  </sheetData>
  <mergeCells count="31">
    <mergeCell ref="D26:E26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  <mergeCell ref="D6:E6"/>
    <mergeCell ref="D7:E7"/>
    <mergeCell ref="D8:E8"/>
    <mergeCell ref="D9:E9"/>
    <mergeCell ref="D10:E10"/>
    <mergeCell ref="C8:C10"/>
    <mergeCell ref="C12:C14"/>
    <mergeCell ref="C16:C18"/>
    <mergeCell ref="C20:C22"/>
    <mergeCell ref="C24:C26"/>
    <mergeCell ref="B7:B10"/>
    <mergeCell ref="B11:B14"/>
    <mergeCell ref="B15:B18"/>
    <mergeCell ref="B19:B22"/>
    <mergeCell ref="B23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313E-7850-4397-B24F-79BA2C3D620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IPEDSDT</vt:lpstr>
      <vt:lpstr>Bachelors</vt:lpstr>
      <vt:lpstr>Masters</vt:lpstr>
      <vt:lpstr>Doctorates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Paulina Quiroz</cp:lastModifiedBy>
  <dcterms:created xsi:type="dcterms:W3CDTF">2025-02-13T00:07:38Z</dcterms:created>
  <dcterms:modified xsi:type="dcterms:W3CDTF">2025-04-04T00:46:19Z</dcterms:modified>
</cp:coreProperties>
</file>