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Visual Studio 2012\Projects\SlicifyClient\bitmexexcel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7" i="1"/>
  <c r="F7" i="1"/>
  <c r="C4" i="1"/>
  <c r="C5" i="1"/>
  <c r="E6" i="1"/>
  <c r="F6" i="1"/>
  <c r="C8" i="1"/>
  <c r="D4" i="1"/>
  <c r="F8" i="1"/>
  <c r="E8" i="1"/>
  <c r="D6" i="1"/>
  <c r="E7" i="1"/>
  <c r="E4" i="1"/>
  <c r="D8" i="1"/>
  <c r="F4" i="1"/>
  <c r="E5" i="1"/>
  <c r="D7" i="1"/>
  <c r="D5" i="1"/>
  <c r="C6" i="1"/>
</calcChain>
</file>

<file path=xl/sharedStrings.xml><?xml version="1.0" encoding="utf-8"?>
<sst xmlns="http://schemas.openxmlformats.org/spreadsheetml/2006/main" count="7" uniqueCount="7">
  <si>
    <t>product</t>
  </si>
  <si>
    <t>depth</t>
  </si>
  <si>
    <t>Bid</t>
  </si>
  <si>
    <t>Ask</t>
  </si>
  <si>
    <t>BidVol</t>
  </si>
  <si>
    <t>AskVol</t>
  </si>
  <si>
    <t>XBTJ15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</si>
</sst>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8f5c531e2de45718de6eb130b6d2b4c">
      <tp>
        <v>252.99</v>
        <stp/>
        <stp>XBTJ15</stp>
        <stp>Ask</stp>
        <stp>1</stp>
        <tr r="E5" s="1"/>
      </tp>
      <tp>
        <v>251</v>
        <stp/>
        <stp>XBTJ15</stp>
        <stp>Ask</stp>
        <stp>0</stp>
        <tr r="E4" s="1"/>
      </tp>
      <tp>
        <v>253.58</v>
        <stp/>
        <stp>XBTJ15</stp>
        <stp>Ask</stp>
        <stp>3</stp>
        <tr r="E7" s="1"/>
      </tp>
      <tp>
        <v>253</v>
        <stp/>
        <stp>XBTJ15</stp>
        <stp>Ask</stp>
        <stp>2</stp>
        <tr r="E6" s="1"/>
      </tp>
      <tp>
        <v>255</v>
        <stp/>
        <stp>XBTJ15</stp>
        <stp>Ask</stp>
        <stp>4</stp>
        <tr r="E8" s="1"/>
      </tp>
      <tp>
        <v>247</v>
        <stp/>
        <stp>XBTJ15</stp>
        <stp>Bid</stp>
        <stp>2</stp>
        <tr r="D6" s="1"/>
      </tp>
      <tp>
        <v>246</v>
        <stp/>
        <stp>XBTJ15</stp>
        <stp>Bid</stp>
        <stp>3</stp>
        <tr r="D7" s="1"/>
      </tp>
      <tp>
        <v>249</v>
        <stp/>
        <stp>XBTJ15</stp>
        <stp>Bid</stp>
        <stp>0</stp>
        <tr r="D4" s="1"/>
      </tp>
      <tp>
        <v>248</v>
        <stp/>
        <stp>XBTJ15</stp>
        <stp>Bid</stp>
        <stp>1</stp>
        <tr r="D5" s="1"/>
      </tp>
      <tp>
        <v>245</v>
        <stp/>
        <stp>XBTJ15</stp>
        <stp>Bid</stp>
        <stp>4</stp>
        <tr r="D8" s="1"/>
      </tp>
      <tp>
        <v>500</v>
        <stp/>
        <stp>XBTJ15</stp>
        <stp>AskVol</stp>
        <stp>4</stp>
        <tr r="F8" s="1"/>
      </tp>
      <tp>
        <v>500</v>
        <stp/>
        <stp>XBTJ15</stp>
        <stp>AskVol</stp>
        <stp>0</stp>
        <tr r="F4" s="1"/>
      </tp>
      <tp>
        <v>300</v>
        <stp/>
        <stp>XBTJ15</stp>
        <stp>AskVol</stp>
        <stp>1</stp>
        <tr r="F5" s="1"/>
      </tp>
      <tp>
        <v>500</v>
        <stp/>
        <stp>XBTJ15</stp>
        <stp>AskVol</stp>
        <stp>2</stp>
        <tr r="F6" s="1"/>
      </tp>
      <tp>
        <v>789</v>
        <stp/>
        <stp>XBTJ15</stp>
        <stp>AskVol</stp>
        <stp>3</stp>
        <tr r="F7" s="1"/>
      </tp>
      <tp>
        <v>500</v>
        <stp/>
        <stp>XBTJ15</stp>
        <stp>BidVol</stp>
        <stp>4</stp>
        <tr r="C8" s="1"/>
      </tp>
      <tp>
        <v>500</v>
        <stp/>
        <stp>XBTJ15</stp>
        <stp>BidVol</stp>
        <stp>0</stp>
        <tr r="C4" s="1"/>
      </tp>
      <tp>
        <v>500</v>
        <stp/>
        <stp>XBTJ15</stp>
        <stp>BidVol</stp>
        <stp>1</stp>
        <tr r="C5" s="1"/>
      </tp>
      <tp>
        <v>500</v>
        <stp/>
        <stp>XBTJ15</stp>
        <stp>BidVol</stp>
        <stp>2</stp>
        <tr r="C6" s="1"/>
      </tp>
      <tp>
        <v>5500</v>
        <stp/>
        <stp>XBTJ15</stp>
        <stp>BidVol</stp>
        <stp>3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B10" sqref="B10"/>
    </sheetView>
  </sheetViews>
  <sheetFormatPr defaultRowHeight="15" x14ac:dyDescent="0.25"/>
  <sheetData>
    <row r="2" spans="1:6" x14ac:dyDescent="0.25">
      <c r="A2" t="s">
        <v>0</v>
      </c>
      <c r="B2" t="s">
        <v>6</v>
      </c>
    </row>
    <row r="3" spans="1:6" x14ac:dyDescent="0.25">
      <c r="C3" t="s">
        <v>4</v>
      </c>
      <c r="D3" t="s">
        <v>2</v>
      </c>
      <c r="E3" t="s">
        <v>3</v>
      </c>
      <c r="F3" t="s">
        <v>5</v>
      </c>
    </row>
    <row r="4" spans="1:6" x14ac:dyDescent="0.25">
      <c r="A4" t="s">
        <v>1</v>
      </c>
      <c r="B4">
        <v>0</v>
      </c>
      <c r="C4" s="1">
        <f>_xll.BitMexBidVol($B$2, $B4)</f>
        <v>500</v>
      </c>
      <c r="D4" s="1">
        <f>_xll.BitMexBid($B$2, $B4)</f>
        <v>249</v>
      </c>
      <c r="E4" s="1">
        <f>_xll.BitMexAsk($B$2, $B4)</f>
        <v>251</v>
      </c>
      <c r="F4" s="1">
        <f>_xll.BitMexAskVol($B$2, $B4)</f>
        <v>500</v>
      </c>
    </row>
    <row r="5" spans="1:6" x14ac:dyDescent="0.25">
      <c r="B5">
        <v>1</v>
      </c>
      <c r="C5" s="1">
        <f>_xll.BitMexBidVol($B$2, $B5)</f>
        <v>500</v>
      </c>
      <c r="D5" s="1">
        <f>_xll.BitMexBid($B$2, $B5)</f>
        <v>248</v>
      </c>
      <c r="E5" s="1">
        <f>_xll.BitMexAsk($B$2, $B5)</f>
        <v>252.99</v>
      </c>
      <c r="F5" s="1">
        <f>_xll.BitMexAskVol($B$2, $B5)</f>
        <v>300</v>
      </c>
    </row>
    <row r="6" spans="1:6" x14ac:dyDescent="0.25">
      <c r="B6">
        <v>2</v>
      </c>
      <c r="C6" s="1">
        <f>_xll.BitMexBidVol($B$2, $B6)</f>
        <v>500</v>
      </c>
      <c r="D6" s="1">
        <f>_xll.BitMexBid($B$2, $B6)</f>
        <v>247</v>
      </c>
      <c r="E6" s="1">
        <f>_xll.BitMexAsk($B$2, $B6)</f>
        <v>253</v>
      </c>
      <c r="F6" s="1">
        <f>_xll.BitMexAskVol($B$2, $B6)</f>
        <v>500</v>
      </c>
    </row>
    <row r="7" spans="1:6" x14ac:dyDescent="0.25">
      <c r="B7">
        <v>3</v>
      </c>
      <c r="C7" s="1">
        <f>_xll.BitMexBidVol($B$2, $B7)</f>
        <v>5500</v>
      </c>
      <c r="D7" s="1">
        <f>_xll.BitMexBid($B$2, $B7)</f>
        <v>246</v>
      </c>
      <c r="E7" s="1">
        <f>_xll.BitMexAsk($B$2, $B7)</f>
        <v>253.58</v>
      </c>
      <c r="F7" s="1">
        <f>_xll.BitMexAskVol($B$2, $B7)</f>
        <v>789</v>
      </c>
    </row>
    <row r="8" spans="1:6" x14ac:dyDescent="0.25">
      <c r="B8">
        <v>4</v>
      </c>
      <c r="C8" s="1">
        <f>_xll.BitMexBidVol($B$2, $B8)</f>
        <v>500</v>
      </c>
      <c r="D8" s="1">
        <f>_xll.BitMexBid($B$2, $B8)</f>
        <v>245</v>
      </c>
      <c r="E8" s="1">
        <f>_xll.BitMexAsk($B$2, $B8)</f>
        <v>255</v>
      </c>
      <c r="F8" s="1">
        <f>_xll.BitMexAskVol($B$2, $B8)</f>
        <v>500</v>
      </c>
    </row>
    <row r="9" spans="1:6" x14ac:dyDescent="0.25">
      <c r="C9" s="1"/>
      <c r="D9" s="1"/>
      <c r="E9" s="1"/>
      <c r="F9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2015-04-09T17:18:11Z</dcterms:created>
  <dcterms:modified xsi:type="dcterms:W3CDTF">2015-04-09T18:25:00Z</dcterms:modified>
</cp:coreProperties>
</file>