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D:\03.GitHub\01. Excel for Data Science\Project - 03\09. Pivot Table\"/>
    </mc:Choice>
  </mc:AlternateContent>
  <xr:revisionPtr revIDLastSave="0" documentId="13_ncr:1_{C0B9E379-0647-4FC7-85DA-5A497001AD10}" xr6:coauthVersionLast="47" xr6:coauthVersionMax="47" xr10:uidLastSave="{00000000-0000-0000-0000-000000000000}"/>
  <bookViews>
    <workbookView xWindow="-120" yWindow="-120" windowWidth="20730" windowHeight="11760" firstSheet="2" activeTab="6" xr2:uid="{00000000-000D-0000-FFFF-FFFF00000000}"/>
  </bookViews>
  <sheets>
    <sheet name="Group Pivot Table Items" sheetId="1" r:id="rId1"/>
    <sheet name="Multi-level Pivot Table" sheetId="2" r:id="rId2"/>
    <sheet name="Frequency Distribution" sheetId="3" r:id="rId3"/>
    <sheet name="Pivot Chart" sheetId="4" r:id="rId4"/>
    <sheet name="Slicers" sheetId="5" r:id="rId5"/>
    <sheet name="Calculated Field Item" sheetId="7" r:id="rId6"/>
    <sheet name="GetPivotData" sheetId="8" r:id="rId7"/>
  </sheets>
  <definedNames>
    <definedName name="Slicer_Country">#N/A</definedName>
    <definedName name="Slicer_Product">#N/A</definedName>
  </definedNames>
  <calcPr calcId="181029"/>
  <pivotCaches>
    <pivotCache cacheId="0" r:id="rId8"/>
    <pivotCache cacheId="1" r:id="rId9"/>
    <pivotCache cacheId="2" r:id="rId10"/>
    <pivotCache cacheId="15" r:id="rId11"/>
    <pivotCache cacheId="25" r:id="rId12"/>
    <pivotCache cacheId="3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20" i="8" l="1"/>
  <c r="I18" i="8"/>
  <c r="I14" i="8"/>
</calcChain>
</file>

<file path=xl/sharedStrings.xml><?xml version="1.0" encoding="utf-8"?>
<sst xmlns="http://schemas.openxmlformats.org/spreadsheetml/2006/main" count="4654" uniqueCount="54">
  <si>
    <t>Order ID</t>
  </si>
  <si>
    <t>Product</t>
  </si>
  <si>
    <t>Category</t>
  </si>
  <si>
    <t>Amount</t>
  </si>
  <si>
    <t>Date</t>
  </si>
  <si>
    <t>Country</t>
  </si>
  <si>
    <t>Carrots</t>
  </si>
  <si>
    <t>Vegetables</t>
  </si>
  <si>
    <t>United States</t>
  </si>
  <si>
    <t>Broccoli</t>
  </si>
  <si>
    <t>United Kingdom</t>
  </si>
  <si>
    <t>Banana</t>
  </si>
  <si>
    <t>Fruit</t>
  </si>
  <si>
    <t>Canada</t>
  </si>
  <si>
    <t>Beans</t>
  </si>
  <si>
    <t>Germany</t>
  </si>
  <si>
    <t>Orange</t>
  </si>
  <si>
    <t>Australia</t>
  </si>
  <si>
    <t>New Zealand</t>
  </si>
  <si>
    <t>Apple</t>
  </si>
  <si>
    <t>France</t>
  </si>
  <si>
    <t>Mango</t>
  </si>
  <si>
    <t>(All)</t>
  </si>
  <si>
    <t>Row Labels</t>
  </si>
  <si>
    <t>Sum of Amount</t>
  </si>
  <si>
    <t>Group1</t>
  </si>
  <si>
    <t>Group2</t>
  </si>
  <si>
    <t>Grand Total</t>
  </si>
  <si>
    <t>Qtr1</t>
  </si>
  <si>
    <t>Qtr2</t>
  </si>
  <si>
    <t>Qtr3</t>
  </si>
  <si>
    <t>Qtr4</t>
  </si>
  <si>
    <t>Group Date</t>
  </si>
  <si>
    <t>Groupe Products</t>
  </si>
  <si>
    <t>Multiple Row</t>
  </si>
  <si>
    <t>Percentage</t>
  </si>
  <si>
    <t>Multiple Value</t>
  </si>
  <si>
    <t>Multiple Report</t>
  </si>
  <si>
    <t>Count of Amount</t>
  </si>
  <si>
    <t>107-1106</t>
  </si>
  <si>
    <t>1107-2106</t>
  </si>
  <si>
    <t>2107-3106</t>
  </si>
  <si>
    <t>3107-4106</t>
  </si>
  <si>
    <t>4107-5106</t>
  </si>
  <si>
    <t>5107-6106</t>
  </si>
  <si>
    <t>6107-7106</t>
  </si>
  <si>
    <t>7107-8106</t>
  </si>
  <si>
    <t>8107-9106</t>
  </si>
  <si>
    <t>9107-10106</t>
  </si>
  <si>
    <t>Column Labels</t>
  </si>
  <si>
    <t>Bangladesh</t>
  </si>
  <si>
    <t>Sum of Tax</t>
  </si>
  <si>
    <t>Beans to France</t>
  </si>
  <si>
    <t>Export to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</si>
</sst>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11"/>
      <color theme="1"/>
      <name val="Calibri"/>
      <family val="2"/>
      <scheme val="minor"/>
    </font>
    <font>
      <sz val="20"/>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applyAlignment="1">
      <alignment horizontal="left"/>
    </xf>
    <xf numFmtId="10" fontId="0" fillId="0" borderId="0" xfId="0" applyNumberFormat="1"/>
    <xf numFmtId="164" fontId="0" fillId="0" borderId="0" xfId="0" applyNumberFormat="1" applyAlignment="1">
      <alignment horizontal="left"/>
    </xf>
    <xf numFmtId="0" fontId="2" fillId="3" borderId="0" xfId="0" applyFont="1" applyFill="1" applyAlignment="1">
      <alignment horizontal="center"/>
    </xf>
    <xf numFmtId="0" fontId="2" fillId="2"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0" fillId="0" borderId="0" xfId="0" applyNumberFormat="1"/>
    <xf numFmtId="0" fontId="1" fillId="0" borderId="0" xfId="0" applyFont="1" applyAlignment="1">
      <alignment horizontal="left"/>
    </xf>
    <xf numFmtId="0" fontId="0" fillId="2" borderId="0" xfId="0" applyFill="1"/>
    <xf numFmtId="0" fontId="0" fillId="3"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pivotCacheDefinition" Target="pivotCache/pivotCacheDefinition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[09. Pivot Tables.xlsx]Frequency Distribution!PivotTable9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'Frequency Distribution'!$I$4</c:f>
              <c:strCache>
                <c:ptCount val="1"/>
                <c:pt idx="0">
                  <c:v>Total</c:v>
                </c:pt>
              </c:strCache>
            </c:strRef>
          </c:tx>
          <c:spPr>
            <a:solidFill>
              <a:schemeClr val="accent1"/>
            </a:solidFill>
            <a:ln>
              <a:noFill/>
            </a:ln>
            <a:effectLst/>
          </c:spPr>
          <c:invertIfNegative val="0"/>
          <c:cat>
            <c:strRef>
              <c:f>'Frequency Distribution'!$H$5:$H$15</c:f>
              <c:strCache>
                <c:ptCount val="10"/>
                <c:pt idx="0">
                  <c:v>107-1106</c:v>
                </c:pt>
                <c:pt idx="1">
                  <c:v>1107-2106</c:v>
                </c:pt>
                <c:pt idx="2">
                  <c:v>2107-3106</c:v>
                </c:pt>
                <c:pt idx="3">
                  <c:v>3107-4106</c:v>
                </c:pt>
                <c:pt idx="4">
                  <c:v>4107-5106</c:v>
                </c:pt>
                <c:pt idx="5">
                  <c:v>5107-6106</c:v>
                </c:pt>
                <c:pt idx="6">
                  <c:v>6107-7106</c:v>
                </c:pt>
                <c:pt idx="7">
                  <c:v>7107-8106</c:v>
                </c:pt>
                <c:pt idx="8">
                  <c:v>8107-9106</c:v>
                </c:pt>
                <c:pt idx="9">
                  <c:v>9107-10106</c:v>
                </c:pt>
              </c:strCache>
            </c:strRef>
          </c:cat>
          <c:val>
            <c:numRef>
              <c:f>'Frequency Distribution'!$I$5:$I$15</c:f>
              <c:numCache>
                <c:formatCode>General</c:formatCode>
                <c:ptCount val="10"/>
                <c:pt idx="0">
                  <c:v>26</c:v>
                </c:pt>
                <c:pt idx="1">
                  <c:v>19</c:v>
                </c:pt>
                <c:pt idx="2">
                  <c:v>21</c:v>
                </c:pt>
                <c:pt idx="3">
                  <c:v>21</c:v>
                </c:pt>
                <c:pt idx="4">
                  <c:v>29</c:v>
                </c:pt>
                <c:pt idx="5">
                  <c:v>23</c:v>
                </c:pt>
                <c:pt idx="6">
                  <c:v>17</c:v>
                </c:pt>
                <c:pt idx="7">
                  <c:v>23</c:v>
                </c:pt>
                <c:pt idx="8">
                  <c:v>25</c:v>
                </c:pt>
                <c:pt idx="9">
                  <c:v>9</c:v>
                </c:pt>
              </c:numCache>
            </c:numRef>
          </c:val>
          <c:extLst>
            <c:ext xmlns:c16="http://schemas.microsoft.com/office/drawing/2014/chart" uri="{C3380CC4-5D6E-409C-BE32-E72D297353CC}">
              <c16:uniqueId val="{00000000-B61A-4F3B-AA3E-58A7AA52943F}"/>
            </c:ext>
          </c:extLst>
        </c:ser>
        <c:dLbls>
          <c:showLegendKey val="0"/>
          <c:showVal val="0"/>
          <c:showCatName val="0"/>
          <c:showSerName val="0"/>
          <c:showPercent val="0"/>
          <c:showBubbleSize val="0"/>
        </c:dLbls>
        <c:gapWidth val="219"/>
        <c:overlap val="-27"/>
        <c:axId val="676387631"/>
        <c:axId val="676389295"/>
      </c:barChart>
      <c:catAx>
        <c:axId val="67638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89295"/>
        <c:crosses val="autoZero"/>
        <c:auto val="1"/>
        <c:lblAlgn val="ctr"/>
        <c:lblOffset val="100"/>
        <c:noMultiLvlLbl val="0"/>
      </c:catAx>
      <c:valAx>
        <c:axId val="676389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8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[09. Pivot Tables.xlsx]Pivot Chart!PivotTable10</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Chart'!$J$3:$J$4</c:f>
              <c:strCache>
                <c:ptCount val="1"/>
                <c:pt idx="0">
                  <c:v>Banana</c:v>
                </c:pt>
              </c:strCache>
            </c:strRef>
          </c:tx>
          <c:spPr>
            <a:solidFill>
              <a:schemeClr val="accent1"/>
            </a:solidFill>
            <a:ln>
              <a:noFill/>
            </a:ln>
            <a:effectLst/>
          </c:spPr>
          <c:invertIfNegative val="0"/>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Chart'!$J$5:$J$12</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0-1428-4117-A86A-A65B9F456D7B}"/>
            </c:ext>
          </c:extLst>
        </c:ser>
        <c:ser>
          <c:idx val="1"/>
          <c:order val="1"/>
          <c:tx>
            <c:strRef>
              <c:f>'Pivot Chart'!$K$3:$K$4</c:f>
              <c:strCache>
                <c:ptCount val="1"/>
                <c:pt idx="0">
                  <c:v>Broccoli</c:v>
                </c:pt>
              </c:strCache>
            </c:strRef>
          </c:tx>
          <c:spPr>
            <a:solidFill>
              <a:schemeClr val="accent2"/>
            </a:solidFill>
            <a:ln>
              <a:noFill/>
            </a:ln>
            <a:effectLst/>
          </c:spPr>
          <c:invertIfNegative val="0"/>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Chart'!$K$5:$K$12</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1-1428-4117-A86A-A65B9F456D7B}"/>
            </c:ext>
          </c:extLst>
        </c:ser>
        <c:ser>
          <c:idx val="2"/>
          <c:order val="2"/>
          <c:tx>
            <c:strRef>
              <c:f>'Pivot Chart'!$L$3:$L$4</c:f>
              <c:strCache>
                <c:ptCount val="1"/>
                <c:pt idx="0">
                  <c:v>Carrots</c:v>
                </c:pt>
              </c:strCache>
            </c:strRef>
          </c:tx>
          <c:spPr>
            <a:solidFill>
              <a:schemeClr val="accent3"/>
            </a:solidFill>
            <a:ln>
              <a:noFill/>
            </a:ln>
            <a:effectLst/>
          </c:spPr>
          <c:invertIfNegative val="0"/>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Chart'!$L$5:$L$12</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2-1428-4117-A86A-A65B9F456D7B}"/>
            </c:ext>
          </c:extLst>
        </c:ser>
        <c:dLbls>
          <c:showLegendKey val="0"/>
          <c:showVal val="0"/>
          <c:showCatName val="0"/>
          <c:showSerName val="0"/>
          <c:showPercent val="0"/>
          <c:showBubbleSize val="0"/>
        </c:dLbls>
        <c:gapWidth val="219"/>
        <c:overlap val="-27"/>
        <c:axId val="676388879"/>
        <c:axId val="676393871"/>
      </c:barChart>
      <c:catAx>
        <c:axId val="67638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93871"/>
        <c:crosses val="autoZero"/>
        <c:auto val="1"/>
        <c:lblAlgn val="ctr"/>
        <c:lblOffset val="100"/>
        <c:noMultiLvlLbl val="0"/>
      </c:catAx>
      <c:valAx>
        <c:axId val="67639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8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[09. Pivot Tables.xlsx]Pivot Chart!PivotTable10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Chart'!$J$3:$J$4</c:f>
              <c:strCache>
                <c:ptCount val="1"/>
                <c:pt idx="0">
                  <c:v>Banana</c:v>
                </c:pt>
              </c:strCache>
            </c:strRef>
          </c:tx>
          <c:spPr>
            <a:solidFill>
              <a:schemeClr val="accent1"/>
            </a:solidFill>
            <a:ln>
              <a:noFill/>
            </a:ln>
            <a:effectLst/>
          </c:spPr>
          <c:invertIfNegative val="0"/>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Chart'!$J$5:$J$12</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0-1428-4117-A86A-A65B9F456D7B}"/>
            </c:ext>
          </c:extLst>
        </c:ser>
        <c:ser>
          <c:idx val="1"/>
          <c:order val="1"/>
          <c:tx>
            <c:strRef>
              <c:f>'Pivot Chart'!$K$3:$K$4</c:f>
              <c:strCache>
                <c:ptCount val="1"/>
                <c:pt idx="0">
                  <c:v>Broccoli</c:v>
                </c:pt>
              </c:strCache>
            </c:strRef>
          </c:tx>
          <c:spPr>
            <a:solidFill>
              <a:schemeClr val="accent2"/>
            </a:solidFill>
            <a:ln>
              <a:noFill/>
            </a:ln>
            <a:effectLst/>
          </c:spPr>
          <c:invertIfNegative val="0"/>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Chart'!$K$5:$K$12</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1-1428-4117-A86A-A65B9F456D7B}"/>
            </c:ext>
          </c:extLst>
        </c:ser>
        <c:ser>
          <c:idx val="2"/>
          <c:order val="2"/>
          <c:tx>
            <c:strRef>
              <c:f>'Pivot Chart'!$L$3:$L$4</c:f>
              <c:strCache>
                <c:ptCount val="1"/>
                <c:pt idx="0">
                  <c:v>Carrots</c:v>
                </c:pt>
              </c:strCache>
            </c:strRef>
          </c:tx>
          <c:spPr>
            <a:solidFill>
              <a:schemeClr val="accent3"/>
            </a:solidFill>
            <a:ln>
              <a:noFill/>
            </a:ln>
            <a:effectLst/>
          </c:spPr>
          <c:invertIfNegative val="0"/>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Chart'!$L$5:$L$12</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2-1428-4117-A86A-A65B9F456D7B}"/>
            </c:ext>
          </c:extLst>
        </c:ser>
        <c:dLbls>
          <c:showLegendKey val="0"/>
          <c:showVal val="0"/>
          <c:showCatName val="0"/>
          <c:showSerName val="0"/>
          <c:showPercent val="0"/>
          <c:showBubbleSize val="0"/>
        </c:dLbls>
        <c:gapWidth val="219"/>
        <c:overlap val="-27"/>
        <c:axId val="676388879"/>
        <c:axId val="676393871"/>
      </c:barChart>
      <c:catAx>
        <c:axId val="67638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93871"/>
        <c:crosses val="autoZero"/>
        <c:auto val="1"/>
        <c:lblAlgn val="ctr"/>
        <c:lblOffset val="100"/>
        <c:noMultiLvlLbl val="0"/>
      </c:catAx>
      <c:valAx>
        <c:axId val="676393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638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[09. Pivot Tables.xlsx]Pivot Chart!PivotTable10</c:name>
    <c:fmtId val="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pivotFmt>
      <c:pivotFmt>
        <c:idx val="22"/>
        <c:spPr>
          <a:solidFill>
            <a:schemeClr val="accent1"/>
          </a:solidFill>
          <a:ln>
            <a:noFill/>
          </a:ln>
          <a:effectLst>
            <a:outerShdw blurRad="317500" algn="ctr" rotWithShape="0">
              <a:prstClr val="black">
                <a:alpha val="25000"/>
              </a:prstClr>
            </a:outerShdw>
          </a:effectLst>
        </c:spPr>
      </c:pivotFmt>
      <c:pivotFmt>
        <c:idx val="23"/>
        <c:spPr>
          <a:solidFill>
            <a:schemeClr val="accent1"/>
          </a:solidFill>
          <a:ln>
            <a:noFill/>
          </a:ln>
          <a:effectLst>
            <a:outerShdw blurRad="317500" algn="ctr" rotWithShape="0">
              <a:prstClr val="black">
                <a:alpha val="25000"/>
              </a:prstClr>
            </a:outerShdw>
          </a:effectLst>
        </c:spPr>
      </c:pivotFmt>
      <c:pivotFmt>
        <c:idx val="24"/>
        <c:spPr>
          <a:solidFill>
            <a:schemeClr val="accent1"/>
          </a:solidFill>
          <a:ln>
            <a:noFill/>
          </a:ln>
          <a:effectLst>
            <a:outerShdw blurRad="317500" algn="ctr" rotWithShape="0">
              <a:prstClr val="black">
                <a:alpha val="25000"/>
              </a:prstClr>
            </a:outerShdw>
          </a:effectLst>
        </c:spPr>
      </c:pivotFmt>
      <c:pivotFmt>
        <c:idx val="25"/>
        <c:spPr>
          <a:solidFill>
            <a:schemeClr val="accent1"/>
          </a:solidFill>
          <a:ln>
            <a:noFill/>
          </a:ln>
          <a:effectLst>
            <a:outerShdw blurRad="317500" algn="ctr" rotWithShape="0">
              <a:prstClr val="black">
                <a:alpha val="25000"/>
              </a:prstClr>
            </a:outerShdw>
          </a:effectLst>
        </c:spPr>
      </c:pivotFmt>
      <c:pivotFmt>
        <c:idx val="26"/>
        <c:spPr>
          <a:solidFill>
            <a:schemeClr val="accent1"/>
          </a:solidFill>
          <a:ln>
            <a:noFill/>
          </a:ln>
          <a:effectLst>
            <a:outerShdw blurRad="317500" algn="ctr" rotWithShape="0">
              <a:prstClr val="black">
                <a:alpha val="25000"/>
              </a:prstClr>
            </a:outerShdw>
          </a:effectLst>
        </c:spPr>
      </c:pivotFmt>
      <c:pivotFmt>
        <c:idx val="27"/>
        <c:spPr>
          <a:solidFill>
            <a:schemeClr val="accent1"/>
          </a:solidFill>
          <a:ln>
            <a:noFill/>
          </a:ln>
          <a:effectLst>
            <a:outerShdw blurRad="317500" algn="ctr" rotWithShape="0">
              <a:prstClr val="black">
                <a:alpha val="25000"/>
              </a:prstClr>
            </a:outerShdw>
          </a:effectLst>
        </c:spPr>
      </c:pivotFmt>
      <c:pivotFmt>
        <c:idx val="28"/>
        <c:spPr>
          <a:solidFill>
            <a:schemeClr val="accent1"/>
          </a:solidFill>
          <a:ln>
            <a:noFill/>
          </a:ln>
          <a:effectLst>
            <a:outerShdw blurRad="317500" algn="ctr" rotWithShape="0">
              <a:prstClr val="black">
                <a:alpha val="25000"/>
              </a:prstClr>
            </a:outerShdw>
          </a:effectLst>
        </c:spPr>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'Pivot Chart'!$J$3:$J$4</c:f>
              <c:strCache>
                <c:ptCount val="1"/>
                <c:pt idx="0">
                  <c:v>Banana</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CEA-4381-98A3-47A4176A38A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CEA-4381-98A3-47A4176A38A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CEA-4381-98A3-47A4176A38A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CEA-4381-98A3-47A4176A38A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CEA-4381-98A3-47A4176A38A1}"/>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CEA-4381-98A3-47A4176A38A1}"/>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BCEA-4381-98A3-47A4176A38A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Chart'!$J$5:$J$12</c:f>
              <c:numCache>
                <c:formatCode>General</c:formatCode>
                <c:ptCount val="7"/>
                <c:pt idx="0">
                  <c:v>52721</c:v>
                </c:pt>
                <c:pt idx="1">
                  <c:v>33775</c:v>
                </c:pt>
                <c:pt idx="2">
                  <c:v>36094</c:v>
                </c:pt>
                <c:pt idx="3">
                  <c:v>39686</c:v>
                </c:pt>
                <c:pt idx="4">
                  <c:v>40050</c:v>
                </c:pt>
                <c:pt idx="5">
                  <c:v>42908</c:v>
                </c:pt>
                <c:pt idx="6">
                  <c:v>95061</c:v>
                </c:pt>
              </c:numCache>
            </c:numRef>
          </c:val>
          <c:extLst>
            <c:ext xmlns:c16="http://schemas.microsoft.com/office/drawing/2014/chart" uri="{C3380CC4-5D6E-409C-BE32-E72D297353CC}">
              <c16:uniqueId val="{00000000-1428-4117-A86A-A65B9F456D7B}"/>
            </c:ext>
          </c:extLst>
        </c:ser>
        <c:ser>
          <c:idx val="1"/>
          <c:order val="1"/>
          <c:tx>
            <c:strRef>
              <c:f>'Pivot Chart'!$K$3:$K$4</c:f>
              <c:strCache>
                <c:ptCount val="1"/>
                <c:pt idx="0">
                  <c:v>Broccoli</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BCEA-4381-98A3-47A4176A38A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BCEA-4381-98A3-47A4176A38A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BCEA-4381-98A3-47A4176A38A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BCEA-4381-98A3-47A4176A38A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BCEA-4381-98A3-47A4176A38A1}"/>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BCEA-4381-98A3-47A4176A38A1}"/>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BCEA-4381-98A3-47A4176A38A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Chart'!$K$5:$K$12</c:f>
              <c:numCache>
                <c:formatCode>General</c:formatCode>
                <c:ptCount val="7"/>
                <c:pt idx="0">
                  <c:v>17953</c:v>
                </c:pt>
                <c:pt idx="1">
                  <c:v>12407</c:v>
                </c:pt>
                <c:pt idx="2">
                  <c:v>5341</c:v>
                </c:pt>
                <c:pt idx="3">
                  <c:v>37197</c:v>
                </c:pt>
                <c:pt idx="4">
                  <c:v>4390</c:v>
                </c:pt>
                <c:pt idx="5">
                  <c:v>38436</c:v>
                </c:pt>
                <c:pt idx="6">
                  <c:v>26715</c:v>
                </c:pt>
              </c:numCache>
            </c:numRef>
          </c:val>
          <c:extLst>
            <c:ext xmlns:c16="http://schemas.microsoft.com/office/drawing/2014/chart" uri="{C3380CC4-5D6E-409C-BE32-E72D297353CC}">
              <c16:uniqueId val="{00000001-1428-4117-A86A-A65B9F456D7B}"/>
            </c:ext>
          </c:extLst>
        </c:ser>
        <c:ser>
          <c:idx val="2"/>
          <c:order val="2"/>
          <c:tx>
            <c:strRef>
              <c:f>'Pivot Chart'!$L$3:$L$4</c:f>
              <c:strCache>
                <c:ptCount val="1"/>
                <c:pt idx="0">
                  <c:v>Carrots</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BCEA-4381-98A3-47A4176A38A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BCEA-4381-98A3-47A4176A38A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BCEA-4381-98A3-47A4176A38A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BCEA-4381-98A3-47A4176A38A1}"/>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BCEA-4381-98A3-47A4176A38A1}"/>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BCEA-4381-98A3-47A4176A38A1}"/>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BCEA-4381-98A3-47A4176A38A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Chart'!$I$5:$I$12</c:f>
              <c:strCache>
                <c:ptCount val="7"/>
                <c:pt idx="0">
                  <c:v>Australia</c:v>
                </c:pt>
                <c:pt idx="1">
                  <c:v>Canada</c:v>
                </c:pt>
                <c:pt idx="2">
                  <c:v>France</c:v>
                </c:pt>
                <c:pt idx="3">
                  <c:v>Germany</c:v>
                </c:pt>
                <c:pt idx="4">
                  <c:v>New Zealand</c:v>
                </c:pt>
                <c:pt idx="5">
                  <c:v>United Kingdom</c:v>
                </c:pt>
                <c:pt idx="6">
                  <c:v>United States</c:v>
                </c:pt>
              </c:strCache>
            </c:strRef>
          </c:cat>
          <c:val>
            <c:numRef>
              <c:f>'Pivot Chart'!$L$5:$L$12</c:f>
              <c:numCache>
                <c:formatCode>General</c:formatCode>
                <c:ptCount val="7"/>
                <c:pt idx="0">
                  <c:v>8106</c:v>
                </c:pt>
                <c:pt idx="2">
                  <c:v>9104</c:v>
                </c:pt>
                <c:pt idx="3">
                  <c:v>21636</c:v>
                </c:pt>
                <c:pt idx="5">
                  <c:v>41815</c:v>
                </c:pt>
                <c:pt idx="6">
                  <c:v>56284</c:v>
                </c:pt>
              </c:numCache>
            </c:numRef>
          </c:val>
          <c:extLst>
            <c:ext xmlns:c16="http://schemas.microsoft.com/office/drawing/2014/chart" uri="{C3380CC4-5D6E-409C-BE32-E72D297353CC}">
              <c16:uniqueId val="{00000002-1428-4117-A86A-A65B9F456D7B}"/>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142875</xdr:colOff>
      <xdr:row>3</xdr:row>
      <xdr:rowOff>19050</xdr:rowOff>
    </xdr:from>
    <xdr:to>
      <xdr:col>15</xdr:col>
      <xdr:colOff>581025</xdr:colOff>
      <xdr:row>17</xdr:row>
      <xdr:rowOff>95250</xdr:rowOff>
    </xdr:to>
    <xdr:graphicFrame macro="">
      <xdr:nvGraphicFramePr>
        <xdr:cNvPr id="2" name="Chart 1">
          <a:extLst>
            <a:ext uri="{FF2B5EF4-FFF2-40B4-BE49-F238E27FC236}">
              <a16:creationId xmlns:a16="http://schemas.microsoft.com/office/drawing/2014/main" id="{CA3D3602-BBAC-CA81-E9BC-50BC46CBB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31750</xdr:colOff>
      <xdr:row>13</xdr:row>
      <xdr:rowOff>147107</xdr:rowOff>
    </xdr:from>
    <xdr:to>
      <xdr:col>14</xdr:col>
      <xdr:colOff>95250</xdr:colOff>
      <xdr:row>28</xdr:row>
      <xdr:rowOff>32807</xdr:rowOff>
    </xdr:to>
    <xdr:graphicFrame macro="">
      <xdr:nvGraphicFramePr>
        <xdr:cNvPr id="3" name="Chart 2">
          <a:extLst>
            <a:ext uri="{FF2B5EF4-FFF2-40B4-BE49-F238E27FC236}">
              <a16:creationId xmlns:a16="http://schemas.microsoft.com/office/drawing/2014/main" id="{EEEE99CB-A51E-7A0D-1ECC-348BCF93CB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317501</xdr:colOff>
      <xdr:row>14</xdr:row>
      <xdr:rowOff>104775</xdr:rowOff>
    </xdr:from>
    <xdr:to>
      <xdr:col>22</xdr:col>
      <xdr:colOff>687918</xdr:colOff>
      <xdr:row>28</xdr:row>
      <xdr:rowOff>180975</xdr:rowOff>
    </xdr:to>
    <xdr:graphicFrame macro="">
      <xdr:nvGraphicFramePr>
        <xdr:cNvPr id="4" name="Chart 3">
          <a:extLst>
            <a:ext uri="{FF2B5EF4-FFF2-40B4-BE49-F238E27FC236}">
              <a16:creationId xmlns:a16="http://schemas.microsoft.com/office/drawing/2014/main" id="{A266EF3E-61E3-AD70-1A3F-394F027A1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42333</xdr:colOff>
      <xdr:row>0</xdr:row>
      <xdr:rowOff>10583</xdr:rowOff>
    </xdr:from>
    <xdr:to>
      <xdr:col>22</xdr:col>
      <xdr:colOff>317500</xdr:colOff>
      <xdr:row>14</xdr:row>
      <xdr:rowOff>86783</xdr:rowOff>
    </xdr:to>
    <xdr:graphicFrame macro="">
      <xdr:nvGraphicFramePr>
        <xdr:cNvPr id="5" name="Chart 4">
          <a:extLst>
            <a:ext uri="{FF2B5EF4-FFF2-40B4-BE49-F238E27FC236}">
              <a16:creationId xmlns:a16="http://schemas.microsoft.com/office/drawing/2014/main" id="{B635273A-4938-5FA0-23E4-39AE353900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342900</xdr:colOff>
      <xdr:row>12</xdr:row>
      <xdr:rowOff>0</xdr:rowOff>
    </xdr:from>
    <xdr:to>
      <xdr:col>8</xdr:col>
      <xdr:colOff>685800</xdr:colOff>
      <xdr:row>25</xdr:row>
      <xdr:rowOff>47625</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DD99C8F5-07AC-151F-086D-B1AD91DC4B2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457700" y="2286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895350</xdr:colOff>
      <xdr:row>11</xdr:row>
      <xdr:rowOff>171450</xdr:rowOff>
    </xdr:from>
    <xdr:to>
      <xdr:col>11</xdr:col>
      <xdr:colOff>514350</xdr:colOff>
      <xdr:row>25</xdr:row>
      <xdr:rowOff>28575</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C202C4C4-0F7B-663A-0FB8-5CD1CA40AF87}"/>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6496050" y="2266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ANAS ALI" refreshedDate="44938.592051388892" createdVersion="8" refreshedVersion="8" minRefreshableVersion="3" recordCount="213" xr:uid="{846803FD-DCCE-4084-BA75-BB27BC4DBA72}">
  <cacheSource type="worksheet">
    <worksheetSource ref="A1:F214" sheet="Group Pivot Table Items"/>
  </cacheSource>
  <cacheFields count="7">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fieldGroup par="6"/>
    </cacheField>
    <cacheField name="Category" numFmtId="0">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base="4">
        <rangePr groupBy="quarters" startDate="2016-01-06T00:00:00" endDate="2016-12-31T00:00:00"/>
        <groupItems count="6">
          <s v="&lt;1/6/2016"/>
          <s v="Qtr1"/>
          <s v="Qtr2"/>
          <s v="Qtr3"/>
          <s v="Qtr4"/>
          <s v="&gt;12/31/2016"/>
        </groupItems>
      </fieldGroup>
    </cacheField>
    <cacheField name="Country" numFmtId="0">
      <sharedItems count="7">
        <s v="United States"/>
        <s v="United Kingdom"/>
        <s v="Canada"/>
        <s v="Germany"/>
        <s v="Australia"/>
        <s v="New Zealand"/>
        <s v="France"/>
      </sharedItems>
    </cacheField>
    <cacheField name="Product2" numFmtId="0" databaseField="0">
      <fieldGroup base="1">
        <discretePr count="7">
          <x v="1"/>
          <x v="1"/>
          <x v="0"/>
          <x v="1"/>
          <x v="1"/>
          <x v="0"/>
          <x v="1"/>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ANAS ALI" refreshedDate="44938.610765509256" createdVersion="8" refreshedVersion="8" minRefreshableVersion="3" recordCount="213" xr:uid="{E72EDCE3-8877-4F04-B86E-4626E336FA51}">
  <cacheSource type="worksheet">
    <worksheetSource ref="A1:F214" sheet="Multi-level Pivot Table"/>
  </cacheSource>
  <cacheFields count="6">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2-01-06T00:00:00" maxDate="2012-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ANAS ALI" refreshedDate="44938.666163541668" createdVersion="8" refreshedVersion="8" minRefreshableVersion="3" recordCount="213" xr:uid="{67596120-23C8-46F3-9976-C3EC0EBC95D2}">
  <cacheSource type="worksheet">
    <worksheetSource ref="A1:F214" sheet="Frequency Distribution"/>
  </cacheSource>
  <cacheFields count="6">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fieldGroup base="3">
        <rangePr startNum="107" endNum="9990" groupInterval="1000"/>
        <groupItems count="12">
          <s v="&lt;107"/>
          <s v="107-1106"/>
          <s v="1107-2106"/>
          <s v="2107-3106"/>
          <s v="3107-4106"/>
          <s v="4107-5106"/>
          <s v="5107-6106"/>
          <s v="6107-7106"/>
          <s v="7107-8106"/>
          <s v="8107-9106"/>
          <s v="9107-10106"/>
          <s v="&gt;10107"/>
        </groupItems>
      </fieldGroup>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ANAS ALI" refreshedDate="44939.600735416665" createdVersion="8" refreshedVersion="8" minRefreshableVersion="3" recordCount="213" xr:uid="{9987D0C6-299D-454A-8A98-CD774B7A6FB5}">
  <cacheSource type="worksheet">
    <worksheetSource ref="A1:F214" sheet="Slicers"/>
  </cacheSource>
  <cacheFields count="6">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cacheField>
    <cacheField name="Category" numFmtId="0">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2-01-06T00:00:00" maxDate="2012-12-31T00:00:00"/>
    </cacheField>
    <cacheField name="Country" numFmtId="0">
      <sharedItems count="8">
        <s v="United States"/>
        <s v="United Kingdom"/>
        <s v="Canada"/>
        <s v="Germany"/>
        <s v="Bangladesh"/>
        <s v="New Zealand"/>
        <s v="France"/>
        <s v="Australia" u="1"/>
      </sharedItems>
    </cacheField>
  </cacheFields>
  <extLst>
    <ext xmlns:x14="http://schemas.microsoft.com/office/spreadsheetml/2009/9/main" uri="{725AE2AE-9491-48be-B2B4-4EB974FC3084}">
      <x14:pivotCacheDefinition pivotCacheId="813650158"/>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ANAS ALI" refreshedDate="44939.620457523146" createdVersion="8" refreshedVersion="8" minRefreshableVersion="3" recordCount="213" xr:uid="{DC96538F-A492-413E-AAD5-EC77CD3ED2AF}">
  <cacheSource type="worksheet">
    <worksheetSource ref="A1:F214" sheet="Calculated Field Item"/>
  </cacheSource>
  <cacheFields count="9">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2-01-06T00:00:00" maxDate="2012-12-31T00:00:00"/>
    </cacheField>
    <cacheField name="Country" numFmtId="0">
      <sharedItems/>
    </cacheField>
    <cacheField name="Tax" numFmtId="0" formula="IF(Amount&gt;100000, 3%*Amount, 0)" databaseField="0"/>
    <cacheField name="Field1" numFmtId="0" formula=" 0" databaseField="0"/>
    <cacheField name="Field2" numFmtId="0" formula="Field1"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D ANAS ALI" refreshedDate="44939.629643402775" createdVersion="8" refreshedVersion="8" minRefreshableVersion="3" recordCount="213" xr:uid="{305867CA-954F-423F-AAE3-EC83A0A6431C}">
  <cacheSource type="worksheet">
    <worksheetSource ref="A1:F214" sheet="GetPivotData"/>
  </cacheSource>
  <cacheFields count="6">
    <cacheField name="Order ID" numFmtId="0">
      <sharedItems containsSemiMixedTypes="0" containsString="0" containsNumber="1" containsInteger="1" minValue="1" maxValue="213"/>
    </cacheField>
    <cacheField name="Product" numFmtId="0">
      <sharedItems count="7">
        <s v="Carrots"/>
        <s v="Broccoli"/>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s v="Vegetables"/>
    <n v="4270"/>
    <x v="0"/>
    <x v="0"/>
  </r>
  <r>
    <n v="2"/>
    <x v="1"/>
    <s v="Vegetables"/>
    <n v="8239"/>
    <x v="1"/>
    <x v="1"/>
  </r>
  <r>
    <n v="3"/>
    <x v="2"/>
    <s v="Fruit"/>
    <n v="617"/>
    <x v="2"/>
    <x v="0"/>
  </r>
  <r>
    <n v="4"/>
    <x v="2"/>
    <s v="Fruit"/>
    <n v="8384"/>
    <x v="3"/>
    <x v="2"/>
  </r>
  <r>
    <n v="5"/>
    <x v="3"/>
    <s v="Vegetables"/>
    <n v="2626"/>
    <x v="3"/>
    <x v="3"/>
  </r>
  <r>
    <n v="6"/>
    <x v="4"/>
    <s v="Fruit"/>
    <n v="3610"/>
    <x v="4"/>
    <x v="0"/>
  </r>
  <r>
    <n v="7"/>
    <x v="1"/>
    <s v="Vegetables"/>
    <n v="9062"/>
    <x v="4"/>
    <x v="4"/>
  </r>
  <r>
    <n v="8"/>
    <x v="2"/>
    <s v="Fruit"/>
    <n v="6906"/>
    <x v="5"/>
    <x v="5"/>
  </r>
  <r>
    <n v="9"/>
    <x v="5"/>
    <s v="Fruit"/>
    <n v="2417"/>
    <x v="5"/>
    <x v="6"/>
  </r>
  <r>
    <n v="10"/>
    <x v="5"/>
    <s v="Fruit"/>
    <n v="7431"/>
    <x v="5"/>
    <x v="2"/>
  </r>
  <r>
    <n v="11"/>
    <x v="2"/>
    <s v="Fruit"/>
    <n v="8250"/>
    <x v="5"/>
    <x v="3"/>
  </r>
  <r>
    <n v="12"/>
    <x v="1"/>
    <s v="Vegetables"/>
    <n v="7012"/>
    <x v="6"/>
    <x v="0"/>
  </r>
  <r>
    <n v="13"/>
    <x v="0"/>
    <s v="Vegetables"/>
    <n v="1903"/>
    <x v="7"/>
    <x v="3"/>
  </r>
  <r>
    <n v="14"/>
    <x v="1"/>
    <s v="Vegetables"/>
    <n v="2824"/>
    <x v="8"/>
    <x v="2"/>
  </r>
  <r>
    <n v="15"/>
    <x v="5"/>
    <s v="Fruit"/>
    <n v="6946"/>
    <x v="9"/>
    <x v="6"/>
  </r>
  <r>
    <n v="16"/>
    <x v="2"/>
    <s v="Fruit"/>
    <n v="2320"/>
    <x v="10"/>
    <x v="1"/>
  </r>
  <r>
    <n v="17"/>
    <x v="2"/>
    <s v="Fruit"/>
    <n v="2116"/>
    <x v="11"/>
    <x v="0"/>
  </r>
  <r>
    <n v="18"/>
    <x v="2"/>
    <s v="Fruit"/>
    <n v="1135"/>
    <x v="12"/>
    <x v="1"/>
  </r>
  <r>
    <n v="19"/>
    <x v="1"/>
    <s v="Vegetables"/>
    <n v="3595"/>
    <x v="12"/>
    <x v="1"/>
  </r>
  <r>
    <n v="20"/>
    <x v="5"/>
    <s v="Fruit"/>
    <n v="1161"/>
    <x v="13"/>
    <x v="0"/>
  </r>
  <r>
    <n v="21"/>
    <x v="4"/>
    <s v="Fruit"/>
    <n v="2256"/>
    <x v="14"/>
    <x v="6"/>
  </r>
  <r>
    <n v="22"/>
    <x v="2"/>
    <s v="Fruit"/>
    <n v="1004"/>
    <x v="15"/>
    <x v="5"/>
  </r>
  <r>
    <n v="23"/>
    <x v="2"/>
    <s v="Fruit"/>
    <n v="3642"/>
    <x v="16"/>
    <x v="2"/>
  </r>
  <r>
    <n v="24"/>
    <x v="2"/>
    <s v="Fruit"/>
    <n v="4582"/>
    <x v="17"/>
    <x v="0"/>
  </r>
  <r>
    <n v="25"/>
    <x v="3"/>
    <s v="Vegetables"/>
    <n v="3559"/>
    <x v="17"/>
    <x v="1"/>
  </r>
  <r>
    <n v="26"/>
    <x v="0"/>
    <s v="Vegetables"/>
    <n v="5154"/>
    <x v="17"/>
    <x v="4"/>
  </r>
  <r>
    <n v="27"/>
    <x v="6"/>
    <s v="Fruit"/>
    <n v="7388"/>
    <x v="18"/>
    <x v="6"/>
  </r>
  <r>
    <n v="28"/>
    <x v="3"/>
    <s v="Vegetables"/>
    <n v="7163"/>
    <x v="18"/>
    <x v="0"/>
  </r>
  <r>
    <n v="29"/>
    <x v="3"/>
    <s v="Vegetables"/>
    <n v="5101"/>
    <x v="19"/>
    <x v="3"/>
  </r>
  <r>
    <n v="30"/>
    <x v="5"/>
    <s v="Fruit"/>
    <n v="7602"/>
    <x v="20"/>
    <x v="6"/>
  </r>
  <r>
    <n v="31"/>
    <x v="6"/>
    <s v="Fruit"/>
    <n v="1641"/>
    <x v="21"/>
    <x v="0"/>
  </r>
  <r>
    <n v="32"/>
    <x v="5"/>
    <s v="Fruit"/>
    <n v="8892"/>
    <x v="22"/>
    <x v="4"/>
  </r>
  <r>
    <n v="33"/>
    <x v="5"/>
    <s v="Fruit"/>
    <n v="2060"/>
    <x v="23"/>
    <x v="6"/>
  </r>
  <r>
    <n v="34"/>
    <x v="1"/>
    <s v="Vegetables"/>
    <n v="1557"/>
    <x v="23"/>
    <x v="3"/>
  </r>
  <r>
    <n v="35"/>
    <x v="5"/>
    <s v="Fruit"/>
    <n v="6509"/>
    <x v="24"/>
    <x v="6"/>
  </r>
  <r>
    <n v="36"/>
    <x v="5"/>
    <s v="Fruit"/>
    <n v="5718"/>
    <x v="25"/>
    <x v="4"/>
  </r>
  <r>
    <n v="37"/>
    <x v="5"/>
    <s v="Fruit"/>
    <n v="7655"/>
    <x v="26"/>
    <x v="0"/>
  </r>
  <r>
    <n v="38"/>
    <x v="0"/>
    <s v="Vegetables"/>
    <n v="9116"/>
    <x v="26"/>
    <x v="1"/>
  </r>
  <r>
    <n v="39"/>
    <x v="2"/>
    <s v="Fruit"/>
    <n v="2795"/>
    <x v="27"/>
    <x v="0"/>
  </r>
  <r>
    <n v="40"/>
    <x v="2"/>
    <s v="Fruit"/>
    <n v="5084"/>
    <x v="27"/>
    <x v="0"/>
  </r>
  <r>
    <n v="41"/>
    <x v="0"/>
    <s v="Vegetables"/>
    <n v="8941"/>
    <x v="27"/>
    <x v="1"/>
  </r>
  <r>
    <n v="42"/>
    <x v="1"/>
    <s v="Vegetables"/>
    <n v="5341"/>
    <x v="28"/>
    <x v="6"/>
  </r>
  <r>
    <n v="43"/>
    <x v="2"/>
    <s v="Fruit"/>
    <n v="135"/>
    <x v="29"/>
    <x v="2"/>
  </r>
  <r>
    <n v="44"/>
    <x v="2"/>
    <s v="Fruit"/>
    <n v="9400"/>
    <x v="29"/>
    <x v="4"/>
  </r>
  <r>
    <n v="45"/>
    <x v="3"/>
    <s v="Vegetables"/>
    <n v="6045"/>
    <x v="30"/>
    <x v="3"/>
  </r>
  <r>
    <n v="46"/>
    <x v="5"/>
    <s v="Fruit"/>
    <n v="5820"/>
    <x v="31"/>
    <x v="5"/>
  </r>
  <r>
    <n v="47"/>
    <x v="4"/>
    <s v="Fruit"/>
    <n v="8887"/>
    <x v="32"/>
    <x v="3"/>
  </r>
  <r>
    <n v="48"/>
    <x v="4"/>
    <s v="Fruit"/>
    <n v="6982"/>
    <x v="33"/>
    <x v="0"/>
  </r>
  <r>
    <n v="49"/>
    <x v="2"/>
    <s v="Fruit"/>
    <n v="4029"/>
    <x v="34"/>
    <x v="4"/>
  </r>
  <r>
    <n v="50"/>
    <x v="0"/>
    <s v="Vegetables"/>
    <n v="3665"/>
    <x v="34"/>
    <x v="3"/>
  </r>
  <r>
    <n v="51"/>
    <x v="2"/>
    <s v="Fruit"/>
    <n v="4781"/>
    <x v="35"/>
    <x v="6"/>
  </r>
  <r>
    <n v="52"/>
    <x v="6"/>
    <s v="Fruit"/>
    <n v="3663"/>
    <x v="36"/>
    <x v="4"/>
  </r>
  <r>
    <n v="53"/>
    <x v="5"/>
    <s v="Fruit"/>
    <n v="6331"/>
    <x v="37"/>
    <x v="6"/>
  </r>
  <r>
    <n v="54"/>
    <x v="5"/>
    <s v="Fruit"/>
    <n v="4364"/>
    <x v="37"/>
    <x v="2"/>
  </r>
  <r>
    <n v="55"/>
    <x v="0"/>
    <s v="Vegetables"/>
    <n v="607"/>
    <x v="38"/>
    <x v="1"/>
  </r>
  <r>
    <n v="56"/>
    <x v="2"/>
    <s v="Fruit"/>
    <n v="1054"/>
    <x v="39"/>
    <x v="5"/>
  </r>
  <r>
    <n v="57"/>
    <x v="0"/>
    <s v="Vegetables"/>
    <n v="7659"/>
    <x v="39"/>
    <x v="0"/>
  </r>
  <r>
    <n v="58"/>
    <x v="1"/>
    <s v="Vegetables"/>
    <n v="277"/>
    <x v="40"/>
    <x v="3"/>
  </r>
  <r>
    <n v="59"/>
    <x v="2"/>
    <s v="Fruit"/>
    <n v="235"/>
    <x v="41"/>
    <x v="0"/>
  </r>
  <r>
    <n v="60"/>
    <x v="4"/>
    <s v="Fruit"/>
    <n v="1113"/>
    <x v="42"/>
    <x v="4"/>
  </r>
  <r>
    <n v="61"/>
    <x v="5"/>
    <s v="Fruit"/>
    <n v="1128"/>
    <x v="43"/>
    <x v="0"/>
  </r>
  <r>
    <n v="62"/>
    <x v="1"/>
    <s v="Vegetables"/>
    <n v="9231"/>
    <x v="44"/>
    <x v="2"/>
  </r>
  <r>
    <n v="63"/>
    <x v="2"/>
    <s v="Fruit"/>
    <n v="4387"/>
    <x v="45"/>
    <x v="0"/>
  </r>
  <r>
    <n v="64"/>
    <x v="5"/>
    <s v="Fruit"/>
    <n v="2763"/>
    <x v="46"/>
    <x v="2"/>
  </r>
  <r>
    <n v="65"/>
    <x v="2"/>
    <s v="Fruit"/>
    <n v="7898"/>
    <x v="47"/>
    <x v="1"/>
  </r>
  <r>
    <n v="66"/>
    <x v="2"/>
    <s v="Fruit"/>
    <n v="2427"/>
    <x v="48"/>
    <x v="6"/>
  </r>
  <r>
    <n v="67"/>
    <x v="2"/>
    <s v="Fruit"/>
    <n v="8663"/>
    <x v="49"/>
    <x v="5"/>
  </r>
  <r>
    <n v="68"/>
    <x v="0"/>
    <s v="Vegetables"/>
    <n v="2789"/>
    <x v="49"/>
    <x v="3"/>
  </r>
  <r>
    <n v="69"/>
    <x v="2"/>
    <s v="Fruit"/>
    <n v="4054"/>
    <x v="50"/>
    <x v="0"/>
  </r>
  <r>
    <n v="70"/>
    <x v="6"/>
    <s v="Fruit"/>
    <n v="2262"/>
    <x v="50"/>
    <x v="0"/>
  </r>
  <r>
    <n v="71"/>
    <x v="6"/>
    <s v="Fruit"/>
    <n v="5600"/>
    <x v="50"/>
    <x v="1"/>
  </r>
  <r>
    <n v="72"/>
    <x v="2"/>
    <s v="Fruit"/>
    <n v="5787"/>
    <x v="51"/>
    <x v="0"/>
  </r>
  <r>
    <n v="73"/>
    <x v="4"/>
    <s v="Fruit"/>
    <n v="6295"/>
    <x v="51"/>
    <x v="2"/>
  </r>
  <r>
    <n v="74"/>
    <x v="2"/>
    <s v="Fruit"/>
    <n v="474"/>
    <x v="52"/>
    <x v="3"/>
  </r>
  <r>
    <n v="75"/>
    <x v="5"/>
    <s v="Fruit"/>
    <n v="4325"/>
    <x v="52"/>
    <x v="6"/>
  </r>
  <r>
    <n v="76"/>
    <x v="2"/>
    <s v="Fruit"/>
    <n v="592"/>
    <x v="53"/>
    <x v="0"/>
  </r>
  <r>
    <n v="77"/>
    <x v="4"/>
    <s v="Fruit"/>
    <n v="4330"/>
    <x v="54"/>
    <x v="0"/>
  </r>
  <r>
    <n v="78"/>
    <x v="2"/>
    <s v="Fruit"/>
    <n v="9405"/>
    <x v="54"/>
    <x v="1"/>
  </r>
  <r>
    <n v="79"/>
    <x v="5"/>
    <s v="Fruit"/>
    <n v="7671"/>
    <x v="54"/>
    <x v="6"/>
  </r>
  <r>
    <n v="80"/>
    <x v="0"/>
    <s v="Vegetables"/>
    <n v="5791"/>
    <x v="54"/>
    <x v="1"/>
  </r>
  <r>
    <n v="81"/>
    <x v="2"/>
    <s v="Fruit"/>
    <n v="6007"/>
    <x v="55"/>
    <x v="2"/>
  </r>
  <r>
    <n v="82"/>
    <x v="2"/>
    <s v="Fruit"/>
    <n v="5030"/>
    <x v="56"/>
    <x v="3"/>
  </r>
  <r>
    <n v="83"/>
    <x v="0"/>
    <s v="Vegetables"/>
    <n v="6763"/>
    <x v="56"/>
    <x v="1"/>
  </r>
  <r>
    <n v="84"/>
    <x v="2"/>
    <s v="Fruit"/>
    <n v="4248"/>
    <x v="57"/>
    <x v="4"/>
  </r>
  <r>
    <n v="85"/>
    <x v="2"/>
    <s v="Fruit"/>
    <n v="9543"/>
    <x v="58"/>
    <x v="6"/>
  </r>
  <r>
    <n v="86"/>
    <x v="1"/>
    <s v="Vegetables"/>
    <n v="2054"/>
    <x v="58"/>
    <x v="1"/>
  </r>
  <r>
    <n v="87"/>
    <x v="3"/>
    <s v="Vegetables"/>
    <n v="7094"/>
    <x v="58"/>
    <x v="3"/>
  </r>
  <r>
    <n v="88"/>
    <x v="0"/>
    <s v="Vegetables"/>
    <n v="6087"/>
    <x v="59"/>
    <x v="0"/>
  </r>
  <r>
    <n v="89"/>
    <x v="5"/>
    <s v="Fruit"/>
    <n v="4264"/>
    <x v="60"/>
    <x v="4"/>
  </r>
  <r>
    <n v="90"/>
    <x v="6"/>
    <s v="Fruit"/>
    <n v="9333"/>
    <x v="61"/>
    <x v="0"/>
  </r>
  <r>
    <n v="91"/>
    <x v="6"/>
    <s v="Fruit"/>
    <n v="8775"/>
    <x v="62"/>
    <x v="3"/>
  </r>
  <r>
    <n v="92"/>
    <x v="1"/>
    <s v="Vegetables"/>
    <n v="2011"/>
    <x v="63"/>
    <x v="1"/>
  </r>
  <r>
    <n v="93"/>
    <x v="2"/>
    <s v="Fruit"/>
    <n v="5632"/>
    <x v="64"/>
    <x v="0"/>
  </r>
  <r>
    <n v="94"/>
    <x v="2"/>
    <s v="Fruit"/>
    <n v="4904"/>
    <x v="64"/>
    <x v="5"/>
  </r>
  <r>
    <n v="95"/>
    <x v="3"/>
    <s v="Vegetables"/>
    <n v="1002"/>
    <x v="64"/>
    <x v="4"/>
  </r>
  <r>
    <n v="96"/>
    <x v="4"/>
    <s v="Fruit"/>
    <n v="8141"/>
    <x v="65"/>
    <x v="1"/>
  </r>
  <r>
    <n v="97"/>
    <x v="4"/>
    <s v="Fruit"/>
    <n v="3644"/>
    <x v="65"/>
    <x v="2"/>
  </r>
  <r>
    <n v="98"/>
    <x v="4"/>
    <s v="Fruit"/>
    <n v="1380"/>
    <x v="65"/>
    <x v="4"/>
  </r>
  <r>
    <n v="99"/>
    <x v="1"/>
    <s v="Vegetables"/>
    <n v="8354"/>
    <x v="65"/>
    <x v="3"/>
  </r>
  <r>
    <n v="100"/>
    <x v="2"/>
    <s v="Fruit"/>
    <n v="5182"/>
    <x v="66"/>
    <x v="0"/>
  </r>
  <r>
    <n v="101"/>
    <x v="5"/>
    <s v="Fruit"/>
    <n v="2193"/>
    <x v="66"/>
    <x v="6"/>
  </r>
  <r>
    <n v="102"/>
    <x v="6"/>
    <s v="Fruit"/>
    <n v="3647"/>
    <x v="67"/>
    <x v="0"/>
  </r>
  <r>
    <n v="103"/>
    <x v="5"/>
    <s v="Fruit"/>
    <n v="4104"/>
    <x v="67"/>
    <x v="0"/>
  </r>
  <r>
    <n v="104"/>
    <x v="0"/>
    <s v="Vegetables"/>
    <n v="7457"/>
    <x v="67"/>
    <x v="0"/>
  </r>
  <r>
    <n v="105"/>
    <x v="6"/>
    <s v="Fruit"/>
    <n v="3767"/>
    <x v="68"/>
    <x v="2"/>
  </r>
  <r>
    <n v="106"/>
    <x v="1"/>
    <s v="Vegetables"/>
    <n v="4685"/>
    <x v="69"/>
    <x v="3"/>
  </r>
  <r>
    <n v="107"/>
    <x v="2"/>
    <s v="Fruit"/>
    <n v="3917"/>
    <x v="70"/>
    <x v="0"/>
  </r>
  <r>
    <n v="108"/>
    <x v="5"/>
    <s v="Fruit"/>
    <n v="521"/>
    <x v="70"/>
    <x v="2"/>
  </r>
  <r>
    <n v="109"/>
    <x v="5"/>
    <s v="Fruit"/>
    <n v="5605"/>
    <x v="71"/>
    <x v="6"/>
  </r>
  <r>
    <n v="110"/>
    <x v="1"/>
    <s v="Vegetables"/>
    <n v="9630"/>
    <x v="72"/>
    <x v="3"/>
  </r>
  <r>
    <n v="111"/>
    <x v="2"/>
    <s v="Fruit"/>
    <n v="6941"/>
    <x v="73"/>
    <x v="2"/>
  </r>
  <r>
    <n v="112"/>
    <x v="1"/>
    <s v="Vegetables"/>
    <n v="7231"/>
    <x v="73"/>
    <x v="1"/>
  </r>
  <r>
    <n v="113"/>
    <x v="1"/>
    <s v="Vegetables"/>
    <n v="8891"/>
    <x v="74"/>
    <x v="4"/>
  </r>
  <r>
    <n v="114"/>
    <x v="2"/>
    <s v="Fruit"/>
    <n v="107"/>
    <x v="75"/>
    <x v="6"/>
  </r>
  <r>
    <n v="115"/>
    <x v="2"/>
    <s v="Fruit"/>
    <n v="4243"/>
    <x v="76"/>
    <x v="0"/>
  </r>
  <r>
    <n v="116"/>
    <x v="4"/>
    <s v="Fruit"/>
    <n v="4514"/>
    <x v="77"/>
    <x v="0"/>
  </r>
  <r>
    <n v="117"/>
    <x v="6"/>
    <s v="Fruit"/>
    <n v="5480"/>
    <x v="78"/>
    <x v="0"/>
  </r>
  <r>
    <n v="118"/>
    <x v="2"/>
    <s v="Fruit"/>
    <n v="5002"/>
    <x v="78"/>
    <x v="6"/>
  </r>
  <r>
    <n v="119"/>
    <x v="2"/>
    <s v="Fruit"/>
    <n v="8530"/>
    <x v="79"/>
    <x v="2"/>
  </r>
  <r>
    <n v="120"/>
    <x v="4"/>
    <s v="Fruit"/>
    <n v="4819"/>
    <x v="80"/>
    <x v="5"/>
  </r>
  <r>
    <n v="121"/>
    <x v="1"/>
    <s v="Vegetables"/>
    <n v="6343"/>
    <x v="81"/>
    <x v="1"/>
  </r>
  <r>
    <n v="122"/>
    <x v="4"/>
    <s v="Fruit"/>
    <n v="2318"/>
    <x v="82"/>
    <x v="1"/>
  </r>
  <r>
    <n v="123"/>
    <x v="4"/>
    <s v="Fruit"/>
    <n v="220"/>
    <x v="83"/>
    <x v="1"/>
  </r>
  <r>
    <n v="124"/>
    <x v="4"/>
    <s v="Fruit"/>
    <n v="6341"/>
    <x v="83"/>
    <x v="5"/>
  </r>
  <r>
    <n v="125"/>
    <x v="5"/>
    <s v="Fruit"/>
    <n v="330"/>
    <x v="83"/>
    <x v="3"/>
  </r>
  <r>
    <n v="126"/>
    <x v="1"/>
    <s v="Vegetables"/>
    <n v="3027"/>
    <x v="83"/>
    <x v="1"/>
  </r>
  <r>
    <n v="127"/>
    <x v="4"/>
    <s v="Fruit"/>
    <n v="850"/>
    <x v="84"/>
    <x v="5"/>
  </r>
  <r>
    <n v="128"/>
    <x v="2"/>
    <s v="Fruit"/>
    <n v="8986"/>
    <x v="85"/>
    <x v="1"/>
  </r>
  <r>
    <n v="129"/>
    <x v="1"/>
    <s v="Vegetables"/>
    <n v="3800"/>
    <x v="86"/>
    <x v="0"/>
  </r>
  <r>
    <n v="130"/>
    <x v="0"/>
    <s v="Vegetables"/>
    <n v="5751"/>
    <x v="87"/>
    <x v="1"/>
  </r>
  <r>
    <n v="131"/>
    <x v="5"/>
    <s v="Fruit"/>
    <n v="1704"/>
    <x v="88"/>
    <x v="1"/>
  </r>
  <r>
    <n v="132"/>
    <x v="2"/>
    <s v="Fruit"/>
    <n v="7966"/>
    <x v="89"/>
    <x v="4"/>
  </r>
  <r>
    <n v="133"/>
    <x v="2"/>
    <s v="Fruit"/>
    <n v="852"/>
    <x v="90"/>
    <x v="0"/>
  </r>
  <r>
    <n v="134"/>
    <x v="3"/>
    <s v="Vegetables"/>
    <n v="8416"/>
    <x v="90"/>
    <x v="4"/>
  </r>
  <r>
    <n v="135"/>
    <x v="2"/>
    <s v="Fruit"/>
    <n v="7144"/>
    <x v="91"/>
    <x v="6"/>
  </r>
  <r>
    <n v="136"/>
    <x v="1"/>
    <s v="Vegetables"/>
    <n v="7854"/>
    <x v="91"/>
    <x v="0"/>
  </r>
  <r>
    <n v="137"/>
    <x v="4"/>
    <s v="Fruit"/>
    <n v="859"/>
    <x v="92"/>
    <x v="0"/>
  </r>
  <r>
    <n v="138"/>
    <x v="1"/>
    <s v="Vegetables"/>
    <n v="8049"/>
    <x v="93"/>
    <x v="0"/>
  </r>
  <r>
    <n v="139"/>
    <x v="2"/>
    <s v="Fruit"/>
    <n v="2836"/>
    <x v="94"/>
    <x v="3"/>
  </r>
  <r>
    <n v="140"/>
    <x v="0"/>
    <s v="Vegetables"/>
    <n v="1743"/>
    <x v="95"/>
    <x v="0"/>
  </r>
  <r>
    <n v="141"/>
    <x v="5"/>
    <s v="Fruit"/>
    <n v="3844"/>
    <x v="96"/>
    <x v="6"/>
  </r>
  <r>
    <n v="142"/>
    <x v="5"/>
    <s v="Fruit"/>
    <n v="7490"/>
    <x v="97"/>
    <x v="6"/>
  </r>
  <r>
    <n v="143"/>
    <x v="1"/>
    <s v="Vegetables"/>
    <n v="4483"/>
    <x v="98"/>
    <x v="3"/>
  </r>
  <r>
    <n v="144"/>
    <x v="5"/>
    <s v="Fruit"/>
    <n v="7333"/>
    <x v="99"/>
    <x v="2"/>
  </r>
  <r>
    <n v="145"/>
    <x v="0"/>
    <s v="Vegetables"/>
    <n v="7654"/>
    <x v="100"/>
    <x v="0"/>
  </r>
  <r>
    <n v="146"/>
    <x v="5"/>
    <s v="Fruit"/>
    <n v="3944"/>
    <x v="101"/>
    <x v="1"/>
  </r>
  <r>
    <n v="147"/>
    <x v="3"/>
    <s v="Vegetables"/>
    <n v="5761"/>
    <x v="101"/>
    <x v="3"/>
  </r>
  <r>
    <n v="148"/>
    <x v="2"/>
    <s v="Fruit"/>
    <n v="6864"/>
    <x v="102"/>
    <x v="5"/>
  </r>
  <r>
    <n v="149"/>
    <x v="2"/>
    <s v="Fruit"/>
    <n v="4016"/>
    <x v="102"/>
    <x v="3"/>
  </r>
  <r>
    <n v="150"/>
    <x v="2"/>
    <s v="Fruit"/>
    <n v="1841"/>
    <x v="103"/>
    <x v="0"/>
  </r>
  <r>
    <n v="151"/>
    <x v="2"/>
    <s v="Fruit"/>
    <n v="424"/>
    <x v="104"/>
    <x v="4"/>
  </r>
  <r>
    <n v="152"/>
    <x v="2"/>
    <s v="Fruit"/>
    <n v="8765"/>
    <x v="105"/>
    <x v="1"/>
  </r>
  <r>
    <n v="153"/>
    <x v="2"/>
    <s v="Fruit"/>
    <n v="5583"/>
    <x v="106"/>
    <x v="0"/>
  </r>
  <r>
    <n v="154"/>
    <x v="1"/>
    <s v="Vegetables"/>
    <n v="4390"/>
    <x v="107"/>
    <x v="5"/>
  </r>
  <r>
    <n v="155"/>
    <x v="1"/>
    <s v="Vegetables"/>
    <n v="352"/>
    <x v="107"/>
    <x v="2"/>
  </r>
  <r>
    <n v="156"/>
    <x v="5"/>
    <s v="Fruit"/>
    <n v="8489"/>
    <x v="108"/>
    <x v="0"/>
  </r>
  <r>
    <n v="157"/>
    <x v="2"/>
    <s v="Fruit"/>
    <n v="7090"/>
    <x v="108"/>
    <x v="6"/>
  </r>
  <r>
    <n v="158"/>
    <x v="2"/>
    <s v="Fruit"/>
    <n v="7880"/>
    <x v="109"/>
    <x v="0"/>
  </r>
  <r>
    <n v="159"/>
    <x v="4"/>
    <s v="Fruit"/>
    <n v="3861"/>
    <x v="110"/>
    <x v="0"/>
  </r>
  <r>
    <n v="160"/>
    <x v="1"/>
    <s v="Vegetables"/>
    <n v="7927"/>
    <x v="111"/>
    <x v="3"/>
  </r>
  <r>
    <n v="161"/>
    <x v="2"/>
    <s v="Fruit"/>
    <n v="6162"/>
    <x v="112"/>
    <x v="0"/>
  </r>
  <r>
    <n v="162"/>
    <x v="6"/>
    <s v="Fruit"/>
    <n v="5523"/>
    <x v="113"/>
    <x v="4"/>
  </r>
  <r>
    <n v="163"/>
    <x v="1"/>
    <s v="Vegetables"/>
    <n v="5936"/>
    <x v="113"/>
    <x v="1"/>
  </r>
  <r>
    <n v="164"/>
    <x v="0"/>
    <s v="Vegetables"/>
    <n v="7251"/>
    <x v="114"/>
    <x v="3"/>
  </r>
  <r>
    <n v="165"/>
    <x v="4"/>
    <s v="Fruit"/>
    <n v="6187"/>
    <x v="115"/>
    <x v="4"/>
  </r>
  <r>
    <n v="166"/>
    <x v="2"/>
    <s v="Fruit"/>
    <n v="3210"/>
    <x v="116"/>
    <x v="3"/>
  </r>
  <r>
    <n v="167"/>
    <x v="0"/>
    <s v="Vegetables"/>
    <n v="682"/>
    <x v="116"/>
    <x v="3"/>
  </r>
  <r>
    <n v="168"/>
    <x v="2"/>
    <s v="Fruit"/>
    <n v="793"/>
    <x v="117"/>
    <x v="4"/>
  </r>
  <r>
    <n v="169"/>
    <x v="0"/>
    <s v="Vegetables"/>
    <n v="5346"/>
    <x v="118"/>
    <x v="3"/>
  </r>
  <r>
    <n v="170"/>
    <x v="2"/>
    <s v="Fruit"/>
    <n v="7103"/>
    <x v="119"/>
    <x v="5"/>
  </r>
  <r>
    <n v="171"/>
    <x v="0"/>
    <s v="Vegetables"/>
    <n v="4603"/>
    <x v="120"/>
    <x v="0"/>
  </r>
  <r>
    <n v="172"/>
    <x v="5"/>
    <s v="Fruit"/>
    <n v="8160"/>
    <x v="121"/>
    <x v="6"/>
  </r>
  <r>
    <n v="173"/>
    <x v="5"/>
    <s v="Fruit"/>
    <n v="7171"/>
    <x v="122"/>
    <x v="1"/>
  </r>
  <r>
    <n v="174"/>
    <x v="2"/>
    <s v="Fruit"/>
    <n v="3552"/>
    <x v="122"/>
    <x v="5"/>
  </r>
  <r>
    <n v="175"/>
    <x v="2"/>
    <s v="Fruit"/>
    <n v="7273"/>
    <x v="123"/>
    <x v="4"/>
  </r>
  <r>
    <n v="176"/>
    <x v="2"/>
    <s v="Fruit"/>
    <n v="2402"/>
    <x v="124"/>
    <x v="3"/>
  </r>
  <r>
    <n v="177"/>
    <x v="2"/>
    <s v="Fruit"/>
    <n v="1197"/>
    <x v="124"/>
    <x v="4"/>
  </r>
  <r>
    <n v="178"/>
    <x v="3"/>
    <s v="Vegetables"/>
    <n v="5015"/>
    <x v="124"/>
    <x v="4"/>
  </r>
  <r>
    <n v="179"/>
    <x v="4"/>
    <s v="Fruit"/>
    <n v="5818"/>
    <x v="125"/>
    <x v="0"/>
  </r>
  <r>
    <n v="180"/>
    <x v="2"/>
    <s v="Fruit"/>
    <n v="4399"/>
    <x v="126"/>
    <x v="1"/>
  </r>
  <r>
    <n v="181"/>
    <x v="0"/>
    <s v="Vegetables"/>
    <n v="3011"/>
    <x v="126"/>
    <x v="0"/>
  </r>
  <r>
    <n v="182"/>
    <x v="5"/>
    <s v="Fruit"/>
    <n v="4715"/>
    <x v="127"/>
    <x v="1"/>
  </r>
  <r>
    <n v="183"/>
    <x v="5"/>
    <s v="Fruit"/>
    <n v="5321"/>
    <x v="128"/>
    <x v="6"/>
  </r>
  <r>
    <n v="184"/>
    <x v="2"/>
    <s v="Fruit"/>
    <n v="8894"/>
    <x v="129"/>
    <x v="0"/>
  </r>
  <r>
    <n v="185"/>
    <x v="0"/>
    <s v="Vegetables"/>
    <n v="4846"/>
    <x v="130"/>
    <x v="1"/>
  </r>
  <r>
    <n v="186"/>
    <x v="1"/>
    <s v="Vegetables"/>
    <n v="284"/>
    <x v="130"/>
    <x v="3"/>
  </r>
  <r>
    <n v="187"/>
    <x v="4"/>
    <s v="Fruit"/>
    <n v="8283"/>
    <x v="131"/>
    <x v="1"/>
  </r>
  <r>
    <n v="188"/>
    <x v="4"/>
    <s v="Fruit"/>
    <n v="9990"/>
    <x v="132"/>
    <x v="2"/>
  </r>
  <r>
    <n v="189"/>
    <x v="2"/>
    <s v="Fruit"/>
    <n v="9014"/>
    <x v="132"/>
    <x v="4"/>
  </r>
  <r>
    <n v="190"/>
    <x v="5"/>
    <s v="Fruit"/>
    <n v="1942"/>
    <x v="133"/>
    <x v="6"/>
  </r>
  <r>
    <n v="191"/>
    <x v="2"/>
    <s v="Fruit"/>
    <n v="7223"/>
    <x v="134"/>
    <x v="0"/>
  </r>
  <r>
    <n v="192"/>
    <x v="0"/>
    <s v="Vegetables"/>
    <n v="4673"/>
    <x v="135"/>
    <x v="0"/>
  </r>
  <r>
    <n v="193"/>
    <x v="0"/>
    <s v="Vegetables"/>
    <n v="9104"/>
    <x v="136"/>
    <x v="6"/>
  </r>
  <r>
    <n v="194"/>
    <x v="5"/>
    <s v="Fruit"/>
    <n v="6078"/>
    <x v="137"/>
    <x v="0"/>
  </r>
  <r>
    <n v="195"/>
    <x v="3"/>
    <s v="Vegetables"/>
    <n v="3278"/>
    <x v="138"/>
    <x v="3"/>
  </r>
  <r>
    <n v="196"/>
    <x v="2"/>
    <s v="Fruit"/>
    <n v="136"/>
    <x v="139"/>
    <x v="2"/>
  </r>
  <r>
    <n v="197"/>
    <x v="2"/>
    <s v="Fruit"/>
    <n v="8377"/>
    <x v="139"/>
    <x v="4"/>
  </r>
  <r>
    <n v="198"/>
    <x v="2"/>
    <s v="Fruit"/>
    <n v="2382"/>
    <x v="139"/>
    <x v="0"/>
  </r>
  <r>
    <n v="199"/>
    <x v="2"/>
    <s v="Fruit"/>
    <n v="8702"/>
    <x v="140"/>
    <x v="3"/>
  </r>
  <r>
    <n v="200"/>
    <x v="2"/>
    <s v="Fruit"/>
    <n v="5021"/>
    <x v="141"/>
    <x v="0"/>
  </r>
  <r>
    <n v="201"/>
    <x v="5"/>
    <s v="Fruit"/>
    <n v="1760"/>
    <x v="141"/>
    <x v="4"/>
  </r>
  <r>
    <n v="202"/>
    <x v="2"/>
    <s v="Fruit"/>
    <n v="4766"/>
    <x v="142"/>
    <x v="3"/>
  </r>
  <r>
    <n v="203"/>
    <x v="3"/>
    <s v="Vegetables"/>
    <n v="1541"/>
    <x v="143"/>
    <x v="1"/>
  </r>
  <r>
    <n v="204"/>
    <x v="4"/>
    <s v="Fruit"/>
    <n v="2782"/>
    <x v="144"/>
    <x v="1"/>
  </r>
  <r>
    <n v="205"/>
    <x v="5"/>
    <s v="Fruit"/>
    <n v="2455"/>
    <x v="144"/>
    <x v="2"/>
  </r>
  <r>
    <n v="206"/>
    <x v="5"/>
    <s v="Fruit"/>
    <n v="4512"/>
    <x v="145"/>
    <x v="5"/>
  </r>
  <r>
    <n v="207"/>
    <x v="5"/>
    <s v="Fruit"/>
    <n v="8752"/>
    <x v="145"/>
    <x v="3"/>
  </r>
  <r>
    <n v="208"/>
    <x v="0"/>
    <s v="Vegetables"/>
    <n v="9127"/>
    <x v="146"/>
    <x v="0"/>
  </r>
  <r>
    <n v="209"/>
    <x v="5"/>
    <s v="Fruit"/>
    <n v="1777"/>
    <x v="147"/>
    <x v="6"/>
  </r>
  <r>
    <n v="210"/>
    <x v="3"/>
    <s v="Vegetables"/>
    <n v="680"/>
    <x v="147"/>
    <x v="6"/>
  </r>
  <r>
    <n v="211"/>
    <x v="4"/>
    <s v="Fruit"/>
    <n v="958"/>
    <x v="148"/>
    <x v="0"/>
  </r>
  <r>
    <n v="212"/>
    <x v="0"/>
    <s v="Vegetables"/>
    <n v="2613"/>
    <x v="148"/>
    <x v="4"/>
  </r>
  <r>
    <n v="213"/>
    <x v="0"/>
    <s v="Vegetables"/>
    <n v="339"/>
    <x v="149"/>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n v="4270"/>
    <d v="2012-01-06T00:00:00"/>
    <x v="0"/>
  </r>
  <r>
    <x v="1"/>
    <x v="1"/>
    <x v="0"/>
    <n v="8239"/>
    <d v="2012-01-07T00:00:00"/>
    <x v="1"/>
  </r>
  <r>
    <x v="2"/>
    <x v="2"/>
    <x v="1"/>
    <n v="617"/>
    <d v="2012-01-08T00:00:00"/>
    <x v="0"/>
  </r>
  <r>
    <x v="3"/>
    <x v="2"/>
    <x v="1"/>
    <n v="8384"/>
    <d v="2012-01-10T00:00:00"/>
    <x v="2"/>
  </r>
  <r>
    <x v="4"/>
    <x v="3"/>
    <x v="0"/>
    <n v="2626"/>
    <d v="2012-01-10T00:00:00"/>
    <x v="3"/>
  </r>
  <r>
    <x v="5"/>
    <x v="4"/>
    <x v="1"/>
    <n v="3610"/>
    <d v="2012-01-11T00:00:00"/>
    <x v="0"/>
  </r>
  <r>
    <x v="6"/>
    <x v="1"/>
    <x v="0"/>
    <n v="9062"/>
    <d v="2012-01-11T00:00:00"/>
    <x v="4"/>
  </r>
  <r>
    <x v="7"/>
    <x v="2"/>
    <x v="1"/>
    <n v="6906"/>
    <d v="2012-01-16T00:00:00"/>
    <x v="5"/>
  </r>
  <r>
    <x v="8"/>
    <x v="5"/>
    <x v="1"/>
    <n v="2417"/>
    <d v="2012-01-16T00:00:00"/>
    <x v="6"/>
  </r>
  <r>
    <x v="9"/>
    <x v="5"/>
    <x v="1"/>
    <n v="7431"/>
    <d v="2012-01-16T00:00:00"/>
    <x v="2"/>
  </r>
  <r>
    <x v="10"/>
    <x v="2"/>
    <x v="1"/>
    <n v="8250"/>
    <d v="2012-01-16T00:00:00"/>
    <x v="3"/>
  </r>
  <r>
    <x v="11"/>
    <x v="1"/>
    <x v="0"/>
    <n v="7012"/>
    <d v="2012-01-18T00:00:00"/>
    <x v="0"/>
  </r>
  <r>
    <x v="12"/>
    <x v="0"/>
    <x v="0"/>
    <n v="1903"/>
    <d v="2012-01-20T00:00:00"/>
    <x v="3"/>
  </r>
  <r>
    <x v="13"/>
    <x v="1"/>
    <x v="0"/>
    <n v="2824"/>
    <d v="2012-01-22T00:00:00"/>
    <x v="2"/>
  </r>
  <r>
    <x v="14"/>
    <x v="5"/>
    <x v="1"/>
    <n v="6946"/>
    <d v="2012-01-24T00:00:00"/>
    <x v="6"/>
  </r>
  <r>
    <x v="15"/>
    <x v="2"/>
    <x v="1"/>
    <n v="2320"/>
    <d v="2012-01-27T00:00:00"/>
    <x v="1"/>
  </r>
  <r>
    <x v="16"/>
    <x v="2"/>
    <x v="1"/>
    <n v="2116"/>
    <d v="2012-01-28T00:00:00"/>
    <x v="0"/>
  </r>
  <r>
    <x v="17"/>
    <x v="2"/>
    <x v="1"/>
    <n v="1135"/>
    <d v="2012-01-30T00:00:00"/>
    <x v="1"/>
  </r>
  <r>
    <x v="18"/>
    <x v="1"/>
    <x v="0"/>
    <n v="3595"/>
    <d v="2012-01-30T00:00:00"/>
    <x v="1"/>
  </r>
  <r>
    <x v="19"/>
    <x v="5"/>
    <x v="1"/>
    <n v="1161"/>
    <d v="2012-02-02T00:00:00"/>
    <x v="0"/>
  </r>
  <r>
    <x v="20"/>
    <x v="4"/>
    <x v="1"/>
    <n v="2256"/>
    <d v="2012-02-04T00:00:00"/>
    <x v="6"/>
  </r>
  <r>
    <x v="21"/>
    <x v="2"/>
    <x v="1"/>
    <n v="1004"/>
    <d v="2012-02-11T00:00:00"/>
    <x v="5"/>
  </r>
  <r>
    <x v="22"/>
    <x v="2"/>
    <x v="1"/>
    <n v="3642"/>
    <d v="2012-02-14T00:00:00"/>
    <x v="2"/>
  </r>
  <r>
    <x v="23"/>
    <x v="2"/>
    <x v="1"/>
    <n v="4582"/>
    <d v="2012-02-17T00:00:00"/>
    <x v="0"/>
  </r>
  <r>
    <x v="24"/>
    <x v="3"/>
    <x v="0"/>
    <n v="3559"/>
    <d v="2012-02-17T00:00:00"/>
    <x v="1"/>
  </r>
  <r>
    <x v="25"/>
    <x v="0"/>
    <x v="0"/>
    <n v="5154"/>
    <d v="2012-02-17T00:00:00"/>
    <x v="4"/>
  </r>
  <r>
    <x v="26"/>
    <x v="6"/>
    <x v="1"/>
    <n v="7388"/>
    <d v="2012-02-18T00:00:00"/>
    <x v="6"/>
  </r>
  <r>
    <x v="27"/>
    <x v="3"/>
    <x v="0"/>
    <n v="7163"/>
    <d v="2012-02-18T00:00:00"/>
    <x v="0"/>
  </r>
  <r>
    <x v="28"/>
    <x v="3"/>
    <x v="0"/>
    <n v="5101"/>
    <d v="2012-02-20T00:00:00"/>
    <x v="3"/>
  </r>
  <r>
    <x v="29"/>
    <x v="5"/>
    <x v="1"/>
    <n v="7602"/>
    <d v="2012-02-21T00:00:00"/>
    <x v="6"/>
  </r>
  <r>
    <x v="30"/>
    <x v="6"/>
    <x v="1"/>
    <n v="1641"/>
    <d v="2012-02-22T00:00:00"/>
    <x v="0"/>
  </r>
  <r>
    <x v="31"/>
    <x v="5"/>
    <x v="1"/>
    <n v="8892"/>
    <d v="2012-02-23T00:00:00"/>
    <x v="4"/>
  </r>
  <r>
    <x v="32"/>
    <x v="5"/>
    <x v="1"/>
    <n v="2060"/>
    <d v="2012-02-29T00:00:00"/>
    <x v="6"/>
  </r>
  <r>
    <x v="33"/>
    <x v="1"/>
    <x v="0"/>
    <n v="1557"/>
    <d v="2012-02-29T00:00:00"/>
    <x v="3"/>
  </r>
  <r>
    <x v="34"/>
    <x v="5"/>
    <x v="1"/>
    <n v="6509"/>
    <d v="2012-03-01T00:00:00"/>
    <x v="6"/>
  </r>
  <r>
    <x v="35"/>
    <x v="5"/>
    <x v="1"/>
    <n v="5718"/>
    <d v="2012-03-04T00:00:00"/>
    <x v="4"/>
  </r>
  <r>
    <x v="36"/>
    <x v="5"/>
    <x v="1"/>
    <n v="7655"/>
    <d v="2012-03-05T00:00:00"/>
    <x v="0"/>
  </r>
  <r>
    <x v="37"/>
    <x v="0"/>
    <x v="0"/>
    <n v="9116"/>
    <d v="2012-03-05T00:00:00"/>
    <x v="1"/>
  </r>
  <r>
    <x v="38"/>
    <x v="2"/>
    <x v="1"/>
    <n v="2795"/>
    <d v="2012-03-15T00:00:00"/>
    <x v="0"/>
  </r>
  <r>
    <x v="39"/>
    <x v="2"/>
    <x v="1"/>
    <n v="5084"/>
    <d v="2012-03-15T00:00:00"/>
    <x v="0"/>
  </r>
  <r>
    <x v="40"/>
    <x v="0"/>
    <x v="0"/>
    <n v="8941"/>
    <d v="2012-03-15T00:00:00"/>
    <x v="1"/>
  </r>
  <r>
    <x v="41"/>
    <x v="1"/>
    <x v="0"/>
    <n v="5341"/>
    <d v="2012-03-16T00:00:00"/>
    <x v="6"/>
  </r>
  <r>
    <x v="42"/>
    <x v="2"/>
    <x v="1"/>
    <n v="135"/>
    <d v="2012-03-19T00:00:00"/>
    <x v="2"/>
  </r>
  <r>
    <x v="43"/>
    <x v="2"/>
    <x v="1"/>
    <n v="9400"/>
    <d v="2012-03-19T00:00:00"/>
    <x v="4"/>
  </r>
  <r>
    <x v="44"/>
    <x v="3"/>
    <x v="0"/>
    <n v="6045"/>
    <d v="2012-03-21T00:00:00"/>
    <x v="3"/>
  </r>
  <r>
    <x v="45"/>
    <x v="5"/>
    <x v="1"/>
    <n v="5820"/>
    <d v="2012-03-22T00:00:00"/>
    <x v="5"/>
  </r>
  <r>
    <x v="46"/>
    <x v="4"/>
    <x v="1"/>
    <n v="8887"/>
    <d v="2012-03-23T00:00:00"/>
    <x v="3"/>
  </r>
  <r>
    <x v="47"/>
    <x v="4"/>
    <x v="1"/>
    <n v="6982"/>
    <d v="2012-03-24T00:00:00"/>
    <x v="0"/>
  </r>
  <r>
    <x v="48"/>
    <x v="2"/>
    <x v="1"/>
    <n v="4029"/>
    <d v="2012-03-26T00:00:00"/>
    <x v="4"/>
  </r>
  <r>
    <x v="49"/>
    <x v="0"/>
    <x v="0"/>
    <n v="3665"/>
    <d v="2012-03-26T00:00:00"/>
    <x v="3"/>
  </r>
  <r>
    <x v="50"/>
    <x v="2"/>
    <x v="1"/>
    <n v="4781"/>
    <d v="2012-03-29T00:00:00"/>
    <x v="6"/>
  </r>
  <r>
    <x v="51"/>
    <x v="6"/>
    <x v="1"/>
    <n v="3663"/>
    <d v="2012-03-30T00:00:00"/>
    <x v="4"/>
  </r>
  <r>
    <x v="52"/>
    <x v="5"/>
    <x v="1"/>
    <n v="6331"/>
    <d v="2012-04-01T00:00:00"/>
    <x v="6"/>
  </r>
  <r>
    <x v="53"/>
    <x v="5"/>
    <x v="1"/>
    <n v="4364"/>
    <d v="2012-04-01T00:00:00"/>
    <x v="2"/>
  </r>
  <r>
    <x v="54"/>
    <x v="0"/>
    <x v="0"/>
    <n v="607"/>
    <d v="2012-04-03T00:00:00"/>
    <x v="1"/>
  </r>
  <r>
    <x v="55"/>
    <x v="2"/>
    <x v="1"/>
    <n v="1054"/>
    <d v="2012-04-06T00:00:00"/>
    <x v="5"/>
  </r>
  <r>
    <x v="56"/>
    <x v="0"/>
    <x v="0"/>
    <n v="7659"/>
    <d v="2012-04-06T00:00:00"/>
    <x v="0"/>
  </r>
  <r>
    <x v="57"/>
    <x v="1"/>
    <x v="0"/>
    <n v="277"/>
    <d v="2012-04-12T00:00:00"/>
    <x v="3"/>
  </r>
  <r>
    <x v="58"/>
    <x v="2"/>
    <x v="1"/>
    <n v="235"/>
    <d v="2012-04-17T00:00:00"/>
    <x v="0"/>
  </r>
  <r>
    <x v="59"/>
    <x v="4"/>
    <x v="1"/>
    <n v="1113"/>
    <d v="2012-04-18T00:00:00"/>
    <x v="4"/>
  </r>
  <r>
    <x v="60"/>
    <x v="5"/>
    <x v="1"/>
    <n v="1128"/>
    <d v="2012-04-21T00:00:00"/>
    <x v="0"/>
  </r>
  <r>
    <x v="61"/>
    <x v="1"/>
    <x v="0"/>
    <n v="9231"/>
    <d v="2012-04-22T00:00:00"/>
    <x v="2"/>
  </r>
  <r>
    <x v="62"/>
    <x v="2"/>
    <x v="1"/>
    <n v="4387"/>
    <d v="2012-04-23T00:00:00"/>
    <x v="0"/>
  </r>
  <r>
    <x v="63"/>
    <x v="5"/>
    <x v="1"/>
    <n v="2763"/>
    <d v="2012-04-25T00:00:00"/>
    <x v="2"/>
  </r>
  <r>
    <x v="64"/>
    <x v="2"/>
    <x v="1"/>
    <n v="7898"/>
    <d v="2012-04-27T00:00:00"/>
    <x v="1"/>
  </r>
  <r>
    <x v="65"/>
    <x v="2"/>
    <x v="1"/>
    <n v="2427"/>
    <d v="2012-04-30T00:00:00"/>
    <x v="6"/>
  </r>
  <r>
    <x v="66"/>
    <x v="2"/>
    <x v="1"/>
    <n v="8663"/>
    <d v="2012-05-01T00:00:00"/>
    <x v="5"/>
  </r>
  <r>
    <x v="67"/>
    <x v="0"/>
    <x v="0"/>
    <n v="2789"/>
    <d v="2012-05-01T00:00:00"/>
    <x v="3"/>
  </r>
  <r>
    <x v="68"/>
    <x v="2"/>
    <x v="1"/>
    <n v="4054"/>
    <d v="2012-05-02T00:00:00"/>
    <x v="0"/>
  </r>
  <r>
    <x v="69"/>
    <x v="6"/>
    <x v="1"/>
    <n v="2262"/>
    <d v="2012-05-02T00:00:00"/>
    <x v="0"/>
  </r>
  <r>
    <x v="70"/>
    <x v="6"/>
    <x v="1"/>
    <n v="5600"/>
    <d v="2012-05-02T00:00:00"/>
    <x v="1"/>
  </r>
  <r>
    <x v="71"/>
    <x v="2"/>
    <x v="1"/>
    <n v="5787"/>
    <d v="2012-05-03T00:00:00"/>
    <x v="0"/>
  </r>
  <r>
    <x v="72"/>
    <x v="4"/>
    <x v="1"/>
    <n v="6295"/>
    <d v="2012-05-03T00:00:00"/>
    <x v="2"/>
  </r>
  <r>
    <x v="73"/>
    <x v="2"/>
    <x v="1"/>
    <n v="474"/>
    <d v="2012-05-05T00:00:00"/>
    <x v="3"/>
  </r>
  <r>
    <x v="74"/>
    <x v="5"/>
    <x v="1"/>
    <n v="4325"/>
    <d v="2012-05-05T00:00:00"/>
    <x v="6"/>
  </r>
  <r>
    <x v="75"/>
    <x v="2"/>
    <x v="1"/>
    <n v="592"/>
    <d v="2012-05-06T00:00:00"/>
    <x v="0"/>
  </r>
  <r>
    <x v="76"/>
    <x v="4"/>
    <x v="1"/>
    <n v="4330"/>
    <d v="2012-05-08T00:00:00"/>
    <x v="0"/>
  </r>
  <r>
    <x v="77"/>
    <x v="2"/>
    <x v="1"/>
    <n v="9405"/>
    <d v="2012-05-08T00:00:00"/>
    <x v="1"/>
  </r>
  <r>
    <x v="78"/>
    <x v="5"/>
    <x v="1"/>
    <n v="7671"/>
    <d v="2012-05-08T00:00:00"/>
    <x v="6"/>
  </r>
  <r>
    <x v="79"/>
    <x v="0"/>
    <x v="0"/>
    <n v="5791"/>
    <d v="2012-05-08T00:00:00"/>
    <x v="1"/>
  </r>
  <r>
    <x v="80"/>
    <x v="2"/>
    <x v="1"/>
    <n v="6007"/>
    <d v="2012-05-12T00:00:00"/>
    <x v="2"/>
  </r>
  <r>
    <x v="81"/>
    <x v="2"/>
    <x v="1"/>
    <n v="5030"/>
    <d v="2012-05-14T00:00:00"/>
    <x v="3"/>
  </r>
  <r>
    <x v="82"/>
    <x v="0"/>
    <x v="0"/>
    <n v="6763"/>
    <d v="2012-05-14T00:00:00"/>
    <x v="1"/>
  </r>
  <r>
    <x v="83"/>
    <x v="2"/>
    <x v="1"/>
    <n v="4248"/>
    <d v="2012-05-15T00:00:00"/>
    <x v="4"/>
  </r>
  <r>
    <x v="84"/>
    <x v="2"/>
    <x v="1"/>
    <n v="9543"/>
    <d v="2012-05-16T00:00:00"/>
    <x v="6"/>
  </r>
  <r>
    <x v="85"/>
    <x v="1"/>
    <x v="0"/>
    <n v="2054"/>
    <d v="2012-05-16T00:00:00"/>
    <x v="1"/>
  </r>
  <r>
    <x v="86"/>
    <x v="3"/>
    <x v="0"/>
    <n v="7094"/>
    <d v="2012-05-16T00:00:00"/>
    <x v="3"/>
  </r>
  <r>
    <x v="87"/>
    <x v="0"/>
    <x v="0"/>
    <n v="6087"/>
    <d v="2012-05-18T00:00:00"/>
    <x v="0"/>
  </r>
  <r>
    <x v="88"/>
    <x v="5"/>
    <x v="1"/>
    <n v="4264"/>
    <d v="2012-05-19T00:00:00"/>
    <x v="4"/>
  </r>
  <r>
    <x v="89"/>
    <x v="6"/>
    <x v="1"/>
    <n v="9333"/>
    <d v="2012-05-20T00:00:00"/>
    <x v="0"/>
  </r>
  <r>
    <x v="90"/>
    <x v="6"/>
    <x v="1"/>
    <n v="8775"/>
    <d v="2012-05-22T00:00:00"/>
    <x v="3"/>
  </r>
  <r>
    <x v="91"/>
    <x v="1"/>
    <x v="0"/>
    <n v="2011"/>
    <d v="2012-05-23T00:00:00"/>
    <x v="1"/>
  </r>
  <r>
    <x v="92"/>
    <x v="2"/>
    <x v="1"/>
    <n v="5632"/>
    <d v="2012-05-25T00:00:00"/>
    <x v="0"/>
  </r>
  <r>
    <x v="93"/>
    <x v="2"/>
    <x v="1"/>
    <n v="4904"/>
    <d v="2012-05-25T00:00:00"/>
    <x v="5"/>
  </r>
  <r>
    <x v="94"/>
    <x v="3"/>
    <x v="0"/>
    <n v="1002"/>
    <d v="2012-05-25T00:00:00"/>
    <x v="4"/>
  </r>
  <r>
    <x v="95"/>
    <x v="4"/>
    <x v="1"/>
    <n v="8141"/>
    <d v="2012-05-26T00:00:00"/>
    <x v="1"/>
  </r>
  <r>
    <x v="96"/>
    <x v="4"/>
    <x v="1"/>
    <n v="3644"/>
    <d v="2012-05-26T00:00:00"/>
    <x v="2"/>
  </r>
  <r>
    <x v="97"/>
    <x v="4"/>
    <x v="1"/>
    <n v="1380"/>
    <d v="2012-05-26T00:00:00"/>
    <x v="4"/>
  </r>
  <r>
    <x v="98"/>
    <x v="1"/>
    <x v="0"/>
    <n v="8354"/>
    <d v="2012-05-26T00:00:00"/>
    <x v="3"/>
  </r>
  <r>
    <x v="99"/>
    <x v="2"/>
    <x v="1"/>
    <n v="5182"/>
    <d v="2012-05-27T00:00:00"/>
    <x v="0"/>
  </r>
  <r>
    <x v="100"/>
    <x v="5"/>
    <x v="1"/>
    <n v="2193"/>
    <d v="2012-05-27T00:00:00"/>
    <x v="6"/>
  </r>
  <r>
    <x v="101"/>
    <x v="6"/>
    <x v="1"/>
    <n v="3647"/>
    <d v="2012-05-28T00:00:00"/>
    <x v="0"/>
  </r>
  <r>
    <x v="102"/>
    <x v="5"/>
    <x v="1"/>
    <n v="4104"/>
    <d v="2012-05-28T00:00:00"/>
    <x v="0"/>
  </r>
  <r>
    <x v="103"/>
    <x v="0"/>
    <x v="0"/>
    <n v="7457"/>
    <d v="2012-05-28T00:00:00"/>
    <x v="0"/>
  </r>
  <r>
    <x v="104"/>
    <x v="6"/>
    <x v="1"/>
    <n v="3767"/>
    <d v="2012-05-29T00:00:00"/>
    <x v="2"/>
  </r>
  <r>
    <x v="105"/>
    <x v="1"/>
    <x v="0"/>
    <n v="4685"/>
    <d v="2012-05-30T00:00:00"/>
    <x v="3"/>
  </r>
  <r>
    <x v="106"/>
    <x v="2"/>
    <x v="1"/>
    <n v="3917"/>
    <d v="2012-06-04T00:00:00"/>
    <x v="0"/>
  </r>
  <r>
    <x v="107"/>
    <x v="5"/>
    <x v="1"/>
    <n v="521"/>
    <d v="2012-06-04T00:00:00"/>
    <x v="2"/>
  </r>
  <r>
    <x v="108"/>
    <x v="5"/>
    <x v="1"/>
    <n v="5605"/>
    <d v="2012-06-10T00:00:00"/>
    <x v="6"/>
  </r>
  <r>
    <x v="109"/>
    <x v="1"/>
    <x v="0"/>
    <n v="9630"/>
    <d v="2012-06-11T00:00:00"/>
    <x v="3"/>
  </r>
  <r>
    <x v="110"/>
    <x v="2"/>
    <x v="1"/>
    <n v="6941"/>
    <d v="2012-06-20T00:00:00"/>
    <x v="2"/>
  </r>
  <r>
    <x v="111"/>
    <x v="1"/>
    <x v="0"/>
    <n v="7231"/>
    <d v="2012-06-20T00:00:00"/>
    <x v="1"/>
  </r>
  <r>
    <x v="112"/>
    <x v="1"/>
    <x v="0"/>
    <n v="8891"/>
    <d v="2012-06-23T00:00:00"/>
    <x v="4"/>
  </r>
  <r>
    <x v="113"/>
    <x v="2"/>
    <x v="1"/>
    <n v="107"/>
    <d v="2012-06-25T00:00:00"/>
    <x v="6"/>
  </r>
  <r>
    <x v="114"/>
    <x v="2"/>
    <x v="1"/>
    <n v="4243"/>
    <d v="2012-06-26T00:00:00"/>
    <x v="0"/>
  </r>
  <r>
    <x v="115"/>
    <x v="4"/>
    <x v="1"/>
    <n v="4514"/>
    <d v="2012-06-27T00:00:00"/>
    <x v="0"/>
  </r>
  <r>
    <x v="116"/>
    <x v="6"/>
    <x v="1"/>
    <n v="5480"/>
    <d v="2012-07-02T00:00:00"/>
    <x v="0"/>
  </r>
  <r>
    <x v="117"/>
    <x v="2"/>
    <x v="1"/>
    <n v="5002"/>
    <d v="2012-07-02T00:00:00"/>
    <x v="6"/>
  </r>
  <r>
    <x v="118"/>
    <x v="2"/>
    <x v="1"/>
    <n v="8530"/>
    <d v="2012-07-05T00:00:00"/>
    <x v="2"/>
  </r>
  <r>
    <x v="119"/>
    <x v="4"/>
    <x v="1"/>
    <n v="4819"/>
    <d v="2012-07-07T00:00:00"/>
    <x v="5"/>
  </r>
  <r>
    <x v="120"/>
    <x v="1"/>
    <x v="0"/>
    <n v="6343"/>
    <d v="2012-07-11T00:00:00"/>
    <x v="1"/>
  </r>
  <r>
    <x v="121"/>
    <x v="4"/>
    <x v="1"/>
    <n v="2318"/>
    <d v="2012-07-13T00:00:00"/>
    <x v="1"/>
  </r>
  <r>
    <x v="122"/>
    <x v="4"/>
    <x v="1"/>
    <n v="220"/>
    <d v="2012-07-20T00:00:00"/>
    <x v="1"/>
  </r>
  <r>
    <x v="123"/>
    <x v="4"/>
    <x v="1"/>
    <n v="6341"/>
    <d v="2012-07-20T00:00:00"/>
    <x v="5"/>
  </r>
  <r>
    <x v="124"/>
    <x v="5"/>
    <x v="1"/>
    <n v="330"/>
    <d v="2012-07-20T00:00:00"/>
    <x v="3"/>
  </r>
  <r>
    <x v="125"/>
    <x v="1"/>
    <x v="0"/>
    <n v="3027"/>
    <d v="2012-07-20T00:00:00"/>
    <x v="1"/>
  </r>
  <r>
    <x v="126"/>
    <x v="4"/>
    <x v="1"/>
    <n v="850"/>
    <d v="2012-07-22T00:00:00"/>
    <x v="5"/>
  </r>
  <r>
    <x v="127"/>
    <x v="2"/>
    <x v="1"/>
    <n v="8986"/>
    <d v="2012-07-23T00:00:00"/>
    <x v="1"/>
  </r>
  <r>
    <x v="128"/>
    <x v="1"/>
    <x v="0"/>
    <n v="3800"/>
    <d v="2012-07-25T00:00:00"/>
    <x v="0"/>
  </r>
  <r>
    <x v="129"/>
    <x v="0"/>
    <x v="0"/>
    <n v="5751"/>
    <d v="2012-07-28T00:00:00"/>
    <x v="1"/>
  </r>
  <r>
    <x v="130"/>
    <x v="5"/>
    <x v="1"/>
    <n v="1704"/>
    <d v="2012-07-29T00:00:00"/>
    <x v="1"/>
  </r>
  <r>
    <x v="131"/>
    <x v="2"/>
    <x v="1"/>
    <n v="7966"/>
    <d v="2012-07-30T00:00:00"/>
    <x v="4"/>
  </r>
  <r>
    <x v="132"/>
    <x v="2"/>
    <x v="1"/>
    <n v="852"/>
    <d v="2012-07-31T00:00:00"/>
    <x v="0"/>
  </r>
  <r>
    <x v="133"/>
    <x v="3"/>
    <x v="0"/>
    <n v="8416"/>
    <d v="2012-07-31T00:00:00"/>
    <x v="4"/>
  </r>
  <r>
    <x v="134"/>
    <x v="2"/>
    <x v="1"/>
    <n v="7144"/>
    <d v="2012-08-01T00:00:00"/>
    <x v="6"/>
  </r>
  <r>
    <x v="135"/>
    <x v="1"/>
    <x v="0"/>
    <n v="7854"/>
    <d v="2012-08-01T00:00:00"/>
    <x v="0"/>
  </r>
  <r>
    <x v="136"/>
    <x v="4"/>
    <x v="1"/>
    <n v="859"/>
    <d v="2012-08-03T00:00:00"/>
    <x v="0"/>
  </r>
  <r>
    <x v="137"/>
    <x v="1"/>
    <x v="0"/>
    <n v="8049"/>
    <d v="2012-08-12T00:00:00"/>
    <x v="0"/>
  </r>
  <r>
    <x v="138"/>
    <x v="2"/>
    <x v="1"/>
    <n v="2836"/>
    <d v="2012-08-13T00:00:00"/>
    <x v="3"/>
  </r>
  <r>
    <x v="139"/>
    <x v="0"/>
    <x v="0"/>
    <n v="1743"/>
    <d v="2012-08-19T00:00:00"/>
    <x v="0"/>
  </r>
  <r>
    <x v="140"/>
    <x v="5"/>
    <x v="1"/>
    <n v="3844"/>
    <d v="2012-08-23T00:00:00"/>
    <x v="6"/>
  </r>
  <r>
    <x v="141"/>
    <x v="5"/>
    <x v="1"/>
    <n v="7490"/>
    <d v="2012-08-24T00:00:00"/>
    <x v="6"/>
  </r>
  <r>
    <x v="142"/>
    <x v="1"/>
    <x v="0"/>
    <n v="4483"/>
    <d v="2012-08-25T00:00:00"/>
    <x v="3"/>
  </r>
  <r>
    <x v="143"/>
    <x v="5"/>
    <x v="1"/>
    <n v="7333"/>
    <d v="2012-08-27T00:00:00"/>
    <x v="2"/>
  </r>
  <r>
    <x v="144"/>
    <x v="0"/>
    <x v="0"/>
    <n v="7654"/>
    <d v="2012-08-28T00:00:00"/>
    <x v="0"/>
  </r>
  <r>
    <x v="145"/>
    <x v="5"/>
    <x v="1"/>
    <n v="3944"/>
    <d v="2012-08-29T00:00:00"/>
    <x v="1"/>
  </r>
  <r>
    <x v="146"/>
    <x v="3"/>
    <x v="0"/>
    <n v="5761"/>
    <d v="2012-08-29T00:00:00"/>
    <x v="3"/>
  </r>
  <r>
    <x v="147"/>
    <x v="2"/>
    <x v="1"/>
    <n v="6864"/>
    <d v="2012-09-01T00:00:00"/>
    <x v="5"/>
  </r>
  <r>
    <x v="148"/>
    <x v="2"/>
    <x v="1"/>
    <n v="4016"/>
    <d v="2012-09-01T00:00:00"/>
    <x v="3"/>
  </r>
  <r>
    <x v="149"/>
    <x v="2"/>
    <x v="1"/>
    <n v="1841"/>
    <d v="2012-09-02T00:00:00"/>
    <x v="0"/>
  </r>
  <r>
    <x v="150"/>
    <x v="2"/>
    <x v="1"/>
    <n v="424"/>
    <d v="2012-09-05T00:00:00"/>
    <x v="4"/>
  </r>
  <r>
    <x v="151"/>
    <x v="2"/>
    <x v="1"/>
    <n v="8765"/>
    <d v="2012-09-07T00:00:00"/>
    <x v="1"/>
  </r>
  <r>
    <x v="152"/>
    <x v="2"/>
    <x v="1"/>
    <n v="5583"/>
    <d v="2012-09-08T00:00:00"/>
    <x v="0"/>
  </r>
  <r>
    <x v="153"/>
    <x v="1"/>
    <x v="0"/>
    <n v="4390"/>
    <d v="2012-09-09T00:00:00"/>
    <x v="5"/>
  </r>
  <r>
    <x v="154"/>
    <x v="1"/>
    <x v="0"/>
    <n v="352"/>
    <d v="2012-09-09T00:00:00"/>
    <x v="2"/>
  </r>
  <r>
    <x v="155"/>
    <x v="5"/>
    <x v="1"/>
    <n v="8489"/>
    <d v="2012-09-11T00:00:00"/>
    <x v="0"/>
  </r>
  <r>
    <x v="156"/>
    <x v="2"/>
    <x v="1"/>
    <n v="7090"/>
    <d v="2012-09-11T00:00:00"/>
    <x v="6"/>
  </r>
  <r>
    <x v="157"/>
    <x v="2"/>
    <x v="1"/>
    <n v="7880"/>
    <d v="2012-09-15T00:00:00"/>
    <x v="0"/>
  </r>
  <r>
    <x v="158"/>
    <x v="4"/>
    <x v="1"/>
    <n v="3861"/>
    <d v="2012-09-18T00:00:00"/>
    <x v="0"/>
  </r>
  <r>
    <x v="159"/>
    <x v="1"/>
    <x v="0"/>
    <n v="7927"/>
    <d v="2012-09-19T00:00:00"/>
    <x v="3"/>
  </r>
  <r>
    <x v="160"/>
    <x v="2"/>
    <x v="1"/>
    <n v="6162"/>
    <d v="2012-09-20T00:00:00"/>
    <x v="0"/>
  </r>
  <r>
    <x v="161"/>
    <x v="6"/>
    <x v="1"/>
    <n v="5523"/>
    <d v="2012-09-25T00:00:00"/>
    <x v="4"/>
  </r>
  <r>
    <x v="162"/>
    <x v="1"/>
    <x v="0"/>
    <n v="5936"/>
    <d v="2012-09-25T00:00:00"/>
    <x v="1"/>
  </r>
  <r>
    <x v="163"/>
    <x v="0"/>
    <x v="0"/>
    <n v="7251"/>
    <d v="2012-09-26T00:00:00"/>
    <x v="3"/>
  </r>
  <r>
    <x v="164"/>
    <x v="4"/>
    <x v="1"/>
    <n v="6187"/>
    <d v="2012-09-27T00:00:00"/>
    <x v="4"/>
  </r>
  <r>
    <x v="165"/>
    <x v="2"/>
    <x v="1"/>
    <n v="3210"/>
    <d v="2012-09-29T00:00:00"/>
    <x v="3"/>
  </r>
  <r>
    <x v="166"/>
    <x v="0"/>
    <x v="0"/>
    <n v="682"/>
    <d v="2012-09-29T00:00:00"/>
    <x v="3"/>
  </r>
  <r>
    <x v="167"/>
    <x v="2"/>
    <x v="1"/>
    <n v="793"/>
    <d v="2012-10-03T00:00:00"/>
    <x v="4"/>
  </r>
  <r>
    <x v="168"/>
    <x v="0"/>
    <x v="0"/>
    <n v="5346"/>
    <d v="2012-10-04T00:00:00"/>
    <x v="3"/>
  </r>
  <r>
    <x v="169"/>
    <x v="2"/>
    <x v="1"/>
    <n v="7103"/>
    <d v="2012-10-07T00:00:00"/>
    <x v="5"/>
  </r>
  <r>
    <x v="170"/>
    <x v="0"/>
    <x v="0"/>
    <n v="4603"/>
    <d v="2012-10-10T00:00:00"/>
    <x v="0"/>
  </r>
  <r>
    <x v="171"/>
    <x v="5"/>
    <x v="1"/>
    <n v="8160"/>
    <d v="2012-10-16T00:00:00"/>
    <x v="6"/>
  </r>
  <r>
    <x v="172"/>
    <x v="5"/>
    <x v="1"/>
    <n v="7171"/>
    <d v="2012-10-23T00:00:00"/>
    <x v="1"/>
  </r>
  <r>
    <x v="173"/>
    <x v="2"/>
    <x v="1"/>
    <n v="3552"/>
    <d v="2012-10-23T00:00:00"/>
    <x v="5"/>
  </r>
  <r>
    <x v="174"/>
    <x v="2"/>
    <x v="1"/>
    <n v="7273"/>
    <d v="2012-10-25T00:00:00"/>
    <x v="4"/>
  </r>
  <r>
    <x v="175"/>
    <x v="2"/>
    <x v="1"/>
    <n v="2402"/>
    <d v="2012-10-26T00:00:00"/>
    <x v="3"/>
  </r>
  <r>
    <x v="176"/>
    <x v="2"/>
    <x v="1"/>
    <n v="1197"/>
    <d v="2012-10-26T00:00:00"/>
    <x v="4"/>
  </r>
  <r>
    <x v="177"/>
    <x v="3"/>
    <x v="0"/>
    <n v="5015"/>
    <d v="2012-10-26T00:00:00"/>
    <x v="4"/>
  </r>
  <r>
    <x v="178"/>
    <x v="4"/>
    <x v="1"/>
    <n v="5818"/>
    <d v="2012-11-02T00:00:00"/>
    <x v="0"/>
  </r>
  <r>
    <x v="179"/>
    <x v="2"/>
    <x v="1"/>
    <n v="4399"/>
    <d v="2012-11-03T00:00:00"/>
    <x v="1"/>
  </r>
  <r>
    <x v="180"/>
    <x v="0"/>
    <x v="0"/>
    <n v="3011"/>
    <d v="2012-11-03T00:00:00"/>
    <x v="0"/>
  </r>
  <r>
    <x v="181"/>
    <x v="5"/>
    <x v="1"/>
    <n v="4715"/>
    <d v="2012-11-09T00:00:00"/>
    <x v="1"/>
  </r>
  <r>
    <x v="182"/>
    <x v="5"/>
    <x v="1"/>
    <n v="5321"/>
    <d v="2012-11-12T00:00:00"/>
    <x v="6"/>
  </r>
  <r>
    <x v="183"/>
    <x v="2"/>
    <x v="1"/>
    <n v="8894"/>
    <d v="2012-11-15T00:00:00"/>
    <x v="0"/>
  </r>
  <r>
    <x v="184"/>
    <x v="0"/>
    <x v="0"/>
    <n v="4846"/>
    <d v="2012-11-25T00:00:00"/>
    <x v="1"/>
  </r>
  <r>
    <x v="185"/>
    <x v="1"/>
    <x v="0"/>
    <n v="284"/>
    <d v="2012-11-25T00:00:00"/>
    <x v="3"/>
  </r>
  <r>
    <x v="186"/>
    <x v="4"/>
    <x v="1"/>
    <n v="8283"/>
    <d v="2012-11-26T00:00:00"/>
    <x v="1"/>
  </r>
  <r>
    <x v="187"/>
    <x v="4"/>
    <x v="1"/>
    <n v="9990"/>
    <d v="2012-11-28T00:00:00"/>
    <x v="2"/>
  </r>
  <r>
    <x v="188"/>
    <x v="2"/>
    <x v="1"/>
    <n v="9014"/>
    <d v="2012-11-28T00:00:00"/>
    <x v="4"/>
  </r>
  <r>
    <x v="189"/>
    <x v="5"/>
    <x v="1"/>
    <n v="1942"/>
    <d v="2012-11-29T00:00:00"/>
    <x v="6"/>
  </r>
  <r>
    <x v="190"/>
    <x v="2"/>
    <x v="1"/>
    <n v="7223"/>
    <d v="2012-11-30T00:00:00"/>
    <x v="0"/>
  </r>
  <r>
    <x v="191"/>
    <x v="0"/>
    <x v="0"/>
    <n v="4673"/>
    <d v="2012-12-02T00:00:00"/>
    <x v="0"/>
  </r>
  <r>
    <x v="192"/>
    <x v="0"/>
    <x v="0"/>
    <n v="9104"/>
    <d v="2012-12-04T00:00:00"/>
    <x v="6"/>
  </r>
  <r>
    <x v="193"/>
    <x v="5"/>
    <x v="1"/>
    <n v="6078"/>
    <d v="2012-12-05T00:00:00"/>
    <x v="0"/>
  </r>
  <r>
    <x v="194"/>
    <x v="3"/>
    <x v="0"/>
    <n v="3278"/>
    <d v="2012-12-06T00:00:00"/>
    <x v="3"/>
  </r>
  <r>
    <x v="195"/>
    <x v="2"/>
    <x v="1"/>
    <n v="136"/>
    <d v="2012-12-12T00:00:00"/>
    <x v="2"/>
  </r>
  <r>
    <x v="196"/>
    <x v="2"/>
    <x v="1"/>
    <n v="8377"/>
    <d v="2012-12-12T00:00:00"/>
    <x v="4"/>
  </r>
  <r>
    <x v="197"/>
    <x v="2"/>
    <x v="1"/>
    <n v="2382"/>
    <d v="2012-12-12T00:00:00"/>
    <x v="0"/>
  </r>
  <r>
    <x v="198"/>
    <x v="2"/>
    <x v="1"/>
    <n v="8702"/>
    <d v="2012-12-15T00:00:00"/>
    <x v="3"/>
  </r>
  <r>
    <x v="199"/>
    <x v="2"/>
    <x v="1"/>
    <n v="5021"/>
    <d v="2012-12-16T00:00:00"/>
    <x v="0"/>
  </r>
  <r>
    <x v="200"/>
    <x v="5"/>
    <x v="1"/>
    <n v="1760"/>
    <d v="2012-12-16T00:00:00"/>
    <x v="4"/>
  </r>
  <r>
    <x v="201"/>
    <x v="2"/>
    <x v="1"/>
    <n v="4766"/>
    <d v="2012-12-18T00:00:00"/>
    <x v="3"/>
  </r>
  <r>
    <x v="202"/>
    <x v="3"/>
    <x v="0"/>
    <n v="1541"/>
    <d v="2012-12-19T00:00:00"/>
    <x v="1"/>
  </r>
  <r>
    <x v="203"/>
    <x v="4"/>
    <x v="1"/>
    <n v="2782"/>
    <d v="2012-12-20T00:00:00"/>
    <x v="1"/>
  </r>
  <r>
    <x v="204"/>
    <x v="5"/>
    <x v="1"/>
    <n v="2455"/>
    <d v="2012-12-20T00:00:00"/>
    <x v="2"/>
  </r>
  <r>
    <x v="205"/>
    <x v="5"/>
    <x v="1"/>
    <n v="4512"/>
    <d v="2012-12-22T00:00:00"/>
    <x v="5"/>
  </r>
  <r>
    <x v="206"/>
    <x v="5"/>
    <x v="1"/>
    <n v="8752"/>
    <d v="2012-12-22T00:00:00"/>
    <x v="3"/>
  </r>
  <r>
    <x v="207"/>
    <x v="0"/>
    <x v="0"/>
    <n v="9127"/>
    <d v="2012-12-25T00:00:00"/>
    <x v="0"/>
  </r>
  <r>
    <x v="208"/>
    <x v="5"/>
    <x v="1"/>
    <n v="1777"/>
    <d v="2012-12-28T00:00:00"/>
    <x v="6"/>
  </r>
  <r>
    <x v="209"/>
    <x v="3"/>
    <x v="0"/>
    <n v="680"/>
    <d v="2012-12-28T00:00:00"/>
    <x v="6"/>
  </r>
  <r>
    <x v="210"/>
    <x v="4"/>
    <x v="1"/>
    <n v="958"/>
    <d v="2012-12-29T00:00:00"/>
    <x v="0"/>
  </r>
  <r>
    <x v="211"/>
    <x v="0"/>
    <x v="0"/>
    <n v="2613"/>
    <d v="2012-12-29T00:00:00"/>
    <x v="4"/>
  </r>
  <r>
    <x v="212"/>
    <x v="0"/>
    <x v="0"/>
    <n v="339"/>
    <d v="2012-12-30T00:00:00"/>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x v="0"/>
    <d v="2016-01-06T00:00:00"/>
    <x v="0"/>
  </r>
  <r>
    <n v="2"/>
    <x v="1"/>
    <x v="0"/>
    <x v="1"/>
    <d v="2016-01-07T00:00:00"/>
    <x v="1"/>
  </r>
  <r>
    <n v="3"/>
    <x v="2"/>
    <x v="1"/>
    <x v="2"/>
    <d v="2016-01-08T00:00:00"/>
    <x v="0"/>
  </r>
  <r>
    <n v="4"/>
    <x v="2"/>
    <x v="1"/>
    <x v="3"/>
    <d v="2016-01-10T00:00:00"/>
    <x v="2"/>
  </r>
  <r>
    <n v="5"/>
    <x v="3"/>
    <x v="0"/>
    <x v="4"/>
    <d v="2016-01-10T00:00:00"/>
    <x v="3"/>
  </r>
  <r>
    <n v="6"/>
    <x v="4"/>
    <x v="1"/>
    <x v="5"/>
    <d v="2016-01-11T00:00:00"/>
    <x v="0"/>
  </r>
  <r>
    <n v="7"/>
    <x v="1"/>
    <x v="0"/>
    <x v="6"/>
    <d v="2016-01-11T00:00:00"/>
    <x v="4"/>
  </r>
  <r>
    <n v="8"/>
    <x v="2"/>
    <x v="1"/>
    <x v="7"/>
    <d v="2016-01-16T00:00:00"/>
    <x v="5"/>
  </r>
  <r>
    <n v="9"/>
    <x v="5"/>
    <x v="1"/>
    <x v="8"/>
    <d v="2016-01-16T00:00:00"/>
    <x v="6"/>
  </r>
  <r>
    <n v="10"/>
    <x v="5"/>
    <x v="1"/>
    <x v="9"/>
    <d v="2016-01-16T00:00:00"/>
    <x v="2"/>
  </r>
  <r>
    <n v="11"/>
    <x v="2"/>
    <x v="1"/>
    <x v="10"/>
    <d v="2016-01-16T00:00:00"/>
    <x v="3"/>
  </r>
  <r>
    <n v="12"/>
    <x v="1"/>
    <x v="0"/>
    <x v="11"/>
    <d v="2016-01-18T00:00:00"/>
    <x v="0"/>
  </r>
  <r>
    <n v="13"/>
    <x v="0"/>
    <x v="0"/>
    <x v="12"/>
    <d v="2016-01-20T00:00:00"/>
    <x v="3"/>
  </r>
  <r>
    <n v="14"/>
    <x v="1"/>
    <x v="0"/>
    <x v="13"/>
    <d v="2016-01-22T00:00:00"/>
    <x v="2"/>
  </r>
  <r>
    <n v="15"/>
    <x v="5"/>
    <x v="1"/>
    <x v="14"/>
    <d v="2016-01-24T00:00:00"/>
    <x v="6"/>
  </r>
  <r>
    <n v="16"/>
    <x v="2"/>
    <x v="1"/>
    <x v="15"/>
    <d v="2016-01-27T00:00:00"/>
    <x v="1"/>
  </r>
  <r>
    <n v="17"/>
    <x v="2"/>
    <x v="1"/>
    <x v="16"/>
    <d v="2016-01-28T00:00:00"/>
    <x v="0"/>
  </r>
  <r>
    <n v="18"/>
    <x v="2"/>
    <x v="1"/>
    <x v="17"/>
    <d v="2016-01-30T00:00:00"/>
    <x v="1"/>
  </r>
  <r>
    <n v="19"/>
    <x v="1"/>
    <x v="0"/>
    <x v="18"/>
    <d v="2016-01-30T00:00:00"/>
    <x v="1"/>
  </r>
  <r>
    <n v="20"/>
    <x v="5"/>
    <x v="1"/>
    <x v="19"/>
    <d v="2016-02-02T00:00:00"/>
    <x v="0"/>
  </r>
  <r>
    <n v="21"/>
    <x v="4"/>
    <x v="1"/>
    <x v="20"/>
    <d v="2016-02-04T00:00:00"/>
    <x v="6"/>
  </r>
  <r>
    <n v="22"/>
    <x v="2"/>
    <x v="1"/>
    <x v="21"/>
    <d v="2016-02-11T00:00:00"/>
    <x v="5"/>
  </r>
  <r>
    <n v="23"/>
    <x v="2"/>
    <x v="1"/>
    <x v="22"/>
    <d v="2016-02-14T00:00:00"/>
    <x v="2"/>
  </r>
  <r>
    <n v="24"/>
    <x v="2"/>
    <x v="1"/>
    <x v="23"/>
    <d v="2016-02-17T00:00:00"/>
    <x v="0"/>
  </r>
  <r>
    <n v="25"/>
    <x v="3"/>
    <x v="0"/>
    <x v="24"/>
    <d v="2016-02-17T00:00:00"/>
    <x v="1"/>
  </r>
  <r>
    <n v="26"/>
    <x v="0"/>
    <x v="0"/>
    <x v="25"/>
    <d v="2016-02-17T00:00:00"/>
    <x v="4"/>
  </r>
  <r>
    <n v="27"/>
    <x v="6"/>
    <x v="1"/>
    <x v="26"/>
    <d v="2016-02-18T00:00:00"/>
    <x v="6"/>
  </r>
  <r>
    <n v="28"/>
    <x v="3"/>
    <x v="0"/>
    <x v="27"/>
    <d v="2016-02-18T00:00:00"/>
    <x v="0"/>
  </r>
  <r>
    <n v="29"/>
    <x v="3"/>
    <x v="0"/>
    <x v="28"/>
    <d v="2016-02-20T00:00:00"/>
    <x v="3"/>
  </r>
  <r>
    <n v="30"/>
    <x v="5"/>
    <x v="1"/>
    <x v="29"/>
    <d v="2016-02-21T00:00:00"/>
    <x v="6"/>
  </r>
  <r>
    <n v="31"/>
    <x v="6"/>
    <x v="1"/>
    <x v="30"/>
    <d v="2016-02-22T00:00:00"/>
    <x v="0"/>
  </r>
  <r>
    <n v="32"/>
    <x v="5"/>
    <x v="1"/>
    <x v="31"/>
    <d v="2016-02-23T00:00:00"/>
    <x v="4"/>
  </r>
  <r>
    <n v="33"/>
    <x v="5"/>
    <x v="1"/>
    <x v="32"/>
    <d v="2016-02-29T00:00:00"/>
    <x v="6"/>
  </r>
  <r>
    <n v="34"/>
    <x v="1"/>
    <x v="0"/>
    <x v="33"/>
    <d v="2016-02-29T00:00:00"/>
    <x v="3"/>
  </r>
  <r>
    <n v="35"/>
    <x v="5"/>
    <x v="1"/>
    <x v="34"/>
    <d v="2016-03-01T00:00:00"/>
    <x v="6"/>
  </r>
  <r>
    <n v="36"/>
    <x v="5"/>
    <x v="1"/>
    <x v="35"/>
    <d v="2016-03-04T00:00:00"/>
    <x v="4"/>
  </r>
  <r>
    <n v="37"/>
    <x v="5"/>
    <x v="1"/>
    <x v="36"/>
    <d v="2016-03-05T00:00:00"/>
    <x v="0"/>
  </r>
  <r>
    <n v="38"/>
    <x v="0"/>
    <x v="0"/>
    <x v="37"/>
    <d v="2016-03-05T00:00:00"/>
    <x v="1"/>
  </r>
  <r>
    <n v="39"/>
    <x v="2"/>
    <x v="1"/>
    <x v="38"/>
    <d v="2016-03-15T00:00:00"/>
    <x v="0"/>
  </r>
  <r>
    <n v="40"/>
    <x v="2"/>
    <x v="1"/>
    <x v="39"/>
    <d v="2016-03-15T00:00:00"/>
    <x v="0"/>
  </r>
  <r>
    <n v="41"/>
    <x v="0"/>
    <x v="0"/>
    <x v="40"/>
    <d v="2016-03-15T00:00:00"/>
    <x v="1"/>
  </r>
  <r>
    <n v="42"/>
    <x v="1"/>
    <x v="0"/>
    <x v="41"/>
    <d v="2016-03-16T00:00:00"/>
    <x v="6"/>
  </r>
  <r>
    <n v="43"/>
    <x v="2"/>
    <x v="1"/>
    <x v="42"/>
    <d v="2016-03-19T00:00:00"/>
    <x v="2"/>
  </r>
  <r>
    <n v="44"/>
    <x v="2"/>
    <x v="1"/>
    <x v="43"/>
    <d v="2016-03-19T00:00:00"/>
    <x v="4"/>
  </r>
  <r>
    <n v="45"/>
    <x v="3"/>
    <x v="0"/>
    <x v="44"/>
    <d v="2016-03-21T00:00:00"/>
    <x v="3"/>
  </r>
  <r>
    <n v="46"/>
    <x v="5"/>
    <x v="1"/>
    <x v="45"/>
    <d v="2016-03-22T00:00:00"/>
    <x v="5"/>
  </r>
  <r>
    <n v="47"/>
    <x v="4"/>
    <x v="1"/>
    <x v="46"/>
    <d v="2016-03-23T00:00:00"/>
    <x v="3"/>
  </r>
  <r>
    <n v="48"/>
    <x v="4"/>
    <x v="1"/>
    <x v="47"/>
    <d v="2016-03-24T00:00:00"/>
    <x v="0"/>
  </r>
  <r>
    <n v="49"/>
    <x v="2"/>
    <x v="1"/>
    <x v="48"/>
    <d v="2016-03-26T00:00:00"/>
    <x v="4"/>
  </r>
  <r>
    <n v="50"/>
    <x v="0"/>
    <x v="0"/>
    <x v="49"/>
    <d v="2016-03-26T00:00:00"/>
    <x v="3"/>
  </r>
  <r>
    <n v="51"/>
    <x v="2"/>
    <x v="1"/>
    <x v="50"/>
    <d v="2016-03-29T00:00:00"/>
    <x v="6"/>
  </r>
  <r>
    <n v="52"/>
    <x v="6"/>
    <x v="1"/>
    <x v="51"/>
    <d v="2016-03-30T00:00:00"/>
    <x v="4"/>
  </r>
  <r>
    <n v="53"/>
    <x v="5"/>
    <x v="1"/>
    <x v="52"/>
    <d v="2016-04-01T00:00:00"/>
    <x v="6"/>
  </r>
  <r>
    <n v="54"/>
    <x v="5"/>
    <x v="1"/>
    <x v="53"/>
    <d v="2016-04-01T00:00:00"/>
    <x v="2"/>
  </r>
  <r>
    <n v="55"/>
    <x v="0"/>
    <x v="0"/>
    <x v="54"/>
    <d v="2016-04-03T00:00:00"/>
    <x v="1"/>
  </r>
  <r>
    <n v="56"/>
    <x v="2"/>
    <x v="1"/>
    <x v="55"/>
    <d v="2016-04-06T00:00:00"/>
    <x v="5"/>
  </r>
  <r>
    <n v="57"/>
    <x v="0"/>
    <x v="0"/>
    <x v="56"/>
    <d v="2016-04-06T00:00:00"/>
    <x v="0"/>
  </r>
  <r>
    <n v="58"/>
    <x v="1"/>
    <x v="0"/>
    <x v="57"/>
    <d v="2016-04-12T00:00:00"/>
    <x v="3"/>
  </r>
  <r>
    <n v="59"/>
    <x v="2"/>
    <x v="1"/>
    <x v="58"/>
    <d v="2016-04-17T00:00:00"/>
    <x v="0"/>
  </r>
  <r>
    <n v="60"/>
    <x v="4"/>
    <x v="1"/>
    <x v="59"/>
    <d v="2016-04-18T00:00:00"/>
    <x v="4"/>
  </r>
  <r>
    <n v="61"/>
    <x v="5"/>
    <x v="1"/>
    <x v="60"/>
    <d v="2016-04-21T00:00:00"/>
    <x v="0"/>
  </r>
  <r>
    <n v="62"/>
    <x v="1"/>
    <x v="0"/>
    <x v="61"/>
    <d v="2016-04-22T00:00:00"/>
    <x v="2"/>
  </r>
  <r>
    <n v="63"/>
    <x v="2"/>
    <x v="1"/>
    <x v="62"/>
    <d v="2016-04-23T00:00:00"/>
    <x v="0"/>
  </r>
  <r>
    <n v="64"/>
    <x v="5"/>
    <x v="1"/>
    <x v="63"/>
    <d v="2016-04-25T00:00:00"/>
    <x v="2"/>
  </r>
  <r>
    <n v="65"/>
    <x v="2"/>
    <x v="1"/>
    <x v="64"/>
    <d v="2016-04-27T00:00:00"/>
    <x v="1"/>
  </r>
  <r>
    <n v="66"/>
    <x v="2"/>
    <x v="1"/>
    <x v="65"/>
    <d v="2016-04-30T00:00:00"/>
    <x v="6"/>
  </r>
  <r>
    <n v="67"/>
    <x v="2"/>
    <x v="1"/>
    <x v="66"/>
    <d v="2016-05-01T00:00:00"/>
    <x v="5"/>
  </r>
  <r>
    <n v="68"/>
    <x v="0"/>
    <x v="0"/>
    <x v="67"/>
    <d v="2016-05-01T00:00:00"/>
    <x v="3"/>
  </r>
  <r>
    <n v="69"/>
    <x v="2"/>
    <x v="1"/>
    <x v="68"/>
    <d v="2016-05-02T00:00:00"/>
    <x v="0"/>
  </r>
  <r>
    <n v="70"/>
    <x v="6"/>
    <x v="1"/>
    <x v="69"/>
    <d v="2016-05-02T00:00:00"/>
    <x v="0"/>
  </r>
  <r>
    <n v="71"/>
    <x v="6"/>
    <x v="1"/>
    <x v="70"/>
    <d v="2016-05-02T00:00:00"/>
    <x v="1"/>
  </r>
  <r>
    <n v="72"/>
    <x v="2"/>
    <x v="1"/>
    <x v="71"/>
    <d v="2016-05-03T00:00:00"/>
    <x v="0"/>
  </r>
  <r>
    <n v="73"/>
    <x v="4"/>
    <x v="1"/>
    <x v="72"/>
    <d v="2016-05-03T00:00:00"/>
    <x v="2"/>
  </r>
  <r>
    <n v="74"/>
    <x v="2"/>
    <x v="1"/>
    <x v="73"/>
    <d v="2016-05-05T00:00:00"/>
    <x v="3"/>
  </r>
  <r>
    <n v="75"/>
    <x v="5"/>
    <x v="1"/>
    <x v="74"/>
    <d v="2016-05-05T00:00:00"/>
    <x v="6"/>
  </r>
  <r>
    <n v="76"/>
    <x v="2"/>
    <x v="1"/>
    <x v="75"/>
    <d v="2016-05-06T00:00:00"/>
    <x v="0"/>
  </r>
  <r>
    <n v="77"/>
    <x v="4"/>
    <x v="1"/>
    <x v="76"/>
    <d v="2016-05-08T00:00:00"/>
    <x v="0"/>
  </r>
  <r>
    <n v="78"/>
    <x v="2"/>
    <x v="1"/>
    <x v="77"/>
    <d v="2016-05-08T00:00:00"/>
    <x v="1"/>
  </r>
  <r>
    <n v="79"/>
    <x v="5"/>
    <x v="1"/>
    <x v="78"/>
    <d v="2016-05-08T00:00:00"/>
    <x v="6"/>
  </r>
  <r>
    <n v="80"/>
    <x v="0"/>
    <x v="0"/>
    <x v="79"/>
    <d v="2016-05-08T00:00:00"/>
    <x v="1"/>
  </r>
  <r>
    <n v="81"/>
    <x v="2"/>
    <x v="1"/>
    <x v="80"/>
    <d v="2016-05-12T00:00:00"/>
    <x v="2"/>
  </r>
  <r>
    <n v="82"/>
    <x v="2"/>
    <x v="1"/>
    <x v="81"/>
    <d v="2016-05-14T00:00:00"/>
    <x v="3"/>
  </r>
  <r>
    <n v="83"/>
    <x v="0"/>
    <x v="0"/>
    <x v="82"/>
    <d v="2016-05-14T00:00:00"/>
    <x v="1"/>
  </r>
  <r>
    <n v="84"/>
    <x v="2"/>
    <x v="1"/>
    <x v="83"/>
    <d v="2016-05-15T00:00:00"/>
    <x v="4"/>
  </r>
  <r>
    <n v="85"/>
    <x v="2"/>
    <x v="1"/>
    <x v="84"/>
    <d v="2016-05-16T00:00:00"/>
    <x v="6"/>
  </r>
  <r>
    <n v="86"/>
    <x v="1"/>
    <x v="0"/>
    <x v="85"/>
    <d v="2016-05-16T00:00:00"/>
    <x v="1"/>
  </r>
  <r>
    <n v="87"/>
    <x v="3"/>
    <x v="0"/>
    <x v="86"/>
    <d v="2016-05-16T00:00:00"/>
    <x v="3"/>
  </r>
  <r>
    <n v="88"/>
    <x v="0"/>
    <x v="0"/>
    <x v="87"/>
    <d v="2016-05-18T00:00:00"/>
    <x v="0"/>
  </r>
  <r>
    <n v="89"/>
    <x v="5"/>
    <x v="1"/>
    <x v="88"/>
    <d v="2016-05-19T00:00:00"/>
    <x v="4"/>
  </r>
  <r>
    <n v="90"/>
    <x v="6"/>
    <x v="1"/>
    <x v="89"/>
    <d v="2016-05-20T00:00:00"/>
    <x v="0"/>
  </r>
  <r>
    <n v="91"/>
    <x v="6"/>
    <x v="1"/>
    <x v="90"/>
    <d v="2016-05-22T00:00:00"/>
    <x v="3"/>
  </r>
  <r>
    <n v="92"/>
    <x v="1"/>
    <x v="0"/>
    <x v="91"/>
    <d v="2016-05-23T00:00:00"/>
    <x v="1"/>
  </r>
  <r>
    <n v="93"/>
    <x v="2"/>
    <x v="1"/>
    <x v="92"/>
    <d v="2016-05-25T00:00:00"/>
    <x v="0"/>
  </r>
  <r>
    <n v="94"/>
    <x v="2"/>
    <x v="1"/>
    <x v="93"/>
    <d v="2016-05-25T00:00:00"/>
    <x v="5"/>
  </r>
  <r>
    <n v="95"/>
    <x v="3"/>
    <x v="0"/>
    <x v="94"/>
    <d v="2016-05-25T00:00:00"/>
    <x v="4"/>
  </r>
  <r>
    <n v="96"/>
    <x v="4"/>
    <x v="1"/>
    <x v="95"/>
    <d v="2016-05-26T00:00:00"/>
    <x v="1"/>
  </r>
  <r>
    <n v="97"/>
    <x v="4"/>
    <x v="1"/>
    <x v="96"/>
    <d v="2016-05-26T00:00:00"/>
    <x v="2"/>
  </r>
  <r>
    <n v="98"/>
    <x v="4"/>
    <x v="1"/>
    <x v="97"/>
    <d v="2016-05-26T00:00:00"/>
    <x v="4"/>
  </r>
  <r>
    <n v="99"/>
    <x v="1"/>
    <x v="0"/>
    <x v="98"/>
    <d v="2016-05-26T00:00:00"/>
    <x v="3"/>
  </r>
  <r>
    <n v="100"/>
    <x v="2"/>
    <x v="1"/>
    <x v="99"/>
    <d v="2016-05-27T00:00:00"/>
    <x v="0"/>
  </r>
  <r>
    <n v="101"/>
    <x v="5"/>
    <x v="1"/>
    <x v="100"/>
    <d v="2016-05-27T00:00:00"/>
    <x v="6"/>
  </r>
  <r>
    <n v="102"/>
    <x v="6"/>
    <x v="1"/>
    <x v="101"/>
    <d v="2016-05-28T00:00:00"/>
    <x v="0"/>
  </r>
  <r>
    <n v="103"/>
    <x v="5"/>
    <x v="1"/>
    <x v="102"/>
    <d v="2016-05-28T00:00:00"/>
    <x v="0"/>
  </r>
  <r>
    <n v="104"/>
    <x v="0"/>
    <x v="0"/>
    <x v="103"/>
    <d v="2016-05-28T00:00:00"/>
    <x v="0"/>
  </r>
  <r>
    <n v="105"/>
    <x v="6"/>
    <x v="1"/>
    <x v="104"/>
    <d v="2016-05-29T00:00:00"/>
    <x v="2"/>
  </r>
  <r>
    <n v="106"/>
    <x v="1"/>
    <x v="0"/>
    <x v="105"/>
    <d v="2016-05-30T00:00:00"/>
    <x v="3"/>
  </r>
  <r>
    <n v="107"/>
    <x v="2"/>
    <x v="1"/>
    <x v="106"/>
    <d v="2016-06-04T00:00:00"/>
    <x v="0"/>
  </r>
  <r>
    <n v="108"/>
    <x v="5"/>
    <x v="1"/>
    <x v="107"/>
    <d v="2016-06-04T00:00:00"/>
    <x v="2"/>
  </r>
  <r>
    <n v="109"/>
    <x v="5"/>
    <x v="1"/>
    <x v="108"/>
    <d v="2016-06-10T00:00:00"/>
    <x v="6"/>
  </r>
  <r>
    <n v="110"/>
    <x v="1"/>
    <x v="0"/>
    <x v="109"/>
    <d v="2016-06-11T00:00:00"/>
    <x v="3"/>
  </r>
  <r>
    <n v="111"/>
    <x v="2"/>
    <x v="1"/>
    <x v="110"/>
    <d v="2016-06-20T00:00:00"/>
    <x v="2"/>
  </r>
  <r>
    <n v="112"/>
    <x v="1"/>
    <x v="0"/>
    <x v="111"/>
    <d v="2016-06-20T00:00:00"/>
    <x v="1"/>
  </r>
  <r>
    <n v="113"/>
    <x v="1"/>
    <x v="0"/>
    <x v="112"/>
    <d v="2016-06-23T00:00:00"/>
    <x v="4"/>
  </r>
  <r>
    <n v="114"/>
    <x v="2"/>
    <x v="1"/>
    <x v="113"/>
    <d v="2016-06-25T00:00:00"/>
    <x v="6"/>
  </r>
  <r>
    <n v="115"/>
    <x v="2"/>
    <x v="1"/>
    <x v="114"/>
    <d v="2016-06-26T00:00:00"/>
    <x v="0"/>
  </r>
  <r>
    <n v="116"/>
    <x v="4"/>
    <x v="1"/>
    <x v="115"/>
    <d v="2016-06-27T00:00:00"/>
    <x v="0"/>
  </r>
  <r>
    <n v="117"/>
    <x v="6"/>
    <x v="1"/>
    <x v="116"/>
    <d v="2016-07-02T00:00:00"/>
    <x v="0"/>
  </r>
  <r>
    <n v="118"/>
    <x v="2"/>
    <x v="1"/>
    <x v="117"/>
    <d v="2016-07-02T00:00:00"/>
    <x v="6"/>
  </r>
  <r>
    <n v="119"/>
    <x v="2"/>
    <x v="1"/>
    <x v="118"/>
    <d v="2016-07-05T00:00:00"/>
    <x v="2"/>
  </r>
  <r>
    <n v="120"/>
    <x v="4"/>
    <x v="1"/>
    <x v="119"/>
    <d v="2016-07-07T00:00:00"/>
    <x v="5"/>
  </r>
  <r>
    <n v="121"/>
    <x v="1"/>
    <x v="0"/>
    <x v="120"/>
    <d v="2016-07-11T00:00:00"/>
    <x v="1"/>
  </r>
  <r>
    <n v="122"/>
    <x v="4"/>
    <x v="1"/>
    <x v="121"/>
    <d v="2016-07-13T00:00:00"/>
    <x v="1"/>
  </r>
  <r>
    <n v="123"/>
    <x v="4"/>
    <x v="1"/>
    <x v="122"/>
    <d v="2016-07-20T00:00:00"/>
    <x v="1"/>
  </r>
  <r>
    <n v="124"/>
    <x v="4"/>
    <x v="1"/>
    <x v="123"/>
    <d v="2016-07-20T00:00:00"/>
    <x v="5"/>
  </r>
  <r>
    <n v="125"/>
    <x v="5"/>
    <x v="1"/>
    <x v="124"/>
    <d v="2016-07-20T00:00:00"/>
    <x v="3"/>
  </r>
  <r>
    <n v="126"/>
    <x v="1"/>
    <x v="0"/>
    <x v="125"/>
    <d v="2016-07-20T00:00:00"/>
    <x v="1"/>
  </r>
  <r>
    <n v="127"/>
    <x v="4"/>
    <x v="1"/>
    <x v="126"/>
    <d v="2016-07-22T00:00:00"/>
    <x v="5"/>
  </r>
  <r>
    <n v="128"/>
    <x v="2"/>
    <x v="1"/>
    <x v="127"/>
    <d v="2016-07-23T00:00:00"/>
    <x v="1"/>
  </r>
  <r>
    <n v="129"/>
    <x v="1"/>
    <x v="0"/>
    <x v="128"/>
    <d v="2016-07-25T00:00:00"/>
    <x v="0"/>
  </r>
  <r>
    <n v="130"/>
    <x v="0"/>
    <x v="0"/>
    <x v="129"/>
    <d v="2016-07-28T00:00:00"/>
    <x v="1"/>
  </r>
  <r>
    <n v="131"/>
    <x v="5"/>
    <x v="1"/>
    <x v="130"/>
    <d v="2016-07-29T00:00:00"/>
    <x v="1"/>
  </r>
  <r>
    <n v="132"/>
    <x v="2"/>
    <x v="1"/>
    <x v="131"/>
    <d v="2016-07-30T00:00:00"/>
    <x v="4"/>
  </r>
  <r>
    <n v="133"/>
    <x v="2"/>
    <x v="1"/>
    <x v="132"/>
    <d v="2016-07-31T00:00:00"/>
    <x v="0"/>
  </r>
  <r>
    <n v="134"/>
    <x v="3"/>
    <x v="0"/>
    <x v="133"/>
    <d v="2016-07-31T00:00:00"/>
    <x v="4"/>
  </r>
  <r>
    <n v="135"/>
    <x v="2"/>
    <x v="1"/>
    <x v="134"/>
    <d v="2016-08-01T00:00:00"/>
    <x v="6"/>
  </r>
  <r>
    <n v="136"/>
    <x v="1"/>
    <x v="0"/>
    <x v="135"/>
    <d v="2016-08-01T00:00:00"/>
    <x v="0"/>
  </r>
  <r>
    <n v="137"/>
    <x v="4"/>
    <x v="1"/>
    <x v="136"/>
    <d v="2016-08-03T00:00:00"/>
    <x v="0"/>
  </r>
  <r>
    <n v="138"/>
    <x v="1"/>
    <x v="0"/>
    <x v="137"/>
    <d v="2016-08-12T00:00:00"/>
    <x v="0"/>
  </r>
  <r>
    <n v="139"/>
    <x v="2"/>
    <x v="1"/>
    <x v="138"/>
    <d v="2016-08-13T00:00:00"/>
    <x v="3"/>
  </r>
  <r>
    <n v="140"/>
    <x v="0"/>
    <x v="0"/>
    <x v="139"/>
    <d v="2016-08-19T00:00:00"/>
    <x v="0"/>
  </r>
  <r>
    <n v="141"/>
    <x v="5"/>
    <x v="1"/>
    <x v="140"/>
    <d v="2016-08-23T00:00:00"/>
    <x v="6"/>
  </r>
  <r>
    <n v="142"/>
    <x v="5"/>
    <x v="1"/>
    <x v="141"/>
    <d v="2016-08-24T00:00:00"/>
    <x v="6"/>
  </r>
  <r>
    <n v="143"/>
    <x v="1"/>
    <x v="0"/>
    <x v="142"/>
    <d v="2016-08-25T00:00:00"/>
    <x v="3"/>
  </r>
  <r>
    <n v="144"/>
    <x v="5"/>
    <x v="1"/>
    <x v="143"/>
    <d v="2016-08-27T00:00:00"/>
    <x v="2"/>
  </r>
  <r>
    <n v="145"/>
    <x v="0"/>
    <x v="0"/>
    <x v="144"/>
    <d v="2016-08-28T00:00:00"/>
    <x v="0"/>
  </r>
  <r>
    <n v="146"/>
    <x v="5"/>
    <x v="1"/>
    <x v="145"/>
    <d v="2016-08-29T00:00:00"/>
    <x v="1"/>
  </r>
  <r>
    <n v="147"/>
    <x v="3"/>
    <x v="0"/>
    <x v="146"/>
    <d v="2016-08-29T00:00:00"/>
    <x v="3"/>
  </r>
  <r>
    <n v="148"/>
    <x v="2"/>
    <x v="1"/>
    <x v="147"/>
    <d v="2016-09-01T00:00:00"/>
    <x v="5"/>
  </r>
  <r>
    <n v="149"/>
    <x v="2"/>
    <x v="1"/>
    <x v="148"/>
    <d v="2016-09-01T00:00:00"/>
    <x v="3"/>
  </r>
  <r>
    <n v="150"/>
    <x v="2"/>
    <x v="1"/>
    <x v="149"/>
    <d v="2016-09-02T00:00:00"/>
    <x v="0"/>
  </r>
  <r>
    <n v="151"/>
    <x v="2"/>
    <x v="1"/>
    <x v="150"/>
    <d v="2016-09-05T00:00:00"/>
    <x v="4"/>
  </r>
  <r>
    <n v="152"/>
    <x v="2"/>
    <x v="1"/>
    <x v="151"/>
    <d v="2016-09-07T00:00:00"/>
    <x v="1"/>
  </r>
  <r>
    <n v="153"/>
    <x v="2"/>
    <x v="1"/>
    <x v="152"/>
    <d v="2016-09-08T00:00:00"/>
    <x v="0"/>
  </r>
  <r>
    <n v="154"/>
    <x v="1"/>
    <x v="0"/>
    <x v="153"/>
    <d v="2016-09-09T00:00:00"/>
    <x v="5"/>
  </r>
  <r>
    <n v="155"/>
    <x v="1"/>
    <x v="0"/>
    <x v="154"/>
    <d v="2016-09-09T00:00:00"/>
    <x v="2"/>
  </r>
  <r>
    <n v="156"/>
    <x v="5"/>
    <x v="1"/>
    <x v="155"/>
    <d v="2016-09-11T00:00:00"/>
    <x v="0"/>
  </r>
  <r>
    <n v="157"/>
    <x v="2"/>
    <x v="1"/>
    <x v="156"/>
    <d v="2016-09-11T00:00:00"/>
    <x v="6"/>
  </r>
  <r>
    <n v="158"/>
    <x v="2"/>
    <x v="1"/>
    <x v="157"/>
    <d v="2016-09-15T00:00:00"/>
    <x v="0"/>
  </r>
  <r>
    <n v="159"/>
    <x v="4"/>
    <x v="1"/>
    <x v="158"/>
    <d v="2016-09-18T00:00:00"/>
    <x v="0"/>
  </r>
  <r>
    <n v="160"/>
    <x v="1"/>
    <x v="0"/>
    <x v="159"/>
    <d v="2016-09-19T00:00:00"/>
    <x v="3"/>
  </r>
  <r>
    <n v="161"/>
    <x v="2"/>
    <x v="1"/>
    <x v="160"/>
    <d v="2016-09-20T00:00:00"/>
    <x v="0"/>
  </r>
  <r>
    <n v="162"/>
    <x v="6"/>
    <x v="1"/>
    <x v="161"/>
    <d v="2016-09-25T00:00:00"/>
    <x v="4"/>
  </r>
  <r>
    <n v="163"/>
    <x v="1"/>
    <x v="0"/>
    <x v="162"/>
    <d v="2016-09-25T00:00:00"/>
    <x v="1"/>
  </r>
  <r>
    <n v="164"/>
    <x v="0"/>
    <x v="0"/>
    <x v="163"/>
    <d v="2016-09-26T00:00:00"/>
    <x v="3"/>
  </r>
  <r>
    <n v="165"/>
    <x v="4"/>
    <x v="1"/>
    <x v="164"/>
    <d v="2016-09-27T00:00:00"/>
    <x v="4"/>
  </r>
  <r>
    <n v="166"/>
    <x v="2"/>
    <x v="1"/>
    <x v="165"/>
    <d v="2016-09-29T00:00:00"/>
    <x v="3"/>
  </r>
  <r>
    <n v="167"/>
    <x v="0"/>
    <x v="0"/>
    <x v="166"/>
    <d v="2016-09-29T00:00:00"/>
    <x v="3"/>
  </r>
  <r>
    <n v="168"/>
    <x v="2"/>
    <x v="1"/>
    <x v="167"/>
    <d v="2016-10-03T00:00:00"/>
    <x v="4"/>
  </r>
  <r>
    <n v="169"/>
    <x v="0"/>
    <x v="0"/>
    <x v="168"/>
    <d v="2016-10-04T00:00:00"/>
    <x v="3"/>
  </r>
  <r>
    <n v="170"/>
    <x v="2"/>
    <x v="1"/>
    <x v="169"/>
    <d v="2016-10-07T00:00:00"/>
    <x v="5"/>
  </r>
  <r>
    <n v="171"/>
    <x v="0"/>
    <x v="0"/>
    <x v="170"/>
    <d v="2016-10-10T00:00:00"/>
    <x v="0"/>
  </r>
  <r>
    <n v="172"/>
    <x v="5"/>
    <x v="1"/>
    <x v="171"/>
    <d v="2016-10-16T00:00:00"/>
    <x v="6"/>
  </r>
  <r>
    <n v="173"/>
    <x v="5"/>
    <x v="1"/>
    <x v="172"/>
    <d v="2016-10-23T00:00:00"/>
    <x v="1"/>
  </r>
  <r>
    <n v="174"/>
    <x v="2"/>
    <x v="1"/>
    <x v="173"/>
    <d v="2016-10-23T00:00:00"/>
    <x v="5"/>
  </r>
  <r>
    <n v="175"/>
    <x v="2"/>
    <x v="1"/>
    <x v="174"/>
    <d v="2016-10-25T00:00:00"/>
    <x v="4"/>
  </r>
  <r>
    <n v="176"/>
    <x v="2"/>
    <x v="1"/>
    <x v="175"/>
    <d v="2016-10-26T00:00:00"/>
    <x v="3"/>
  </r>
  <r>
    <n v="177"/>
    <x v="2"/>
    <x v="1"/>
    <x v="176"/>
    <d v="2016-10-26T00:00:00"/>
    <x v="4"/>
  </r>
  <r>
    <n v="178"/>
    <x v="3"/>
    <x v="0"/>
    <x v="177"/>
    <d v="2016-10-26T00:00:00"/>
    <x v="4"/>
  </r>
  <r>
    <n v="179"/>
    <x v="4"/>
    <x v="1"/>
    <x v="178"/>
    <d v="2016-11-02T00:00:00"/>
    <x v="0"/>
  </r>
  <r>
    <n v="180"/>
    <x v="2"/>
    <x v="1"/>
    <x v="179"/>
    <d v="2016-11-03T00:00:00"/>
    <x v="1"/>
  </r>
  <r>
    <n v="181"/>
    <x v="0"/>
    <x v="0"/>
    <x v="180"/>
    <d v="2016-11-03T00:00:00"/>
    <x v="0"/>
  </r>
  <r>
    <n v="182"/>
    <x v="5"/>
    <x v="1"/>
    <x v="181"/>
    <d v="2016-11-09T00:00:00"/>
    <x v="1"/>
  </r>
  <r>
    <n v="183"/>
    <x v="5"/>
    <x v="1"/>
    <x v="182"/>
    <d v="2016-11-12T00:00:00"/>
    <x v="6"/>
  </r>
  <r>
    <n v="184"/>
    <x v="2"/>
    <x v="1"/>
    <x v="183"/>
    <d v="2016-11-15T00:00:00"/>
    <x v="0"/>
  </r>
  <r>
    <n v="185"/>
    <x v="0"/>
    <x v="0"/>
    <x v="184"/>
    <d v="2016-11-25T00:00:00"/>
    <x v="1"/>
  </r>
  <r>
    <n v="186"/>
    <x v="1"/>
    <x v="0"/>
    <x v="185"/>
    <d v="2016-11-25T00:00:00"/>
    <x v="3"/>
  </r>
  <r>
    <n v="187"/>
    <x v="4"/>
    <x v="1"/>
    <x v="186"/>
    <d v="2016-11-26T00:00:00"/>
    <x v="1"/>
  </r>
  <r>
    <n v="188"/>
    <x v="4"/>
    <x v="1"/>
    <x v="187"/>
    <d v="2016-11-28T00:00:00"/>
    <x v="2"/>
  </r>
  <r>
    <n v="189"/>
    <x v="2"/>
    <x v="1"/>
    <x v="188"/>
    <d v="2016-11-28T00:00:00"/>
    <x v="4"/>
  </r>
  <r>
    <n v="190"/>
    <x v="5"/>
    <x v="1"/>
    <x v="189"/>
    <d v="2016-11-29T00:00:00"/>
    <x v="6"/>
  </r>
  <r>
    <n v="191"/>
    <x v="2"/>
    <x v="1"/>
    <x v="190"/>
    <d v="2016-11-30T00:00:00"/>
    <x v="0"/>
  </r>
  <r>
    <n v="192"/>
    <x v="0"/>
    <x v="0"/>
    <x v="191"/>
    <d v="2016-12-02T00:00:00"/>
    <x v="0"/>
  </r>
  <r>
    <n v="193"/>
    <x v="0"/>
    <x v="0"/>
    <x v="192"/>
    <d v="2016-12-04T00:00:00"/>
    <x v="6"/>
  </r>
  <r>
    <n v="194"/>
    <x v="5"/>
    <x v="1"/>
    <x v="193"/>
    <d v="2016-12-05T00:00:00"/>
    <x v="0"/>
  </r>
  <r>
    <n v="195"/>
    <x v="3"/>
    <x v="0"/>
    <x v="194"/>
    <d v="2016-12-06T00:00:00"/>
    <x v="3"/>
  </r>
  <r>
    <n v="196"/>
    <x v="2"/>
    <x v="1"/>
    <x v="195"/>
    <d v="2016-12-12T00:00:00"/>
    <x v="2"/>
  </r>
  <r>
    <n v="197"/>
    <x v="2"/>
    <x v="1"/>
    <x v="196"/>
    <d v="2016-12-12T00:00:00"/>
    <x v="4"/>
  </r>
  <r>
    <n v="198"/>
    <x v="2"/>
    <x v="1"/>
    <x v="197"/>
    <d v="2016-12-12T00:00:00"/>
    <x v="0"/>
  </r>
  <r>
    <n v="199"/>
    <x v="2"/>
    <x v="1"/>
    <x v="198"/>
    <d v="2016-12-15T00:00:00"/>
    <x v="3"/>
  </r>
  <r>
    <n v="200"/>
    <x v="2"/>
    <x v="1"/>
    <x v="199"/>
    <d v="2016-12-16T00:00:00"/>
    <x v="0"/>
  </r>
  <r>
    <n v="201"/>
    <x v="5"/>
    <x v="1"/>
    <x v="200"/>
    <d v="2016-12-16T00:00:00"/>
    <x v="4"/>
  </r>
  <r>
    <n v="202"/>
    <x v="2"/>
    <x v="1"/>
    <x v="201"/>
    <d v="2016-12-18T00:00:00"/>
    <x v="3"/>
  </r>
  <r>
    <n v="203"/>
    <x v="3"/>
    <x v="0"/>
    <x v="202"/>
    <d v="2016-12-19T00:00:00"/>
    <x v="1"/>
  </r>
  <r>
    <n v="204"/>
    <x v="4"/>
    <x v="1"/>
    <x v="203"/>
    <d v="2016-12-20T00:00:00"/>
    <x v="1"/>
  </r>
  <r>
    <n v="205"/>
    <x v="5"/>
    <x v="1"/>
    <x v="204"/>
    <d v="2016-12-20T00:00:00"/>
    <x v="2"/>
  </r>
  <r>
    <n v="206"/>
    <x v="5"/>
    <x v="1"/>
    <x v="205"/>
    <d v="2016-12-22T00:00:00"/>
    <x v="5"/>
  </r>
  <r>
    <n v="207"/>
    <x v="5"/>
    <x v="1"/>
    <x v="206"/>
    <d v="2016-12-22T00:00:00"/>
    <x v="3"/>
  </r>
  <r>
    <n v="208"/>
    <x v="0"/>
    <x v="0"/>
    <x v="207"/>
    <d v="2016-12-25T00:00:00"/>
    <x v="0"/>
  </r>
  <r>
    <n v="209"/>
    <x v="5"/>
    <x v="1"/>
    <x v="208"/>
    <d v="2016-12-28T00:00:00"/>
    <x v="6"/>
  </r>
  <r>
    <n v="210"/>
    <x v="3"/>
    <x v="0"/>
    <x v="209"/>
    <d v="2016-12-28T00:00:00"/>
    <x v="6"/>
  </r>
  <r>
    <n v="211"/>
    <x v="4"/>
    <x v="1"/>
    <x v="210"/>
    <d v="2016-12-29T00:00:00"/>
    <x v="0"/>
  </r>
  <r>
    <n v="212"/>
    <x v="0"/>
    <x v="0"/>
    <x v="211"/>
    <d v="2016-12-29T00:00:00"/>
    <x v="4"/>
  </r>
  <r>
    <n v="213"/>
    <x v="0"/>
    <x v="0"/>
    <x v="212"/>
    <d v="2016-12-30T00:00:00"/>
    <x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s v="Vegetables"/>
    <n v="4270"/>
    <d v="2012-01-06T00:00:00"/>
    <x v="0"/>
  </r>
  <r>
    <n v="2"/>
    <x v="1"/>
    <s v="Vegetables"/>
    <n v="8239"/>
    <d v="2012-01-07T00:00:00"/>
    <x v="1"/>
  </r>
  <r>
    <n v="3"/>
    <x v="2"/>
    <s v="Fruit"/>
    <n v="617"/>
    <d v="2012-01-08T00:00:00"/>
    <x v="0"/>
  </r>
  <r>
    <n v="4"/>
    <x v="2"/>
    <s v="Fruit"/>
    <n v="8384"/>
    <d v="2012-01-10T00:00:00"/>
    <x v="2"/>
  </r>
  <r>
    <n v="5"/>
    <x v="3"/>
    <s v="Vegetables"/>
    <n v="2626"/>
    <d v="2012-01-10T00:00:00"/>
    <x v="3"/>
  </r>
  <r>
    <n v="6"/>
    <x v="4"/>
    <s v="Fruit"/>
    <n v="3610"/>
    <d v="2012-01-11T00:00:00"/>
    <x v="0"/>
  </r>
  <r>
    <n v="7"/>
    <x v="1"/>
    <s v="Vegetables"/>
    <n v="9062"/>
    <d v="2012-01-11T00:00:00"/>
    <x v="4"/>
  </r>
  <r>
    <n v="8"/>
    <x v="2"/>
    <s v="Fruit"/>
    <n v="6906"/>
    <d v="2012-01-16T00:00:00"/>
    <x v="5"/>
  </r>
  <r>
    <n v="9"/>
    <x v="5"/>
    <s v="Fruit"/>
    <n v="2417"/>
    <d v="2012-01-16T00:00:00"/>
    <x v="6"/>
  </r>
  <r>
    <n v="10"/>
    <x v="5"/>
    <s v="Fruit"/>
    <n v="7431"/>
    <d v="2012-01-16T00:00:00"/>
    <x v="2"/>
  </r>
  <r>
    <n v="11"/>
    <x v="2"/>
    <s v="Fruit"/>
    <n v="8250"/>
    <d v="2012-01-16T00:00:00"/>
    <x v="3"/>
  </r>
  <r>
    <n v="12"/>
    <x v="1"/>
    <s v="Vegetables"/>
    <n v="7012"/>
    <d v="2012-01-18T00:00:00"/>
    <x v="0"/>
  </r>
  <r>
    <n v="13"/>
    <x v="0"/>
    <s v="Vegetables"/>
    <n v="1903"/>
    <d v="2012-01-20T00:00:00"/>
    <x v="3"/>
  </r>
  <r>
    <n v="14"/>
    <x v="1"/>
    <s v="Vegetables"/>
    <n v="2824"/>
    <d v="2012-01-22T00:00:00"/>
    <x v="2"/>
  </r>
  <r>
    <n v="15"/>
    <x v="5"/>
    <s v="Fruit"/>
    <n v="6946"/>
    <d v="2012-01-24T00:00:00"/>
    <x v="6"/>
  </r>
  <r>
    <n v="16"/>
    <x v="2"/>
    <s v="Fruit"/>
    <n v="2320"/>
    <d v="2012-01-27T00:00:00"/>
    <x v="1"/>
  </r>
  <r>
    <n v="17"/>
    <x v="2"/>
    <s v="Fruit"/>
    <n v="2116"/>
    <d v="2012-01-28T00:00:00"/>
    <x v="0"/>
  </r>
  <r>
    <n v="18"/>
    <x v="2"/>
    <s v="Fruit"/>
    <n v="1135"/>
    <d v="2012-01-30T00:00:00"/>
    <x v="1"/>
  </r>
  <r>
    <n v="19"/>
    <x v="1"/>
    <s v="Vegetables"/>
    <n v="3595"/>
    <d v="2012-01-30T00:00:00"/>
    <x v="1"/>
  </r>
  <r>
    <n v="20"/>
    <x v="5"/>
    <s v="Fruit"/>
    <n v="1161"/>
    <d v="2012-02-02T00:00:00"/>
    <x v="0"/>
  </r>
  <r>
    <n v="21"/>
    <x v="4"/>
    <s v="Fruit"/>
    <n v="2256"/>
    <d v="2012-02-04T00:00:00"/>
    <x v="6"/>
  </r>
  <r>
    <n v="22"/>
    <x v="2"/>
    <s v="Fruit"/>
    <n v="1004"/>
    <d v="2012-02-11T00:00:00"/>
    <x v="5"/>
  </r>
  <r>
    <n v="23"/>
    <x v="2"/>
    <s v="Fruit"/>
    <n v="3642"/>
    <d v="2012-02-14T00:00:00"/>
    <x v="2"/>
  </r>
  <r>
    <n v="24"/>
    <x v="2"/>
    <s v="Fruit"/>
    <n v="4582"/>
    <d v="2012-02-17T00:00:00"/>
    <x v="0"/>
  </r>
  <r>
    <n v="25"/>
    <x v="3"/>
    <s v="Vegetables"/>
    <n v="3559"/>
    <d v="2012-02-17T00:00:00"/>
    <x v="1"/>
  </r>
  <r>
    <n v="26"/>
    <x v="0"/>
    <s v="Vegetables"/>
    <n v="5154"/>
    <d v="2012-02-17T00:00:00"/>
    <x v="4"/>
  </r>
  <r>
    <n v="27"/>
    <x v="6"/>
    <s v="Fruit"/>
    <n v="7388"/>
    <d v="2012-02-18T00:00:00"/>
    <x v="6"/>
  </r>
  <r>
    <n v="28"/>
    <x v="3"/>
    <s v="Vegetables"/>
    <n v="7163"/>
    <d v="2012-02-18T00:00:00"/>
    <x v="0"/>
  </r>
  <r>
    <n v="29"/>
    <x v="3"/>
    <s v="Vegetables"/>
    <n v="5101"/>
    <d v="2012-02-20T00:00:00"/>
    <x v="3"/>
  </r>
  <r>
    <n v="30"/>
    <x v="5"/>
    <s v="Fruit"/>
    <n v="7602"/>
    <d v="2012-02-21T00:00:00"/>
    <x v="6"/>
  </r>
  <r>
    <n v="31"/>
    <x v="6"/>
    <s v="Fruit"/>
    <n v="1641"/>
    <d v="2012-02-22T00:00:00"/>
    <x v="0"/>
  </r>
  <r>
    <n v="32"/>
    <x v="5"/>
    <s v="Fruit"/>
    <n v="8892"/>
    <d v="2012-02-23T00:00:00"/>
    <x v="4"/>
  </r>
  <r>
    <n v="33"/>
    <x v="5"/>
    <s v="Fruit"/>
    <n v="2060"/>
    <d v="2012-02-29T00:00:00"/>
    <x v="6"/>
  </r>
  <r>
    <n v="34"/>
    <x v="1"/>
    <s v="Vegetables"/>
    <n v="1557"/>
    <d v="2012-02-29T00:00:00"/>
    <x v="3"/>
  </r>
  <r>
    <n v="35"/>
    <x v="5"/>
    <s v="Fruit"/>
    <n v="6509"/>
    <d v="2012-03-01T00:00:00"/>
    <x v="6"/>
  </r>
  <r>
    <n v="36"/>
    <x v="5"/>
    <s v="Fruit"/>
    <n v="5718"/>
    <d v="2012-03-04T00:00:00"/>
    <x v="4"/>
  </r>
  <r>
    <n v="37"/>
    <x v="5"/>
    <s v="Fruit"/>
    <n v="7655"/>
    <d v="2012-03-05T00:00:00"/>
    <x v="0"/>
  </r>
  <r>
    <n v="38"/>
    <x v="0"/>
    <s v="Vegetables"/>
    <n v="9116"/>
    <d v="2012-03-05T00:00:00"/>
    <x v="1"/>
  </r>
  <r>
    <n v="39"/>
    <x v="2"/>
    <s v="Fruit"/>
    <n v="2795"/>
    <d v="2012-03-15T00:00:00"/>
    <x v="0"/>
  </r>
  <r>
    <n v="40"/>
    <x v="2"/>
    <s v="Fruit"/>
    <n v="5084"/>
    <d v="2012-03-15T00:00:00"/>
    <x v="0"/>
  </r>
  <r>
    <n v="41"/>
    <x v="0"/>
    <s v="Vegetables"/>
    <n v="8941"/>
    <d v="2012-03-15T00:00:00"/>
    <x v="1"/>
  </r>
  <r>
    <n v="42"/>
    <x v="1"/>
    <s v="Vegetables"/>
    <n v="5341"/>
    <d v="2012-03-16T00:00:00"/>
    <x v="6"/>
  </r>
  <r>
    <n v="43"/>
    <x v="2"/>
    <s v="Fruit"/>
    <n v="135"/>
    <d v="2012-03-19T00:00:00"/>
    <x v="2"/>
  </r>
  <r>
    <n v="44"/>
    <x v="2"/>
    <s v="Fruit"/>
    <n v="9400"/>
    <d v="2012-03-19T00:00:00"/>
    <x v="4"/>
  </r>
  <r>
    <n v="45"/>
    <x v="3"/>
    <s v="Vegetables"/>
    <n v="6045"/>
    <d v="2012-03-21T00:00:00"/>
    <x v="3"/>
  </r>
  <r>
    <n v="46"/>
    <x v="5"/>
    <s v="Fruit"/>
    <n v="5820"/>
    <d v="2012-03-22T00:00:00"/>
    <x v="5"/>
  </r>
  <r>
    <n v="47"/>
    <x v="4"/>
    <s v="Fruit"/>
    <n v="8887"/>
    <d v="2012-03-23T00:00:00"/>
    <x v="3"/>
  </r>
  <r>
    <n v="48"/>
    <x v="4"/>
    <s v="Fruit"/>
    <n v="6982"/>
    <d v="2012-03-24T00:00:00"/>
    <x v="0"/>
  </r>
  <r>
    <n v="49"/>
    <x v="2"/>
    <s v="Fruit"/>
    <n v="4029"/>
    <d v="2012-03-26T00:00:00"/>
    <x v="4"/>
  </r>
  <r>
    <n v="50"/>
    <x v="0"/>
    <s v="Vegetables"/>
    <n v="3665"/>
    <d v="2012-03-26T00:00:00"/>
    <x v="3"/>
  </r>
  <r>
    <n v="51"/>
    <x v="2"/>
    <s v="Fruit"/>
    <n v="4781"/>
    <d v="2012-03-29T00:00:00"/>
    <x v="6"/>
  </r>
  <r>
    <n v="52"/>
    <x v="6"/>
    <s v="Fruit"/>
    <n v="3663"/>
    <d v="2012-03-30T00:00:00"/>
    <x v="4"/>
  </r>
  <r>
    <n v="53"/>
    <x v="5"/>
    <s v="Fruit"/>
    <n v="6331"/>
    <d v="2012-04-01T00:00:00"/>
    <x v="6"/>
  </r>
  <r>
    <n v="54"/>
    <x v="5"/>
    <s v="Fruit"/>
    <n v="4364"/>
    <d v="2012-04-01T00:00:00"/>
    <x v="2"/>
  </r>
  <r>
    <n v="55"/>
    <x v="0"/>
    <s v="Vegetables"/>
    <n v="607"/>
    <d v="2012-04-03T00:00:00"/>
    <x v="1"/>
  </r>
  <r>
    <n v="56"/>
    <x v="2"/>
    <s v="Fruit"/>
    <n v="1054"/>
    <d v="2012-04-06T00:00:00"/>
    <x v="5"/>
  </r>
  <r>
    <n v="57"/>
    <x v="0"/>
    <s v="Vegetables"/>
    <n v="7659"/>
    <d v="2012-04-06T00:00:00"/>
    <x v="0"/>
  </r>
  <r>
    <n v="58"/>
    <x v="1"/>
    <s v="Vegetables"/>
    <n v="277"/>
    <d v="2012-04-12T00:00:00"/>
    <x v="3"/>
  </r>
  <r>
    <n v="59"/>
    <x v="2"/>
    <s v="Fruit"/>
    <n v="235"/>
    <d v="2012-04-17T00:00:00"/>
    <x v="0"/>
  </r>
  <r>
    <n v="60"/>
    <x v="4"/>
    <s v="Fruit"/>
    <n v="1113"/>
    <d v="2012-04-18T00:00:00"/>
    <x v="4"/>
  </r>
  <r>
    <n v="61"/>
    <x v="5"/>
    <s v="Fruit"/>
    <n v="1128"/>
    <d v="2012-04-21T00:00:00"/>
    <x v="0"/>
  </r>
  <r>
    <n v="62"/>
    <x v="1"/>
    <s v="Vegetables"/>
    <n v="9231"/>
    <d v="2012-04-22T00:00:00"/>
    <x v="2"/>
  </r>
  <r>
    <n v="63"/>
    <x v="2"/>
    <s v="Fruit"/>
    <n v="4387"/>
    <d v="2012-04-23T00:00:00"/>
    <x v="0"/>
  </r>
  <r>
    <n v="64"/>
    <x v="5"/>
    <s v="Fruit"/>
    <n v="2763"/>
    <d v="2012-04-25T00:00:00"/>
    <x v="2"/>
  </r>
  <r>
    <n v="65"/>
    <x v="2"/>
    <s v="Fruit"/>
    <n v="7898"/>
    <d v="2012-04-27T00:00:00"/>
    <x v="1"/>
  </r>
  <r>
    <n v="66"/>
    <x v="2"/>
    <s v="Fruit"/>
    <n v="2427"/>
    <d v="2012-04-30T00:00:00"/>
    <x v="6"/>
  </r>
  <r>
    <n v="67"/>
    <x v="2"/>
    <s v="Fruit"/>
    <n v="8663"/>
    <d v="2012-05-01T00:00:00"/>
    <x v="5"/>
  </r>
  <r>
    <n v="68"/>
    <x v="0"/>
    <s v="Vegetables"/>
    <n v="2789"/>
    <d v="2012-05-01T00:00:00"/>
    <x v="3"/>
  </r>
  <r>
    <n v="69"/>
    <x v="2"/>
    <s v="Fruit"/>
    <n v="4054"/>
    <d v="2012-05-02T00:00:00"/>
    <x v="0"/>
  </r>
  <r>
    <n v="70"/>
    <x v="6"/>
    <s v="Fruit"/>
    <n v="2262"/>
    <d v="2012-05-02T00:00:00"/>
    <x v="0"/>
  </r>
  <r>
    <n v="71"/>
    <x v="6"/>
    <s v="Fruit"/>
    <n v="5600"/>
    <d v="2012-05-02T00:00:00"/>
    <x v="1"/>
  </r>
  <r>
    <n v="72"/>
    <x v="2"/>
    <s v="Fruit"/>
    <n v="5787"/>
    <d v="2012-05-03T00:00:00"/>
    <x v="0"/>
  </r>
  <r>
    <n v="73"/>
    <x v="4"/>
    <s v="Fruit"/>
    <n v="6295"/>
    <d v="2012-05-03T00:00:00"/>
    <x v="2"/>
  </r>
  <r>
    <n v="74"/>
    <x v="2"/>
    <s v="Fruit"/>
    <n v="474"/>
    <d v="2012-05-05T00:00:00"/>
    <x v="3"/>
  </r>
  <r>
    <n v="75"/>
    <x v="5"/>
    <s v="Fruit"/>
    <n v="4325"/>
    <d v="2012-05-05T00:00:00"/>
    <x v="6"/>
  </r>
  <r>
    <n v="76"/>
    <x v="2"/>
    <s v="Fruit"/>
    <n v="592"/>
    <d v="2012-05-06T00:00:00"/>
    <x v="0"/>
  </r>
  <r>
    <n v="77"/>
    <x v="4"/>
    <s v="Fruit"/>
    <n v="4330"/>
    <d v="2012-05-08T00:00:00"/>
    <x v="0"/>
  </r>
  <r>
    <n v="78"/>
    <x v="2"/>
    <s v="Fruit"/>
    <n v="9405"/>
    <d v="2012-05-08T00:00:00"/>
    <x v="1"/>
  </r>
  <r>
    <n v="79"/>
    <x v="5"/>
    <s v="Fruit"/>
    <n v="7671"/>
    <d v="2012-05-08T00:00:00"/>
    <x v="6"/>
  </r>
  <r>
    <n v="80"/>
    <x v="0"/>
    <s v="Vegetables"/>
    <n v="5791"/>
    <d v="2012-05-08T00:00:00"/>
    <x v="1"/>
  </r>
  <r>
    <n v="81"/>
    <x v="2"/>
    <s v="Fruit"/>
    <n v="6007"/>
    <d v="2012-05-12T00:00:00"/>
    <x v="2"/>
  </r>
  <r>
    <n v="82"/>
    <x v="2"/>
    <s v="Fruit"/>
    <n v="5030"/>
    <d v="2012-05-14T00:00:00"/>
    <x v="3"/>
  </r>
  <r>
    <n v="83"/>
    <x v="0"/>
    <s v="Vegetables"/>
    <n v="6763"/>
    <d v="2012-05-14T00:00:00"/>
    <x v="1"/>
  </r>
  <r>
    <n v="84"/>
    <x v="2"/>
    <s v="Fruit"/>
    <n v="4248"/>
    <d v="2012-05-15T00:00:00"/>
    <x v="4"/>
  </r>
  <r>
    <n v="85"/>
    <x v="2"/>
    <s v="Fruit"/>
    <n v="9543"/>
    <d v="2012-05-16T00:00:00"/>
    <x v="6"/>
  </r>
  <r>
    <n v="86"/>
    <x v="1"/>
    <s v="Vegetables"/>
    <n v="2054"/>
    <d v="2012-05-16T00:00:00"/>
    <x v="1"/>
  </r>
  <r>
    <n v="87"/>
    <x v="3"/>
    <s v="Vegetables"/>
    <n v="7094"/>
    <d v="2012-05-16T00:00:00"/>
    <x v="3"/>
  </r>
  <r>
    <n v="88"/>
    <x v="0"/>
    <s v="Vegetables"/>
    <n v="6087"/>
    <d v="2012-05-18T00:00:00"/>
    <x v="0"/>
  </r>
  <r>
    <n v="89"/>
    <x v="5"/>
    <s v="Fruit"/>
    <n v="4264"/>
    <d v="2012-05-19T00:00:00"/>
    <x v="4"/>
  </r>
  <r>
    <n v="90"/>
    <x v="6"/>
    <s v="Fruit"/>
    <n v="9333"/>
    <d v="2012-05-20T00:00:00"/>
    <x v="0"/>
  </r>
  <r>
    <n v="91"/>
    <x v="6"/>
    <s v="Fruit"/>
    <n v="8775"/>
    <d v="2012-05-22T00:00:00"/>
    <x v="3"/>
  </r>
  <r>
    <n v="92"/>
    <x v="1"/>
    <s v="Vegetables"/>
    <n v="2011"/>
    <d v="2012-05-23T00:00:00"/>
    <x v="1"/>
  </r>
  <r>
    <n v="93"/>
    <x v="2"/>
    <s v="Fruit"/>
    <n v="5632"/>
    <d v="2012-05-25T00:00:00"/>
    <x v="0"/>
  </r>
  <r>
    <n v="94"/>
    <x v="2"/>
    <s v="Fruit"/>
    <n v="4904"/>
    <d v="2012-05-25T00:00:00"/>
    <x v="5"/>
  </r>
  <r>
    <n v="95"/>
    <x v="3"/>
    <s v="Vegetables"/>
    <n v="1002"/>
    <d v="2012-05-25T00:00:00"/>
    <x v="4"/>
  </r>
  <r>
    <n v="96"/>
    <x v="4"/>
    <s v="Fruit"/>
    <n v="8141"/>
    <d v="2012-05-26T00:00:00"/>
    <x v="1"/>
  </r>
  <r>
    <n v="97"/>
    <x v="4"/>
    <s v="Fruit"/>
    <n v="3644"/>
    <d v="2012-05-26T00:00:00"/>
    <x v="2"/>
  </r>
  <r>
    <n v="98"/>
    <x v="4"/>
    <s v="Fruit"/>
    <n v="1380"/>
    <d v="2012-05-26T00:00:00"/>
    <x v="4"/>
  </r>
  <r>
    <n v="99"/>
    <x v="1"/>
    <s v="Vegetables"/>
    <n v="8354"/>
    <d v="2012-05-26T00:00:00"/>
    <x v="3"/>
  </r>
  <r>
    <n v="100"/>
    <x v="2"/>
    <s v="Fruit"/>
    <n v="5182"/>
    <d v="2012-05-27T00:00:00"/>
    <x v="0"/>
  </r>
  <r>
    <n v="101"/>
    <x v="5"/>
    <s v="Fruit"/>
    <n v="2193"/>
    <d v="2012-05-27T00:00:00"/>
    <x v="6"/>
  </r>
  <r>
    <n v="102"/>
    <x v="6"/>
    <s v="Fruit"/>
    <n v="3647"/>
    <d v="2012-05-28T00:00:00"/>
    <x v="0"/>
  </r>
  <r>
    <n v="103"/>
    <x v="5"/>
    <s v="Fruit"/>
    <n v="4104"/>
    <d v="2012-05-28T00:00:00"/>
    <x v="0"/>
  </r>
  <r>
    <n v="104"/>
    <x v="0"/>
    <s v="Vegetables"/>
    <n v="7457"/>
    <d v="2012-05-28T00:00:00"/>
    <x v="0"/>
  </r>
  <r>
    <n v="105"/>
    <x v="6"/>
    <s v="Fruit"/>
    <n v="3767"/>
    <d v="2012-05-29T00:00:00"/>
    <x v="2"/>
  </r>
  <r>
    <n v="106"/>
    <x v="1"/>
    <s v="Vegetables"/>
    <n v="4685"/>
    <d v="2012-05-30T00:00:00"/>
    <x v="3"/>
  </r>
  <r>
    <n v="107"/>
    <x v="2"/>
    <s v="Fruit"/>
    <n v="3917"/>
    <d v="2012-06-04T00:00:00"/>
    <x v="0"/>
  </r>
  <r>
    <n v="108"/>
    <x v="5"/>
    <s v="Fruit"/>
    <n v="521"/>
    <d v="2012-06-04T00:00:00"/>
    <x v="2"/>
  </r>
  <r>
    <n v="109"/>
    <x v="5"/>
    <s v="Fruit"/>
    <n v="5605"/>
    <d v="2012-06-10T00:00:00"/>
    <x v="6"/>
  </r>
  <r>
    <n v="110"/>
    <x v="1"/>
    <s v="Vegetables"/>
    <n v="9630"/>
    <d v="2012-06-11T00:00:00"/>
    <x v="3"/>
  </r>
  <r>
    <n v="111"/>
    <x v="2"/>
    <s v="Fruit"/>
    <n v="6941"/>
    <d v="2012-06-20T00:00:00"/>
    <x v="2"/>
  </r>
  <r>
    <n v="112"/>
    <x v="1"/>
    <s v="Vegetables"/>
    <n v="7231"/>
    <d v="2012-06-20T00:00:00"/>
    <x v="1"/>
  </r>
  <r>
    <n v="113"/>
    <x v="1"/>
    <s v="Vegetables"/>
    <n v="8891"/>
    <d v="2012-06-23T00:00:00"/>
    <x v="4"/>
  </r>
  <r>
    <n v="114"/>
    <x v="2"/>
    <s v="Fruit"/>
    <n v="107"/>
    <d v="2012-06-25T00:00:00"/>
    <x v="6"/>
  </r>
  <r>
    <n v="115"/>
    <x v="2"/>
    <s v="Fruit"/>
    <n v="4243"/>
    <d v="2012-06-26T00:00:00"/>
    <x v="0"/>
  </r>
  <r>
    <n v="116"/>
    <x v="4"/>
    <s v="Fruit"/>
    <n v="4514"/>
    <d v="2012-06-27T00:00:00"/>
    <x v="0"/>
  </r>
  <r>
    <n v="117"/>
    <x v="6"/>
    <s v="Fruit"/>
    <n v="5480"/>
    <d v="2012-07-02T00:00:00"/>
    <x v="0"/>
  </r>
  <r>
    <n v="118"/>
    <x v="2"/>
    <s v="Fruit"/>
    <n v="5002"/>
    <d v="2012-07-02T00:00:00"/>
    <x v="6"/>
  </r>
  <r>
    <n v="119"/>
    <x v="2"/>
    <s v="Fruit"/>
    <n v="8530"/>
    <d v="2012-07-05T00:00:00"/>
    <x v="2"/>
  </r>
  <r>
    <n v="120"/>
    <x v="4"/>
    <s v="Fruit"/>
    <n v="4819"/>
    <d v="2012-07-07T00:00:00"/>
    <x v="5"/>
  </r>
  <r>
    <n v="121"/>
    <x v="1"/>
    <s v="Vegetables"/>
    <n v="6343"/>
    <d v="2012-07-11T00:00:00"/>
    <x v="1"/>
  </r>
  <r>
    <n v="122"/>
    <x v="4"/>
    <s v="Fruit"/>
    <n v="2318"/>
    <d v="2012-07-13T00:00:00"/>
    <x v="1"/>
  </r>
  <r>
    <n v="123"/>
    <x v="4"/>
    <s v="Fruit"/>
    <n v="220"/>
    <d v="2012-07-20T00:00:00"/>
    <x v="1"/>
  </r>
  <r>
    <n v="124"/>
    <x v="4"/>
    <s v="Fruit"/>
    <n v="6341"/>
    <d v="2012-07-20T00:00:00"/>
    <x v="5"/>
  </r>
  <r>
    <n v="125"/>
    <x v="5"/>
    <s v="Fruit"/>
    <n v="330"/>
    <d v="2012-07-20T00:00:00"/>
    <x v="3"/>
  </r>
  <r>
    <n v="126"/>
    <x v="1"/>
    <s v="Vegetables"/>
    <n v="3027"/>
    <d v="2012-07-20T00:00:00"/>
    <x v="1"/>
  </r>
  <r>
    <n v="127"/>
    <x v="4"/>
    <s v="Fruit"/>
    <n v="850"/>
    <d v="2012-07-22T00:00:00"/>
    <x v="5"/>
  </r>
  <r>
    <n v="128"/>
    <x v="2"/>
    <s v="Fruit"/>
    <n v="8986"/>
    <d v="2012-07-23T00:00:00"/>
    <x v="1"/>
  </r>
  <r>
    <n v="129"/>
    <x v="1"/>
    <s v="Vegetables"/>
    <n v="3800"/>
    <d v="2012-07-25T00:00:00"/>
    <x v="0"/>
  </r>
  <r>
    <n v="130"/>
    <x v="0"/>
    <s v="Vegetables"/>
    <n v="5751"/>
    <d v="2012-07-28T00:00:00"/>
    <x v="1"/>
  </r>
  <r>
    <n v="131"/>
    <x v="5"/>
    <s v="Fruit"/>
    <n v="1704"/>
    <d v="2012-07-29T00:00:00"/>
    <x v="1"/>
  </r>
  <r>
    <n v="132"/>
    <x v="2"/>
    <s v="Fruit"/>
    <n v="7966"/>
    <d v="2012-07-30T00:00:00"/>
    <x v="4"/>
  </r>
  <r>
    <n v="133"/>
    <x v="2"/>
    <s v="Fruit"/>
    <n v="852"/>
    <d v="2012-07-31T00:00:00"/>
    <x v="0"/>
  </r>
  <r>
    <n v="134"/>
    <x v="3"/>
    <s v="Vegetables"/>
    <n v="8416"/>
    <d v="2012-07-31T00:00:00"/>
    <x v="4"/>
  </r>
  <r>
    <n v="135"/>
    <x v="2"/>
    <s v="Fruit"/>
    <n v="7144"/>
    <d v="2012-08-01T00:00:00"/>
    <x v="6"/>
  </r>
  <r>
    <n v="136"/>
    <x v="1"/>
    <s v="Vegetables"/>
    <n v="7854"/>
    <d v="2012-08-01T00:00:00"/>
    <x v="0"/>
  </r>
  <r>
    <n v="137"/>
    <x v="4"/>
    <s v="Fruit"/>
    <n v="859"/>
    <d v="2012-08-03T00:00:00"/>
    <x v="0"/>
  </r>
  <r>
    <n v="138"/>
    <x v="1"/>
    <s v="Vegetables"/>
    <n v="8049"/>
    <d v="2012-08-12T00:00:00"/>
    <x v="0"/>
  </r>
  <r>
    <n v="139"/>
    <x v="2"/>
    <s v="Fruit"/>
    <n v="2836"/>
    <d v="2012-08-13T00:00:00"/>
    <x v="3"/>
  </r>
  <r>
    <n v="140"/>
    <x v="0"/>
    <s v="Vegetables"/>
    <n v="1743"/>
    <d v="2012-08-19T00:00:00"/>
    <x v="0"/>
  </r>
  <r>
    <n v="141"/>
    <x v="5"/>
    <s v="Fruit"/>
    <n v="3844"/>
    <d v="2012-08-23T00:00:00"/>
    <x v="6"/>
  </r>
  <r>
    <n v="142"/>
    <x v="5"/>
    <s v="Fruit"/>
    <n v="7490"/>
    <d v="2012-08-24T00:00:00"/>
    <x v="6"/>
  </r>
  <r>
    <n v="143"/>
    <x v="1"/>
    <s v="Vegetables"/>
    <n v="4483"/>
    <d v="2012-08-25T00:00:00"/>
    <x v="3"/>
  </r>
  <r>
    <n v="144"/>
    <x v="5"/>
    <s v="Fruit"/>
    <n v="7333"/>
    <d v="2012-08-27T00:00:00"/>
    <x v="2"/>
  </r>
  <r>
    <n v="145"/>
    <x v="0"/>
    <s v="Vegetables"/>
    <n v="7654"/>
    <d v="2012-08-28T00:00:00"/>
    <x v="0"/>
  </r>
  <r>
    <n v="146"/>
    <x v="5"/>
    <s v="Fruit"/>
    <n v="3944"/>
    <d v="2012-08-29T00:00:00"/>
    <x v="1"/>
  </r>
  <r>
    <n v="147"/>
    <x v="3"/>
    <s v="Vegetables"/>
    <n v="5761"/>
    <d v="2012-08-29T00:00:00"/>
    <x v="3"/>
  </r>
  <r>
    <n v="148"/>
    <x v="2"/>
    <s v="Fruit"/>
    <n v="6864"/>
    <d v="2012-09-01T00:00:00"/>
    <x v="5"/>
  </r>
  <r>
    <n v="149"/>
    <x v="2"/>
    <s v="Fruit"/>
    <n v="4016"/>
    <d v="2012-09-01T00:00:00"/>
    <x v="3"/>
  </r>
  <r>
    <n v="150"/>
    <x v="2"/>
    <s v="Fruit"/>
    <n v="1841"/>
    <d v="2012-09-02T00:00:00"/>
    <x v="0"/>
  </r>
  <r>
    <n v="151"/>
    <x v="2"/>
    <s v="Fruit"/>
    <n v="424"/>
    <d v="2012-09-05T00:00:00"/>
    <x v="4"/>
  </r>
  <r>
    <n v="152"/>
    <x v="2"/>
    <s v="Fruit"/>
    <n v="8765"/>
    <d v="2012-09-07T00:00:00"/>
    <x v="1"/>
  </r>
  <r>
    <n v="153"/>
    <x v="2"/>
    <s v="Fruit"/>
    <n v="5583"/>
    <d v="2012-09-08T00:00:00"/>
    <x v="0"/>
  </r>
  <r>
    <n v="154"/>
    <x v="1"/>
    <s v="Vegetables"/>
    <n v="4390"/>
    <d v="2012-09-09T00:00:00"/>
    <x v="5"/>
  </r>
  <r>
    <n v="155"/>
    <x v="1"/>
    <s v="Vegetables"/>
    <n v="352"/>
    <d v="2012-09-09T00:00:00"/>
    <x v="2"/>
  </r>
  <r>
    <n v="156"/>
    <x v="5"/>
    <s v="Fruit"/>
    <n v="8489"/>
    <d v="2012-09-11T00:00:00"/>
    <x v="0"/>
  </r>
  <r>
    <n v="157"/>
    <x v="2"/>
    <s v="Fruit"/>
    <n v="7090"/>
    <d v="2012-09-11T00:00:00"/>
    <x v="6"/>
  </r>
  <r>
    <n v="158"/>
    <x v="2"/>
    <s v="Fruit"/>
    <n v="7880"/>
    <d v="2012-09-15T00:00:00"/>
    <x v="0"/>
  </r>
  <r>
    <n v="159"/>
    <x v="4"/>
    <s v="Fruit"/>
    <n v="3861"/>
    <d v="2012-09-18T00:00:00"/>
    <x v="0"/>
  </r>
  <r>
    <n v="160"/>
    <x v="1"/>
    <s v="Vegetables"/>
    <n v="7927"/>
    <d v="2012-09-19T00:00:00"/>
    <x v="3"/>
  </r>
  <r>
    <n v="161"/>
    <x v="2"/>
    <s v="Fruit"/>
    <n v="6162"/>
    <d v="2012-09-20T00:00:00"/>
    <x v="0"/>
  </r>
  <r>
    <n v="162"/>
    <x v="6"/>
    <s v="Fruit"/>
    <n v="5523"/>
    <d v="2012-09-25T00:00:00"/>
    <x v="4"/>
  </r>
  <r>
    <n v="163"/>
    <x v="1"/>
    <s v="Vegetables"/>
    <n v="5936"/>
    <d v="2012-09-25T00:00:00"/>
    <x v="1"/>
  </r>
  <r>
    <n v="164"/>
    <x v="0"/>
    <s v="Vegetables"/>
    <n v="7251"/>
    <d v="2012-09-26T00:00:00"/>
    <x v="3"/>
  </r>
  <r>
    <n v="165"/>
    <x v="4"/>
    <s v="Fruit"/>
    <n v="6187"/>
    <d v="2012-09-27T00:00:00"/>
    <x v="4"/>
  </r>
  <r>
    <n v="166"/>
    <x v="2"/>
    <s v="Fruit"/>
    <n v="3210"/>
    <d v="2012-09-29T00:00:00"/>
    <x v="3"/>
  </r>
  <r>
    <n v="167"/>
    <x v="0"/>
    <s v="Vegetables"/>
    <n v="682"/>
    <d v="2012-09-29T00:00:00"/>
    <x v="3"/>
  </r>
  <r>
    <n v="168"/>
    <x v="2"/>
    <s v="Fruit"/>
    <n v="793"/>
    <d v="2012-10-03T00:00:00"/>
    <x v="4"/>
  </r>
  <r>
    <n v="169"/>
    <x v="0"/>
    <s v="Vegetables"/>
    <n v="5346"/>
    <d v="2012-10-04T00:00:00"/>
    <x v="3"/>
  </r>
  <r>
    <n v="170"/>
    <x v="2"/>
    <s v="Fruit"/>
    <n v="7103"/>
    <d v="2012-10-07T00:00:00"/>
    <x v="5"/>
  </r>
  <r>
    <n v="171"/>
    <x v="0"/>
    <s v="Vegetables"/>
    <n v="4603"/>
    <d v="2012-10-10T00:00:00"/>
    <x v="0"/>
  </r>
  <r>
    <n v="172"/>
    <x v="5"/>
    <s v="Fruit"/>
    <n v="8160"/>
    <d v="2012-10-16T00:00:00"/>
    <x v="6"/>
  </r>
  <r>
    <n v="173"/>
    <x v="5"/>
    <s v="Fruit"/>
    <n v="7171"/>
    <d v="2012-10-23T00:00:00"/>
    <x v="1"/>
  </r>
  <r>
    <n v="174"/>
    <x v="2"/>
    <s v="Fruit"/>
    <n v="3552"/>
    <d v="2012-10-23T00:00:00"/>
    <x v="5"/>
  </r>
  <r>
    <n v="175"/>
    <x v="2"/>
    <s v="Fruit"/>
    <n v="7273"/>
    <d v="2012-10-25T00:00:00"/>
    <x v="4"/>
  </r>
  <r>
    <n v="176"/>
    <x v="2"/>
    <s v="Fruit"/>
    <n v="2402"/>
    <d v="2012-10-26T00:00:00"/>
    <x v="3"/>
  </r>
  <r>
    <n v="177"/>
    <x v="2"/>
    <s v="Fruit"/>
    <n v="1197"/>
    <d v="2012-10-26T00:00:00"/>
    <x v="4"/>
  </r>
  <r>
    <n v="178"/>
    <x v="3"/>
    <s v="Vegetables"/>
    <n v="5015"/>
    <d v="2012-10-26T00:00:00"/>
    <x v="4"/>
  </r>
  <r>
    <n v="179"/>
    <x v="4"/>
    <s v="Fruit"/>
    <n v="5818"/>
    <d v="2012-11-02T00:00:00"/>
    <x v="0"/>
  </r>
  <r>
    <n v="180"/>
    <x v="2"/>
    <s v="Fruit"/>
    <n v="4399"/>
    <d v="2012-11-03T00:00:00"/>
    <x v="1"/>
  </r>
  <r>
    <n v="181"/>
    <x v="0"/>
    <s v="Vegetables"/>
    <n v="3011"/>
    <d v="2012-11-03T00:00:00"/>
    <x v="0"/>
  </r>
  <r>
    <n v="182"/>
    <x v="5"/>
    <s v="Fruit"/>
    <n v="4715"/>
    <d v="2012-11-09T00:00:00"/>
    <x v="1"/>
  </r>
  <r>
    <n v="183"/>
    <x v="5"/>
    <s v="Fruit"/>
    <n v="5321"/>
    <d v="2012-11-12T00:00:00"/>
    <x v="6"/>
  </r>
  <r>
    <n v="184"/>
    <x v="2"/>
    <s v="Fruit"/>
    <n v="8894"/>
    <d v="2012-11-15T00:00:00"/>
    <x v="0"/>
  </r>
  <r>
    <n v="185"/>
    <x v="0"/>
    <s v="Vegetables"/>
    <n v="4846"/>
    <d v="2012-11-25T00:00:00"/>
    <x v="1"/>
  </r>
  <r>
    <n v="186"/>
    <x v="1"/>
    <s v="Vegetables"/>
    <n v="284"/>
    <d v="2012-11-25T00:00:00"/>
    <x v="3"/>
  </r>
  <r>
    <n v="187"/>
    <x v="4"/>
    <s v="Fruit"/>
    <n v="8283"/>
    <d v="2012-11-26T00:00:00"/>
    <x v="1"/>
  </r>
  <r>
    <n v="188"/>
    <x v="4"/>
    <s v="Fruit"/>
    <n v="9990"/>
    <d v="2012-11-28T00:00:00"/>
    <x v="2"/>
  </r>
  <r>
    <n v="189"/>
    <x v="2"/>
    <s v="Fruit"/>
    <n v="9014"/>
    <d v="2012-11-28T00:00:00"/>
    <x v="4"/>
  </r>
  <r>
    <n v="190"/>
    <x v="5"/>
    <s v="Fruit"/>
    <n v="1942"/>
    <d v="2012-11-29T00:00:00"/>
    <x v="6"/>
  </r>
  <r>
    <n v="191"/>
    <x v="2"/>
    <s v="Fruit"/>
    <n v="7223"/>
    <d v="2012-11-30T00:00:00"/>
    <x v="0"/>
  </r>
  <r>
    <n v="192"/>
    <x v="0"/>
    <s v="Vegetables"/>
    <n v="4673"/>
    <d v="2012-12-02T00:00:00"/>
    <x v="0"/>
  </r>
  <r>
    <n v="193"/>
    <x v="0"/>
    <s v="Vegetables"/>
    <n v="9104"/>
    <d v="2012-12-04T00:00:00"/>
    <x v="6"/>
  </r>
  <r>
    <n v="194"/>
    <x v="5"/>
    <s v="Fruit"/>
    <n v="6078"/>
    <d v="2012-12-05T00:00:00"/>
    <x v="0"/>
  </r>
  <r>
    <n v="195"/>
    <x v="3"/>
    <s v="Vegetables"/>
    <n v="3278"/>
    <d v="2012-12-06T00:00:00"/>
    <x v="3"/>
  </r>
  <r>
    <n v="196"/>
    <x v="2"/>
    <s v="Fruit"/>
    <n v="136"/>
    <d v="2012-12-12T00:00:00"/>
    <x v="2"/>
  </r>
  <r>
    <n v="197"/>
    <x v="2"/>
    <s v="Fruit"/>
    <n v="8377"/>
    <d v="2012-12-12T00:00:00"/>
    <x v="4"/>
  </r>
  <r>
    <n v="198"/>
    <x v="2"/>
    <s v="Fruit"/>
    <n v="2382"/>
    <d v="2012-12-12T00:00:00"/>
    <x v="0"/>
  </r>
  <r>
    <n v="199"/>
    <x v="2"/>
    <s v="Fruit"/>
    <n v="8702"/>
    <d v="2012-12-15T00:00:00"/>
    <x v="3"/>
  </r>
  <r>
    <n v="200"/>
    <x v="2"/>
    <s v="Fruit"/>
    <n v="5021"/>
    <d v="2012-12-16T00:00:00"/>
    <x v="0"/>
  </r>
  <r>
    <n v="201"/>
    <x v="5"/>
    <s v="Fruit"/>
    <n v="1760"/>
    <d v="2012-12-16T00:00:00"/>
    <x v="4"/>
  </r>
  <r>
    <n v="202"/>
    <x v="2"/>
    <s v="Fruit"/>
    <n v="4766"/>
    <d v="2012-12-18T00:00:00"/>
    <x v="3"/>
  </r>
  <r>
    <n v="203"/>
    <x v="3"/>
    <s v="Vegetables"/>
    <n v="1541"/>
    <d v="2012-12-19T00:00:00"/>
    <x v="1"/>
  </r>
  <r>
    <n v="204"/>
    <x v="4"/>
    <s v="Fruit"/>
    <n v="2782"/>
    <d v="2012-12-20T00:00:00"/>
    <x v="1"/>
  </r>
  <r>
    <n v="205"/>
    <x v="5"/>
    <s v="Fruit"/>
    <n v="2455"/>
    <d v="2012-12-20T00:00:00"/>
    <x v="2"/>
  </r>
  <r>
    <n v="206"/>
    <x v="5"/>
    <s v="Fruit"/>
    <n v="4512"/>
    <d v="2012-12-22T00:00:00"/>
    <x v="5"/>
  </r>
  <r>
    <n v="207"/>
    <x v="5"/>
    <s v="Fruit"/>
    <n v="8752"/>
    <d v="2012-12-22T00:00:00"/>
    <x v="3"/>
  </r>
  <r>
    <n v="208"/>
    <x v="0"/>
    <s v="Vegetables"/>
    <n v="9127"/>
    <d v="2012-12-25T00:00:00"/>
    <x v="0"/>
  </r>
  <r>
    <n v="209"/>
    <x v="5"/>
    <s v="Fruit"/>
    <n v="1777"/>
    <d v="2012-12-28T00:00:00"/>
    <x v="6"/>
  </r>
  <r>
    <n v="210"/>
    <x v="3"/>
    <s v="Vegetables"/>
    <n v="680"/>
    <d v="2012-12-28T00:00:00"/>
    <x v="6"/>
  </r>
  <r>
    <n v="211"/>
    <x v="4"/>
    <s v="Fruit"/>
    <n v="958"/>
    <d v="2012-12-29T00:00:00"/>
    <x v="0"/>
  </r>
  <r>
    <n v="212"/>
    <x v="0"/>
    <s v="Vegetables"/>
    <n v="2613"/>
    <d v="2012-12-29T00:00:00"/>
    <x v="4"/>
  </r>
  <r>
    <n v="213"/>
    <x v="0"/>
    <s v="Vegetables"/>
    <n v="339"/>
    <d v="2012-12-30T00:00:00"/>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d v="2012-01-06T00:00:00"/>
    <s v="United States"/>
  </r>
  <r>
    <n v="2"/>
    <x v="1"/>
    <x v="0"/>
    <n v="8239"/>
    <d v="2012-01-07T00:00:00"/>
    <s v="United Kingdom"/>
  </r>
  <r>
    <n v="3"/>
    <x v="2"/>
    <x v="1"/>
    <n v="617"/>
    <d v="2012-01-08T00:00:00"/>
    <s v="United States"/>
  </r>
  <r>
    <n v="4"/>
    <x v="2"/>
    <x v="1"/>
    <n v="8384"/>
    <d v="2012-01-10T00:00:00"/>
    <s v="Canada"/>
  </r>
  <r>
    <n v="5"/>
    <x v="3"/>
    <x v="0"/>
    <n v="2626"/>
    <d v="2012-01-10T00:00:00"/>
    <s v="Germany"/>
  </r>
  <r>
    <n v="6"/>
    <x v="4"/>
    <x v="1"/>
    <n v="3610"/>
    <d v="2012-01-11T00:00:00"/>
    <s v="United States"/>
  </r>
  <r>
    <n v="7"/>
    <x v="1"/>
    <x v="0"/>
    <n v="9062"/>
    <d v="2012-01-11T00:00:00"/>
    <s v="Australia"/>
  </r>
  <r>
    <n v="8"/>
    <x v="2"/>
    <x v="1"/>
    <n v="6906"/>
    <d v="2012-01-16T00:00:00"/>
    <s v="New Zealand"/>
  </r>
  <r>
    <n v="9"/>
    <x v="5"/>
    <x v="1"/>
    <n v="2417"/>
    <d v="2012-01-16T00:00:00"/>
    <s v="France"/>
  </r>
  <r>
    <n v="10"/>
    <x v="5"/>
    <x v="1"/>
    <n v="7431"/>
    <d v="2012-01-16T00:00:00"/>
    <s v="Canada"/>
  </r>
  <r>
    <n v="11"/>
    <x v="2"/>
    <x v="1"/>
    <n v="8250"/>
    <d v="2012-01-16T00:00:00"/>
    <s v="Germany"/>
  </r>
  <r>
    <n v="12"/>
    <x v="1"/>
    <x v="0"/>
    <n v="7012"/>
    <d v="2012-01-18T00:00:00"/>
    <s v="United States"/>
  </r>
  <r>
    <n v="13"/>
    <x v="0"/>
    <x v="0"/>
    <n v="1903"/>
    <d v="2012-01-20T00:00:00"/>
    <s v="Germany"/>
  </r>
  <r>
    <n v="14"/>
    <x v="1"/>
    <x v="0"/>
    <n v="2824"/>
    <d v="2012-01-22T00:00:00"/>
    <s v="Canada"/>
  </r>
  <r>
    <n v="15"/>
    <x v="5"/>
    <x v="1"/>
    <n v="6946"/>
    <d v="2012-01-24T00:00:00"/>
    <s v="France"/>
  </r>
  <r>
    <n v="16"/>
    <x v="2"/>
    <x v="1"/>
    <n v="2320"/>
    <d v="2012-01-27T00:00:00"/>
    <s v="United Kingdom"/>
  </r>
  <r>
    <n v="17"/>
    <x v="2"/>
    <x v="1"/>
    <n v="2116"/>
    <d v="2012-01-28T00:00:00"/>
    <s v="United States"/>
  </r>
  <r>
    <n v="18"/>
    <x v="2"/>
    <x v="1"/>
    <n v="1135"/>
    <d v="2012-01-30T00:00:00"/>
    <s v="United Kingdom"/>
  </r>
  <r>
    <n v="19"/>
    <x v="1"/>
    <x v="0"/>
    <n v="3595"/>
    <d v="2012-01-30T00:00:00"/>
    <s v="United Kingdom"/>
  </r>
  <r>
    <n v="20"/>
    <x v="5"/>
    <x v="1"/>
    <n v="1161"/>
    <d v="2012-02-02T00:00:00"/>
    <s v="United States"/>
  </r>
  <r>
    <n v="21"/>
    <x v="4"/>
    <x v="1"/>
    <n v="2256"/>
    <d v="2012-02-04T00:00:00"/>
    <s v="France"/>
  </r>
  <r>
    <n v="22"/>
    <x v="2"/>
    <x v="1"/>
    <n v="1004"/>
    <d v="2012-02-11T00:00:00"/>
    <s v="New Zealand"/>
  </r>
  <r>
    <n v="23"/>
    <x v="2"/>
    <x v="1"/>
    <n v="3642"/>
    <d v="2012-02-14T00:00:00"/>
    <s v="Canada"/>
  </r>
  <r>
    <n v="24"/>
    <x v="2"/>
    <x v="1"/>
    <n v="4582"/>
    <d v="2012-02-17T00:00:00"/>
    <s v="United States"/>
  </r>
  <r>
    <n v="25"/>
    <x v="3"/>
    <x v="0"/>
    <n v="3559"/>
    <d v="2012-02-17T00:00:00"/>
    <s v="United Kingdom"/>
  </r>
  <r>
    <n v="26"/>
    <x v="0"/>
    <x v="0"/>
    <n v="5154"/>
    <d v="2012-02-17T00:00:00"/>
    <s v="Australia"/>
  </r>
  <r>
    <n v="27"/>
    <x v="6"/>
    <x v="1"/>
    <n v="7388"/>
    <d v="2012-02-18T00:00:00"/>
    <s v="France"/>
  </r>
  <r>
    <n v="28"/>
    <x v="3"/>
    <x v="0"/>
    <n v="7163"/>
    <d v="2012-02-18T00:00:00"/>
    <s v="United States"/>
  </r>
  <r>
    <n v="29"/>
    <x v="3"/>
    <x v="0"/>
    <n v="5101"/>
    <d v="2012-02-20T00:00:00"/>
    <s v="Germany"/>
  </r>
  <r>
    <n v="30"/>
    <x v="5"/>
    <x v="1"/>
    <n v="7602"/>
    <d v="2012-02-21T00:00:00"/>
    <s v="France"/>
  </r>
  <r>
    <n v="31"/>
    <x v="6"/>
    <x v="1"/>
    <n v="1641"/>
    <d v="2012-02-22T00:00:00"/>
    <s v="United States"/>
  </r>
  <r>
    <n v="32"/>
    <x v="5"/>
    <x v="1"/>
    <n v="8892"/>
    <d v="2012-02-23T00:00:00"/>
    <s v="Australia"/>
  </r>
  <r>
    <n v="33"/>
    <x v="5"/>
    <x v="1"/>
    <n v="2060"/>
    <d v="2012-02-29T00:00:00"/>
    <s v="France"/>
  </r>
  <r>
    <n v="34"/>
    <x v="1"/>
    <x v="0"/>
    <n v="1557"/>
    <d v="2012-02-29T00:00:00"/>
    <s v="Germany"/>
  </r>
  <r>
    <n v="35"/>
    <x v="5"/>
    <x v="1"/>
    <n v="6509"/>
    <d v="2012-03-01T00:00:00"/>
    <s v="France"/>
  </r>
  <r>
    <n v="36"/>
    <x v="5"/>
    <x v="1"/>
    <n v="5718"/>
    <d v="2012-03-04T00:00:00"/>
    <s v="Australia"/>
  </r>
  <r>
    <n v="37"/>
    <x v="5"/>
    <x v="1"/>
    <n v="7655"/>
    <d v="2012-03-05T00:00:00"/>
    <s v="United States"/>
  </r>
  <r>
    <n v="38"/>
    <x v="0"/>
    <x v="0"/>
    <n v="9116"/>
    <d v="2012-03-05T00:00:00"/>
    <s v="United Kingdom"/>
  </r>
  <r>
    <n v="39"/>
    <x v="2"/>
    <x v="1"/>
    <n v="2795"/>
    <d v="2012-03-15T00:00:00"/>
    <s v="United States"/>
  </r>
  <r>
    <n v="40"/>
    <x v="2"/>
    <x v="1"/>
    <n v="5084"/>
    <d v="2012-03-15T00:00:00"/>
    <s v="United States"/>
  </r>
  <r>
    <n v="41"/>
    <x v="0"/>
    <x v="0"/>
    <n v="8941"/>
    <d v="2012-03-15T00:00:00"/>
    <s v="United Kingdom"/>
  </r>
  <r>
    <n v="42"/>
    <x v="1"/>
    <x v="0"/>
    <n v="5341"/>
    <d v="2012-03-16T00:00:00"/>
    <s v="France"/>
  </r>
  <r>
    <n v="43"/>
    <x v="2"/>
    <x v="1"/>
    <n v="135"/>
    <d v="2012-03-19T00:00:00"/>
    <s v="Canada"/>
  </r>
  <r>
    <n v="44"/>
    <x v="2"/>
    <x v="1"/>
    <n v="9400"/>
    <d v="2012-03-19T00:00:00"/>
    <s v="Australia"/>
  </r>
  <r>
    <n v="45"/>
    <x v="3"/>
    <x v="0"/>
    <n v="6045"/>
    <d v="2012-03-21T00:00:00"/>
    <s v="Germany"/>
  </r>
  <r>
    <n v="46"/>
    <x v="5"/>
    <x v="1"/>
    <n v="5820"/>
    <d v="2012-03-22T00:00:00"/>
    <s v="New Zealand"/>
  </r>
  <r>
    <n v="47"/>
    <x v="4"/>
    <x v="1"/>
    <n v="8887"/>
    <d v="2012-03-23T00:00:00"/>
    <s v="Germany"/>
  </r>
  <r>
    <n v="48"/>
    <x v="4"/>
    <x v="1"/>
    <n v="6982"/>
    <d v="2012-03-24T00:00:00"/>
    <s v="United States"/>
  </r>
  <r>
    <n v="49"/>
    <x v="2"/>
    <x v="1"/>
    <n v="4029"/>
    <d v="2012-03-26T00:00:00"/>
    <s v="Australia"/>
  </r>
  <r>
    <n v="50"/>
    <x v="0"/>
    <x v="0"/>
    <n v="3665"/>
    <d v="2012-03-26T00:00:00"/>
    <s v="Germany"/>
  </r>
  <r>
    <n v="51"/>
    <x v="2"/>
    <x v="1"/>
    <n v="4781"/>
    <d v="2012-03-29T00:00:00"/>
    <s v="France"/>
  </r>
  <r>
    <n v="52"/>
    <x v="6"/>
    <x v="1"/>
    <n v="3663"/>
    <d v="2012-03-30T00:00:00"/>
    <s v="Australia"/>
  </r>
  <r>
    <n v="53"/>
    <x v="5"/>
    <x v="1"/>
    <n v="6331"/>
    <d v="2012-04-01T00:00:00"/>
    <s v="France"/>
  </r>
  <r>
    <n v="54"/>
    <x v="5"/>
    <x v="1"/>
    <n v="4364"/>
    <d v="2012-04-01T00:00:00"/>
    <s v="Canada"/>
  </r>
  <r>
    <n v="55"/>
    <x v="0"/>
    <x v="0"/>
    <n v="607"/>
    <d v="2012-04-03T00:00:00"/>
    <s v="United Kingdom"/>
  </r>
  <r>
    <n v="56"/>
    <x v="2"/>
    <x v="1"/>
    <n v="1054"/>
    <d v="2012-04-06T00:00:00"/>
    <s v="New Zealand"/>
  </r>
  <r>
    <n v="57"/>
    <x v="0"/>
    <x v="0"/>
    <n v="7659"/>
    <d v="2012-04-06T00:00:00"/>
    <s v="United States"/>
  </r>
  <r>
    <n v="58"/>
    <x v="1"/>
    <x v="0"/>
    <n v="277"/>
    <d v="2012-04-12T00:00:00"/>
    <s v="Germany"/>
  </r>
  <r>
    <n v="59"/>
    <x v="2"/>
    <x v="1"/>
    <n v="235"/>
    <d v="2012-04-17T00:00:00"/>
    <s v="United States"/>
  </r>
  <r>
    <n v="60"/>
    <x v="4"/>
    <x v="1"/>
    <n v="1113"/>
    <d v="2012-04-18T00:00:00"/>
    <s v="Australia"/>
  </r>
  <r>
    <n v="61"/>
    <x v="5"/>
    <x v="1"/>
    <n v="1128"/>
    <d v="2012-04-21T00:00:00"/>
    <s v="United States"/>
  </r>
  <r>
    <n v="62"/>
    <x v="1"/>
    <x v="0"/>
    <n v="9231"/>
    <d v="2012-04-22T00:00:00"/>
    <s v="Canada"/>
  </r>
  <r>
    <n v="63"/>
    <x v="2"/>
    <x v="1"/>
    <n v="4387"/>
    <d v="2012-04-23T00:00:00"/>
    <s v="United States"/>
  </r>
  <r>
    <n v="64"/>
    <x v="5"/>
    <x v="1"/>
    <n v="2763"/>
    <d v="2012-04-25T00:00:00"/>
    <s v="Canada"/>
  </r>
  <r>
    <n v="65"/>
    <x v="2"/>
    <x v="1"/>
    <n v="7898"/>
    <d v="2012-04-27T00:00:00"/>
    <s v="United Kingdom"/>
  </r>
  <r>
    <n v="66"/>
    <x v="2"/>
    <x v="1"/>
    <n v="2427"/>
    <d v="2012-04-30T00:00:00"/>
    <s v="France"/>
  </r>
  <r>
    <n v="67"/>
    <x v="2"/>
    <x v="1"/>
    <n v="8663"/>
    <d v="2012-05-01T00:00:00"/>
    <s v="New Zealand"/>
  </r>
  <r>
    <n v="68"/>
    <x v="0"/>
    <x v="0"/>
    <n v="2789"/>
    <d v="2012-05-01T00:00:00"/>
    <s v="Germany"/>
  </r>
  <r>
    <n v="69"/>
    <x v="2"/>
    <x v="1"/>
    <n v="4054"/>
    <d v="2012-05-02T00:00:00"/>
    <s v="United States"/>
  </r>
  <r>
    <n v="70"/>
    <x v="6"/>
    <x v="1"/>
    <n v="2262"/>
    <d v="2012-05-02T00:00:00"/>
    <s v="United States"/>
  </r>
  <r>
    <n v="71"/>
    <x v="6"/>
    <x v="1"/>
    <n v="5600"/>
    <d v="2012-05-02T00:00:00"/>
    <s v="United Kingdom"/>
  </r>
  <r>
    <n v="72"/>
    <x v="2"/>
    <x v="1"/>
    <n v="5787"/>
    <d v="2012-05-03T00:00:00"/>
    <s v="United States"/>
  </r>
  <r>
    <n v="73"/>
    <x v="4"/>
    <x v="1"/>
    <n v="6295"/>
    <d v="2012-05-03T00:00:00"/>
    <s v="Canada"/>
  </r>
  <r>
    <n v="74"/>
    <x v="2"/>
    <x v="1"/>
    <n v="474"/>
    <d v="2012-05-05T00:00:00"/>
    <s v="Germany"/>
  </r>
  <r>
    <n v="75"/>
    <x v="5"/>
    <x v="1"/>
    <n v="4325"/>
    <d v="2012-05-05T00:00:00"/>
    <s v="France"/>
  </r>
  <r>
    <n v="76"/>
    <x v="2"/>
    <x v="1"/>
    <n v="592"/>
    <d v="2012-05-06T00:00:00"/>
    <s v="United States"/>
  </r>
  <r>
    <n v="77"/>
    <x v="4"/>
    <x v="1"/>
    <n v="4330"/>
    <d v="2012-05-08T00:00:00"/>
    <s v="United States"/>
  </r>
  <r>
    <n v="78"/>
    <x v="2"/>
    <x v="1"/>
    <n v="9405"/>
    <d v="2012-05-08T00:00:00"/>
    <s v="United Kingdom"/>
  </r>
  <r>
    <n v="79"/>
    <x v="5"/>
    <x v="1"/>
    <n v="7671"/>
    <d v="2012-05-08T00:00:00"/>
    <s v="France"/>
  </r>
  <r>
    <n v="80"/>
    <x v="0"/>
    <x v="0"/>
    <n v="5791"/>
    <d v="2012-05-08T00:00:00"/>
    <s v="United Kingdom"/>
  </r>
  <r>
    <n v="81"/>
    <x v="2"/>
    <x v="1"/>
    <n v="6007"/>
    <d v="2012-05-12T00:00:00"/>
    <s v="Canada"/>
  </r>
  <r>
    <n v="82"/>
    <x v="2"/>
    <x v="1"/>
    <n v="5030"/>
    <d v="2012-05-14T00:00:00"/>
    <s v="Germany"/>
  </r>
  <r>
    <n v="83"/>
    <x v="0"/>
    <x v="0"/>
    <n v="6763"/>
    <d v="2012-05-14T00:00:00"/>
    <s v="United Kingdom"/>
  </r>
  <r>
    <n v="84"/>
    <x v="2"/>
    <x v="1"/>
    <n v="4248"/>
    <d v="2012-05-15T00:00:00"/>
    <s v="Australia"/>
  </r>
  <r>
    <n v="85"/>
    <x v="2"/>
    <x v="1"/>
    <n v="9543"/>
    <d v="2012-05-16T00:00:00"/>
    <s v="France"/>
  </r>
  <r>
    <n v="86"/>
    <x v="1"/>
    <x v="0"/>
    <n v="2054"/>
    <d v="2012-05-16T00:00:00"/>
    <s v="United Kingdom"/>
  </r>
  <r>
    <n v="87"/>
    <x v="3"/>
    <x v="0"/>
    <n v="7094"/>
    <d v="2012-05-16T00:00:00"/>
    <s v="Germany"/>
  </r>
  <r>
    <n v="88"/>
    <x v="0"/>
    <x v="0"/>
    <n v="6087"/>
    <d v="2012-05-18T00:00:00"/>
    <s v="United States"/>
  </r>
  <r>
    <n v="89"/>
    <x v="5"/>
    <x v="1"/>
    <n v="4264"/>
    <d v="2012-05-19T00:00:00"/>
    <s v="Australia"/>
  </r>
  <r>
    <n v="90"/>
    <x v="6"/>
    <x v="1"/>
    <n v="9333"/>
    <d v="2012-05-20T00:00:00"/>
    <s v="United States"/>
  </r>
  <r>
    <n v="91"/>
    <x v="6"/>
    <x v="1"/>
    <n v="8775"/>
    <d v="2012-05-22T00:00:00"/>
    <s v="Germany"/>
  </r>
  <r>
    <n v="92"/>
    <x v="1"/>
    <x v="0"/>
    <n v="2011"/>
    <d v="2012-05-23T00:00:00"/>
    <s v="United Kingdom"/>
  </r>
  <r>
    <n v="93"/>
    <x v="2"/>
    <x v="1"/>
    <n v="5632"/>
    <d v="2012-05-25T00:00:00"/>
    <s v="United States"/>
  </r>
  <r>
    <n v="94"/>
    <x v="2"/>
    <x v="1"/>
    <n v="4904"/>
    <d v="2012-05-25T00:00:00"/>
    <s v="New Zealand"/>
  </r>
  <r>
    <n v="95"/>
    <x v="3"/>
    <x v="0"/>
    <n v="1002"/>
    <d v="2012-05-25T00:00:00"/>
    <s v="Australia"/>
  </r>
  <r>
    <n v="96"/>
    <x v="4"/>
    <x v="1"/>
    <n v="8141"/>
    <d v="2012-05-26T00:00:00"/>
    <s v="United Kingdom"/>
  </r>
  <r>
    <n v="97"/>
    <x v="4"/>
    <x v="1"/>
    <n v="3644"/>
    <d v="2012-05-26T00:00:00"/>
    <s v="Canada"/>
  </r>
  <r>
    <n v="98"/>
    <x v="4"/>
    <x v="1"/>
    <n v="1380"/>
    <d v="2012-05-26T00:00:00"/>
    <s v="Australia"/>
  </r>
  <r>
    <n v="99"/>
    <x v="1"/>
    <x v="0"/>
    <n v="8354"/>
    <d v="2012-05-26T00:00:00"/>
    <s v="Germany"/>
  </r>
  <r>
    <n v="100"/>
    <x v="2"/>
    <x v="1"/>
    <n v="5182"/>
    <d v="2012-05-27T00:00:00"/>
    <s v="United States"/>
  </r>
  <r>
    <n v="101"/>
    <x v="5"/>
    <x v="1"/>
    <n v="2193"/>
    <d v="2012-05-27T00:00:00"/>
    <s v="France"/>
  </r>
  <r>
    <n v="102"/>
    <x v="6"/>
    <x v="1"/>
    <n v="3647"/>
    <d v="2012-05-28T00:00:00"/>
    <s v="United States"/>
  </r>
  <r>
    <n v="103"/>
    <x v="5"/>
    <x v="1"/>
    <n v="4104"/>
    <d v="2012-05-28T00:00:00"/>
    <s v="United States"/>
  </r>
  <r>
    <n v="104"/>
    <x v="0"/>
    <x v="0"/>
    <n v="7457"/>
    <d v="2012-05-28T00:00:00"/>
    <s v="United States"/>
  </r>
  <r>
    <n v="105"/>
    <x v="6"/>
    <x v="1"/>
    <n v="3767"/>
    <d v="2012-05-29T00:00:00"/>
    <s v="Canada"/>
  </r>
  <r>
    <n v="106"/>
    <x v="1"/>
    <x v="0"/>
    <n v="4685"/>
    <d v="2012-05-30T00:00:00"/>
    <s v="Germany"/>
  </r>
  <r>
    <n v="107"/>
    <x v="2"/>
    <x v="1"/>
    <n v="3917"/>
    <d v="2012-06-04T00:00:00"/>
    <s v="United States"/>
  </r>
  <r>
    <n v="108"/>
    <x v="5"/>
    <x v="1"/>
    <n v="521"/>
    <d v="2012-06-04T00:00:00"/>
    <s v="Canada"/>
  </r>
  <r>
    <n v="109"/>
    <x v="5"/>
    <x v="1"/>
    <n v="5605"/>
    <d v="2012-06-10T00:00:00"/>
    <s v="France"/>
  </r>
  <r>
    <n v="110"/>
    <x v="1"/>
    <x v="0"/>
    <n v="9630"/>
    <d v="2012-06-11T00:00:00"/>
    <s v="Germany"/>
  </r>
  <r>
    <n v="111"/>
    <x v="2"/>
    <x v="1"/>
    <n v="6941"/>
    <d v="2012-06-20T00:00:00"/>
    <s v="Canada"/>
  </r>
  <r>
    <n v="112"/>
    <x v="1"/>
    <x v="0"/>
    <n v="7231"/>
    <d v="2012-06-20T00:00:00"/>
    <s v="United Kingdom"/>
  </r>
  <r>
    <n v="113"/>
    <x v="1"/>
    <x v="0"/>
    <n v="8891"/>
    <d v="2012-06-23T00:00:00"/>
    <s v="Australia"/>
  </r>
  <r>
    <n v="114"/>
    <x v="2"/>
    <x v="1"/>
    <n v="107"/>
    <d v="2012-06-25T00:00:00"/>
    <s v="France"/>
  </r>
  <r>
    <n v="115"/>
    <x v="2"/>
    <x v="1"/>
    <n v="4243"/>
    <d v="2012-06-26T00:00:00"/>
    <s v="United States"/>
  </r>
  <r>
    <n v="116"/>
    <x v="4"/>
    <x v="1"/>
    <n v="4514"/>
    <d v="2012-06-27T00:00:00"/>
    <s v="United States"/>
  </r>
  <r>
    <n v="117"/>
    <x v="6"/>
    <x v="1"/>
    <n v="5480"/>
    <d v="2012-07-02T00:00:00"/>
    <s v="United States"/>
  </r>
  <r>
    <n v="118"/>
    <x v="2"/>
    <x v="1"/>
    <n v="5002"/>
    <d v="2012-07-02T00:00:00"/>
    <s v="France"/>
  </r>
  <r>
    <n v="119"/>
    <x v="2"/>
    <x v="1"/>
    <n v="8530"/>
    <d v="2012-07-05T00:00:00"/>
    <s v="Canada"/>
  </r>
  <r>
    <n v="120"/>
    <x v="4"/>
    <x v="1"/>
    <n v="4819"/>
    <d v="2012-07-07T00:00:00"/>
    <s v="New Zealand"/>
  </r>
  <r>
    <n v="121"/>
    <x v="1"/>
    <x v="0"/>
    <n v="6343"/>
    <d v="2012-07-11T00:00:00"/>
    <s v="United Kingdom"/>
  </r>
  <r>
    <n v="122"/>
    <x v="4"/>
    <x v="1"/>
    <n v="2318"/>
    <d v="2012-07-13T00:00:00"/>
    <s v="United Kingdom"/>
  </r>
  <r>
    <n v="123"/>
    <x v="4"/>
    <x v="1"/>
    <n v="220"/>
    <d v="2012-07-20T00:00:00"/>
    <s v="United Kingdom"/>
  </r>
  <r>
    <n v="124"/>
    <x v="4"/>
    <x v="1"/>
    <n v="6341"/>
    <d v="2012-07-20T00:00:00"/>
    <s v="New Zealand"/>
  </r>
  <r>
    <n v="125"/>
    <x v="5"/>
    <x v="1"/>
    <n v="330"/>
    <d v="2012-07-20T00:00:00"/>
    <s v="Germany"/>
  </r>
  <r>
    <n v="126"/>
    <x v="1"/>
    <x v="0"/>
    <n v="3027"/>
    <d v="2012-07-20T00:00:00"/>
    <s v="United Kingdom"/>
  </r>
  <r>
    <n v="127"/>
    <x v="4"/>
    <x v="1"/>
    <n v="850"/>
    <d v="2012-07-22T00:00:00"/>
    <s v="New Zealand"/>
  </r>
  <r>
    <n v="128"/>
    <x v="2"/>
    <x v="1"/>
    <n v="8986"/>
    <d v="2012-07-23T00:00:00"/>
    <s v="United Kingdom"/>
  </r>
  <r>
    <n v="129"/>
    <x v="1"/>
    <x v="0"/>
    <n v="3800"/>
    <d v="2012-07-25T00:00:00"/>
    <s v="United States"/>
  </r>
  <r>
    <n v="130"/>
    <x v="0"/>
    <x v="0"/>
    <n v="5751"/>
    <d v="2012-07-28T00:00:00"/>
    <s v="United Kingdom"/>
  </r>
  <r>
    <n v="131"/>
    <x v="5"/>
    <x v="1"/>
    <n v="1704"/>
    <d v="2012-07-29T00:00:00"/>
    <s v="United Kingdom"/>
  </r>
  <r>
    <n v="132"/>
    <x v="2"/>
    <x v="1"/>
    <n v="7966"/>
    <d v="2012-07-30T00:00:00"/>
    <s v="Australia"/>
  </r>
  <r>
    <n v="133"/>
    <x v="2"/>
    <x v="1"/>
    <n v="852"/>
    <d v="2012-07-31T00:00:00"/>
    <s v="United States"/>
  </r>
  <r>
    <n v="134"/>
    <x v="3"/>
    <x v="0"/>
    <n v="8416"/>
    <d v="2012-07-31T00:00:00"/>
    <s v="Australia"/>
  </r>
  <r>
    <n v="135"/>
    <x v="2"/>
    <x v="1"/>
    <n v="7144"/>
    <d v="2012-08-01T00:00:00"/>
    <s v="France"/>
  </r>
  <r>
    <n v="136"/>
    <x v="1"/>
    <x v="0"/>
    <n v="7854"/>
    <d v="2012-08-01T00:00:00"/>
    <s v="United States"/>
  </r>
  <r>
    <n v="137"/>
    <x v="4"/>
    <x v="1"/>
    <n v="859"/>
    <d v="2012-08-03T00:00:00"/>
    <s v="United States"/>
  </r>
  <r>
    <n v="138"/>
    <x v="1"/>
    <x v="0"/>
    <n v="8049"/>
    <d v="2012-08-12T00:00:00"/>
    <s v="United States"/>
  </r>
  <r>
    <n v="139"/>
    <x v="2"/>
    <x v="1"/>
    <n v="2836"/>
    <d v="2012-08-13T00:00:00"/>
    <s v="Germany"/>
  </r>
  <r>
    <n v="140"/>
    <x v="0"/>
    <x v="0"/>
    <n v="1743"/>
    <d v="2012-08-19T00:00:00"/>
    <s v="United States"/>
  </r>
  <r>
    <n v="141"/>
    <x v="5"/>
    <x v="1"/>
    <n v="3844"/>
    <d v="2012-08-23T00:00:00"/>
    <s v="France"/>
  </r>
  <r>
    <n v="142"/>
    <x v="5"/>
    <x v="1"/>
    <n v="7490"/>
    <d v="2012-08-24T00:00:00"/>
    <s v="France"/>
  </r>
  <r>
    <n v="143"/>
    <x v="1"/>
    <x v="0"/>
    <n v="4483"/>
    <d v="2012-08-25T00:00:00"/>
    <s v="Germany"/>
  </r>
  <r>
    <n v="144"/>
    <x v="5"/>
    <x v="1"/>
    <n v="7333"/>
    <d v="2012-08-27T00:00:00"/>
    <s v="Canada"/>
  </r>
  <r>
    <n v="145"/>
    <x v="0"/>
    <x v="0"/>
    <n v="7654"/>
    <d v="2012-08-28T00:00:00"/>
    <s v="United States"/>
  </r>
  <r>
    <n v="146"/>
    <x v="5"/>
    <x v="1"/>
    <n v="3944"/>
    <d v="2012-08-29T00:00:00"/>
    <s v="United Kingdom"/>
  </r>
  <r>
    <n v="147"/>
    <x v="3"/>
    <x v="0"/>
    <n v="5761"/>
    <d v="2012-08-29T00:00:00"/>
    <s v="Germany"/>
  </r>
  <r>
    <n v="148"/>
    <x v="2"/>
    <x v="1"/>
    <n v="6864"/>
    <d v="2012-09-01T00:00:00"/>
    <s v="New Zealand"/>
  </r>
  <r>
    <n v="149"/>
    <x v="2"/>
    <x v="1"/>
    <n v="4016"/>
    <d v="2012-09-01T00:00:00"/>
    <s v="Germany"/>
  </r>
  <r>
    <n v="150"/>
    <x v="2"/>
    <x v="1"/>
    <n v="1841"/>
    <d v="2012-09-02T00:00:00"/>
    <s v="United States"/>
  </r>
  <r>
    <n v="151"/>
    <x v="2"/>
    <x v="1"/>
    <n v="424"/>
    <d v="2012-09-05T00:00:00"/>
    <s v="Australia"/>
  </r>
  <r>
    <n v="152"/>
    <x v="2"/>
    <x v="1"/>
    <n v="8765"/>
    <d v="2012-09-07T00:00:00"/>
    <s v="United Kingdom"/>
  </r>
  <r>
    <n v="153"/>
    <x v="2"/>
    <x v="1"/>
    <n v="5583"/>
    <d v="2012-09-08T00:00:00"/>
    <s v="United States"/>
  </r>
  <r>
    <n v="154"/>
    <x v="1"/>
    <x v="0"/>
    <n v="4390"/>
    <d v="2012-09-09T00:00:00"/>
    <s v="New Zealand"/>
  </r>
  <r>
    <n v="155"/>
    <x v="1"/>
    <x v="0"/>
    <n v="352"/>
    <d v="2012-09-09T00:00:00"/>
    <s v="Canada"/>
  </r>
  <r>
    <n v="156"/>
    <x v="5"/>
    <x v="1"/>
    <n v="8489"/>
    <d v="2012-09-11T00:00:00"/>
    <s v="United States"/>
  </r>
  <r>
    <n v="157"/>
    <x v="2"/>
    <x v="1"/>
    <n v="7090"/>
    <d v="2012-09-11T00:00:00"/>
    <s v="France"/>
  </r>
  <r>
    <n v="158"/>
    <x v="2"/>
    <x v="1"/>
    <n v="7880"/>
    <d v="2012-09-15T00:00:00"/>
    <s v="United States"/>
  </r>
  <r>
    <n v="159"/>
    <x v="4"/>
    <x v="1"/>
    <n v="3861"/>
    <d v="2012-09-18T00:00:00"/>
    <s v="United States"/>
  </r>
  <r>
    <n v="160"/>
    <x v="1"/>
    <x v="0"/>
    <n v="7927"/>
    <d v="2012-09-19T00:00:00"/>
    <s v="Germany"/>
  </r>
  <r>
    <n v="161"/>
    <x v="2"/>
    <x v="1"/>
    <n v="6162"/>
    <d v="2012-09-20T00:00:00"/>
    <s v="United States"/>
  </r>
  <r>
    <n v="162"/>
    <x v="6"/>
    <x v="1"/>
    <n v="5523"/>
    <d v="2012-09-25T00:00:00"/>
    <s v="Australia"/>
  </r>
  <r>
    <n v="163"/>
    <x v="1"/>
    <x v="0"/>
    <n v="5936"/>
    <d v="2012-09-25T00:00:00"/>
    <s v="United Kingdom"/>
  </r>
  <r>
    <n v="164"/>
    <x v="0"/>
    <x v="0"/>
    <n v="7251"/>
    <d v="2012-09-26T00:00:00"/>
    <s v="Germany"/>
  </r>
  <r>
    <n v="165"/>
    <x v="4"/>
    <x v="1"/>
    <n v="6187"/>
    <d v="2012-09-27T00:00:00"/>
    <s v="Australia"/>
  </r>
  <r>
    <n v="166"/>
    <x v="2"/>
    <x v="1"/>
    <n v="3210"/>
    <d v="2012-09-29T00:00:00"/>
    <s v="Germany"/>
  </r>
  <r>
    <n v="167"/>
    <x v="0"/>
    <x v="0"/>
    <n v="682"/>
    <d v="2012-09-29T00:00:00"/>
    <s v="Germany"/>
  </r>
  <r>
    <n v="168"/>
    <x v="2"/>
    <x v="1"/>
    <n v="793"/>
    <d v="2012-10-03T00:00:00"/>
    <s v="Australia"/>
  </r>
  <r>
    <n v="169"/>
    <x v="0"/>
    <x v="0"/>
    <n v="5346"/>
    <d v="2012-10-04T00:00:00"/>
    <s v="Germany"/>
  </r>
  <r>
    <n v="170"/>
    <x v="2"/>
    <x v="1"/>
    <n v="7103"/>
    <d v="2012-10-07T00:00:00"/>
    <s v="New Zealand"/>
  </r>
  <r>
    <n v="171"/>
    <x v="0"/>
    <x v="0"/>
    <n v="4603"/>
    <d v="2012-10-10T00:00:00"/>
    <s v="United States"/>
  </r>
  <r>
    <n v="172"/>
    <x v="5"/>
    <x v="1"/>
    <n v="8160"/>
    <d v="2012-10-16T00:00:00"/>
    <s v="France"/>
  </r>
  <r>
    <n v="173"/>
    <x v="5"/>
    <x v="1"/>
    <n v="7171"/>
    <d v="2012-10-23T00:00:00"/>
    <s v="United Kingdom"/>
  </r>
  <r>
    <n v="174"/>
    <x v="2"/>
    <x v="1"/>
    <n v="3552"/>
    <d v="2012-10-23T00:00:00"/>
    <s v="New Zealand"/>
  </r>
  <r>
    <n v="175"/>
    <x v="2"/>
    <x v="1"/>
    <n v="7273"/>
    <d v="2012-10-25T00:00:00"/>
    <s v="Australia"/>
  </r>
  <r>
    <n v="176"/>
    <x v="2"/>
    <x v="1"/>
    <n v="2402"/>
    <d v="2012-10-26T00:00:00"/>
    <s v="Germany"/>
  </r>
  <r>
    <n v="177"/>
    <x v="2"/>
    <x v="1"/>
    <n v="1197"/>
    <d v="2012-10-26T00:00:00"/>
    <s v="Australia"/>
  </r>
  <r>
    <n v="178"/>
    <x v="3"/>
    <x v="0"/>
    <n v="5015"/>
    <d v="2012-10-26T00:00:00"/>
    <s v="Australia"/>
  </r>
  <r>
    <n v="179"/>
    <x v="4"/>
    <x v="1"/>
    <n v="5818"/>
    <d v="2012-11-02T00:00:00"/>
    <s v="United States"/>
  </r>
  <r>
    <n v="180"/>
    <x v="2"/>
    <x v="1"/>
    <n v="4399"/>
    <d v="2012-11-03T00:00:00"/>
    <s v="United Kingdom"/>
  </r>
  <r>
    <n v="181"/>
    <x v="0"/>
    <x v="0"/>
    <n v="3011"/>
    <d v="2012-11-03T00:00:00"/>
    <s v="United States"/>
  </r>
  <r>
    <n v="182"/>
    <x v="5"/>
    <x v="1"/>
    <n v="4715"/>
    <d v="2012-11-09T00:00:00"/>
    <s v="United Kingdom"/>
  </r>
  <r>
    <n v="183"/>
    <x v="5"/>
    <x v="1"/>
    <n v="5321"/>
    <d v="2012-11-12T00:00:00"/>
    <s v="France"/>
  </r>
  <r>
    <n v="184"/>
    <x v="2"/>
    <x v="1"/>
    <n v="8894"/>
    <d v="2012-11-15T00:00:00"/>
    <s v="United States"/>
  </r>
  <r>
    <n v="185"/>
    <x v="0"/>
    <x v="0"/>
    <n v="4846"/>
    <d v="2012-11-25T00:00:00"/>
    <s v="United Kingdom"/>
  </r>
  <r>
    <n v="186"/>
    <x v="1"/>
    <x v="0"/>
    <n v="284"/>
    <d v="2012-11-25T00:00:00"/>
    <s v="Germany"/>
  </r>
  <r>
    <n v="187"/>
    <x v="4"/>
    <x v="1"/>
    <n v="8283"/>
    <d v="2012-11-26T00:00:00"/>
    <s v="United Kingdom"/>
  </r>
  <r>
    <n v="188"/>
    <x v="4"/>
    <x v="1"/>
    <n v="9990"/>
    <d v="2012-11-28T00:00:00"/>
    <s v="Canada"/>
  </r>
  <r>
    <n v="189"/>
    <x v="2"/>
    <x v="1"/>
    <n v="9014"/>
    <d v="2012-11-28T00:00:00"/>
    <s v="Australia"/>
  </r>
  <r>
    <n v="190"/>
    <x v="5"/>
    <x v="1"/>
    <n v="1942"/>
    <d v="2012-11-29T00:00:00"/>
    <s v="France"/>
  </r>
  <r>
    <n v="191"/>
    <x v="2"/>
    <x v="1"/>
    <n v="7223"/>
    <d v="2012-11-30T00:00:00"/>
    <s v="United States"/>
  </r>
  <r>
    <n v="192"/>
    <x v="0"/>
    <x v="0"/>
    <n v="4673"/>
    <d v="2012-12-02T00:00:00"/>
    <s v="United States"/>
  </r>
  <r>
    <n v="193"/>
    <x v="0"/>
    <x v="0"/>
    <n v="9104"/>
    <d v="2012-12-04T00:00:00"/>
    <s v="France"/>
  </r>
  <r>
    <n v="194"/>
    <x v="5"/>
    <x v="1"/>
    <n v="6078"/>
    <d v="2012-12-05T00:00:00"/>
    <s v="United States"/>
  </r>
  <r>
    <n v="195"/>
    <x v="3"/>
    <x v="0"/>
    <n v="3278"/>
    <d v="2012-12-06T00:00:00"/>
    <s v="Germany"/>
  </r>
  <r>
    <n v="196"/>
    <x v="2"/>
    <x v="1"/>
    <n v="136"/>
    <d v="2012-12-12T00:00:00"/>
    <s v="Canada"/>
  </r>
  <r>
    <n v="197"/>
    <x v="2"/>
    <x v="1"/>
    <n v="8377"/>
    <d v="2012-12-12T00:00:00"/>
    <s v="Australia"/>
  </r>
  <r>
    <n v="198"/>
    <x v="2"/>
    <x v="1"/>
    <n v="2382"/>
    <d v="2012-12-12T00:00:00"/>
    <s v="United States"/>
  </r>
  <r>
    <n v="199"/>
    <x v="2"/>
    <x v="1"/>
    <n v="8702"/>
    <d v="2012-12-15T00:00:00"/>
    <s v="Germany"/>
  </r>
  <r>
    <n v="200"/>
    <x v="2"/>
    <x v="1"/>
    <n v="5021"/>
    <d v="2012-12-16T00:00:00"/>
    <s v="United States"/>
  </r>
  <r>
    <n v="201"/>
    <x v="5"/>
    <x v="1"/>
    <n v="1760"/>
    <d v="2012-12-16T00:00:00"/>
    <s v="Australia"/>
  </r>
  <r>
    <n v="202"/>
    <x v="2"/>
    <x v="1"/>
    <n v="4766"/>
    <d v="2012-12-18T00:00:00"/>
    <s v="Germany"/>
  </r>
  <r>
    <n v="203"/>
    <x v="3"/>
    <x v="0"/>
    <n v="1541"/>
    <d v="2012-12-19T00:00:00"/>
    <s v="United Kingdom"/>
  </r>
  <r>
    <n v="204"/>
    <x v="4"/>
    <x v="1"/>
    <n v="2782"/>
    <d v="2012-12-20T00:00:00"/>
    <s v="United Kingdom"/>
  </r>
  <r>
    <n v="205"/>
    <x v="5"/>
    <x v="1"/>
    <n v="2455"/>
    <d v="2012-12-20T00:00:00"/>
    <s v="Canada"/>
  </r>
  <r>
    <n v="206"/>
    <x v="5"/>
    <x v="1"/>
    <n v="4512"/>
    <d v="2012-12-22T00:00:00"/>
    <s v="New Zealand"/>
  </r>
  <r>
    <n v="207"/>
    <x v="5"/>
    <x v="1"/>
    <n v="8752"/>
    <d v="2012-12-22T00:00:00"/>
    <s v="Germany"/>
  </r>
  <r>
    <n v="208"/>
    <x v="0"/>
    <x v="0"/>
    <n v="9127"/>
    <d v="2012-12-25T00:00:00"/>
    <s v="United States"/>
  </r>
  <r>
    <n v="209"/>
    <x v="5"/>
    <x v="1"/>
    <n v="1777"/>
    <d v="2012-12-28T00:00:00"/>
    <s v="France"/>
  </r>
  <r>
    <n v="210"/>
    <x v="3"/>
    <x v="0"/>
    <n v="680"/>
    <d v="2012-12-28T00:00:00"/>
    <s v="France"/>
  </r>
  <r>
    <n v="211"/>
    <x v="4"/>
    <x v="1"/>
    <n v="958"/>
    <d v="2012-12-29T00:00:00"/>
    <s v="United States"/>
  </r>
  <r>
    <n v="212"/>
    <x v="0"/>
    <x v="0"/>
    <n v="2613"/>
    <d v="2012-12-29T00:00:00"/>
    <s v="Australia"/>
  </r>
  <r>
    <n v="213"/>
    <x v="0"/>
    <x v="0"/>
    <n v="339"/>
    <d v="2012-12-30T00:00:00"/>
    <s v="Australia"/>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d v="2016-01-06T00:00:00"/>
    <x v="0"/>
  </r>
  <r>
    <n v="2"/>
    <x v="1"/>
    <x v="0"/>
    <n v="8239"/>
    <d v="2016-01-07T00:00:00"/>
    <x v="1"/>
  </r>
  <r>
    <n v="3"/>
    <x v="2"/>
    <x v="1"/>
    <n v="617"/>
    <d v="2016-01-08T00:00:00"/>
    <x v="0"/>
  </r>
  <r>
    <n v="4"/>
    <x v="2"/>
    <x v="1"/>
    <n v="8384"/>
    <d v="2016-01-10T00:00:00"/>
    <x v="2"/>
  </r>
  <r>
    <n v="5"/>
    <x v="3"/>
    <x v="0"/>
    <n v="2626"/>
    <d v="2016-01-10T00:00:00"/>
    <x v="3"/>
  </r>
  <r>
    <n v="6"/>
    <x v="4"/>
    <x v="1"/>
    <n v="3610"/>
    <d v="2016-01-11T00:00:00"/>
    <x v="0"/>
  </r>
  <r>
    <n v="7"/>
    <x v="1"/>
    <x v="0"/>
    <n v="9062"/>
    <d v="2016-01-11T00:00:00"/>
    <x v="4"/>
  </r>
  <r>
    <n v="8"/>
    <x v="2"/>
    <x v="1"/>
    <n v="6906"/>
    <d v="2016-01-16T00:00:00"/>
    <x v="5"/>
  </r>
  <r>
    <n v="9"/>
    <x v="5"/>
    <x v="1"/>
    <n v="2417"/>
    <d v="2016-01-16T00:00:00"/>
    <x v="6"/>
  </r>
  <r>
    <n v="10"/>
    <x v="5"/>
    <x v="1"/>
    <n v="7431"/>
    <d v="2016-01-16T00:00:00"/>
    <x v="2"/>
  </r>
  <r>
    <n v="11"/>
    <x v="2"/>
    <x v="1"/>
    <n v="8250"/>
    <d v="2016-01-16T00:00:00"/>
    <x v="3"/>
  </r>
  <r>
    <n v="12"/>
    <x v="1"/>
    <x v="0"/>
    <n v="7012"/>
    <d v="2016-01-18T00:00:00"/>
    <x v="0"/>
  </r>
  <r>
    <n v="13"/>
    <x v="0"/>
    <x v="0"/>
    <n v="1903"/>
    <d v="2016-01-20T00:00:00"/>
    <x v="3"/>
  </r>
  <r>
    <n v="14"/>
    <x v="1"/>
    <x v="0"/>
    <n v="2824"/>
    <d v="2016-01-22T00:00:00"/>
    <x v="2"/>
  </r>
  <r>
    <n v="15"/>
    <x v="5"/>
    <x v="1"/>
    <n v="6946"/>
    <d v="2016-01-24T00:00:00"/>
    <x v="6"/>
  </r>
  <r>
    <n v="16"/>
    <x v="2"/>
    <x v="1"/>
    <n v="2320"/>
    <d v="2016-01-27T00:00:00"/>
    <x v="1"/>
  </r>
  <r>
    <n v="17"/>
    <x v="2"/>
    <x v="1"/>
    <n v="2116"/>
    <d v="2016-01-28T00:00:00"/>
    <x v="0"/>
  </r>
  <r>
    <n v="18"/>
    <x v="2"/>
    <x v="1"/>
    <n v="1135"/>
    <d v="2016-01-30T00:00:00"/>
    <x v="1"/>
  </r>
  <r>
    <n v="19"/>
    <x v="1"/>
    <x v="0"/>
    <n v="3595"/>
    <d v="2016-01-30T00:00:00"/>
    <x v="1"/>
  </r>
  <r>
    <n v="20"/>
    <x v="5"/>
    <x v="1"/>
    <n v="1161"/>
    <d v="2016-02-02T00:00:00"/>
    <x v="0"/>
  </r>
  <r>
    <n v="21"/>
    <x v="4"/>
    <x v="1"/>
    <n v="2256"/>
    <d v="2016-02-04T00:00:00"/>
    <x v="6"/>
  </r>
  <r>
    <n v="22"/>
    <x v="2"/>
    <x v="1"/>
    <n v="1004"/>
    <d v="2016-02-11T00:00:00"/>
    <x v="5"/>
  </r>
  <r>
    <n v="23"/>
    <x v="2"/>
    <x v="1"/>
    <n v="3642"/>
    <d v="2016-02-14T00:00:00"/>
    <x v="2"/>
  </r>
  <r>
    <n v="24"/>
    <x v="2"/>
    <x v="1"/>
    <n v="4582"/>
    <d v="2016-02-17T00:00:00"/>
    <x v="0"/>
  </r>
  <r>
    <n v="25"/>
    <x v="3"/>
    <x v="0"/>
    <n v="3559"/>
    <d v="2016-02-17T00:00:00"/>
    <x v="1"/>
  </r>
  <r>
    <n v="26"/>
    <x v="0"/>
    <x v="0"/>
    <n v="5154"/>
    <d v="2016-02-17T00:00:00"/>
    <x v="4"/>
  </r>
  <r>
    <n v="27"/>
    <x v="6"/>
    <x v="1"/>
    <n v="7388"/>
    <d v="2016-02-18T00:00:00"/>
    <x v="6"/>
  </r>
  <r>
    <n v="28"/>
    <x v="3"/>
    <x v="0"/>
    <n v="7163"/>
    <d v="2016-02-18T00:00:00"/>
    <x v="0"/>
  </r>
  <r>
    <n v="29"/>
    <x v="3"/>
    <x v="0"/>
    <n v="5101"/>
    <d v="2016-02-20T00:00:00"/>
    <x v="3"/>
  </r>
  <r>
    <n v="30"/>
    <x v="5"/>
    <x v="1"/>
    <n v="7602"/>
    <d v="2016-02-21T00:00:00"/>
    <x v="6"/>
  </r>
  <r>
    <n v="31"/>
    <x v="6"/>
    <x v="1"/>
    <n v="1641"/>
    <d v="2016-02-22T00:00:00"/>
    <x v="0"/>
  </r>
  <r>
    <n v="32"/>
    <x v="5"/>
    <x v="1"/>
    <n v="8892"/>
    <d v="2016-02-23T00:00:00"/>
    <x v="4"/>
  </r>
  <r>
    <n v="33"/>
    <x v="5"/>
    <x v="1"/>
    <n v="2060"/>
    <d v="2016-02-29T00:00:00"/>
    <x v="6"/>
  </r>
  <r>
    <n v="34"/>
    <x v="1"/>
    <x v="0"/>
    <n v="1557"/>
    <d v="2016-02-29T00:00:00"/>
    <x v="3"/>
  </r>
  <r>
    <n v="35"/>
    <x v="5"/>
    <x v="1"/>
    <n v="6509"/>
    <d v="2016-03-01T00:00:00"/>
    <x v="6"/>
  </r>
  <r>
    <n v="36"/>
    <x v="5"/>
    <x v="1"/>
    <n v="5718"/>
    <d v="2016-03-04T00:00:00"/>
    <x v="4"/>
  </r>
  <r>
    <n v="37"/>
    <x v="5"/>
    <x v="1"/>
    <n v="7655"/>
    <d v="2016-03-05T00:00:00"/>
    <x v="0"/>
  </r>
  <r>
    <n v="38"/>
    <x v="0"/>
    <x v="0"/>
    <n v="9116"/>
    <d v="2016-03-05T00:00:00"/>
    <x v="1"/>
  </r>
  <r>
    <n v="39"/>
    <x v="2"/>
    <x v="1"/>
    <n v="2795"/>
    <d v="2016-03-15T00:00:00"/>
    <x v="0"/>
  </r>
  <r>
    <n v="40"/>
    <x v="2"/>
    <x v="1"/>
    <n v="5084"/>
    <d v="2016-03-15T00:00:00"/>
    <x v="0"/>
  </r>
  <r>
    <n v="41"/>
    <x v="0"/>
    <x v="0"/>
    <n v="8941"/>
    <d v="2016-03-15T00:00:00"/>
    <x v="1"/>
  </r>
  <r>
    <n v="42"/>
    <x v="1"/>
    <x v="0"/>
    <n v="5341"/>
    <d v="2016-03-16T00:00:00"/>
    <x v="6"/>
  </r>
  <r>
    <n v="43"/>
    <x v="2"/>
    <x v="1"/>
    <n v="135"/>
    <d v="2016-03-19T00:00:00"/>
    <x v="2"/>
  </r>
  <r>
    <n v="44"/>
    <x v="2"/>
    <x v="1"/>
    <n v="9400"/>
    <d v="2016-03-19T00:00:00"/>
    <x v="4"/>
  </r>
  <r>
    <n v="45"/>
    <x v="3"/>
    <x v="0"/>
    <n v="6045"/>
    <d v="2016-03-21T00:00:00"/>
    <x v="3"/>
  </r>
  <r>
    <n v="46"/>
    <x v="5"/>
    <x v="1"/>
    <n v="5820"/>
    <d v="2016-03-22T00:00:00"/>
    <x v="5"/>
  </r>
  <r>
    <n v="47"/>
    <x v="4"/>
    <x v="1"/>
    <n v="8887"/>
    <d v="2016-03-23T00:00:00"/>
    <x v="3"/>
  </r>
  <r>
    <n v="48"/>
    <x v="4"/>
    <x v="1"/>
    <n v="6982"/>
    <d v="2016-03-24T00:00:00"/>
    <x v="0"/>
  </r>
  <r>
    <n v="49"/>
    <x v="2"/>
    <x v="1"/>
    <n v="4029"/>
    <d v="2016-03-26T00:00:00"/>
    <x v="4"/>
  </r>
  <r>
    <n v="50"/>
    <x v="0"/>
    <x v="0"/>
    <n v="3665"/>
    <d v="2016-03-26T00:00:00"/>
    <x v="3"/>
  </r>
  <r>
    <n v="51"/>
    <x v="2"/>
    <x v="1"/>
    <n v="4781"/>
    <d v="2016-03-29T00:00:00"/>
    <x v="6"/>
  </r>
  <r>
    <n v="52"/>
    <x v="6"/>
    <x v="1"/>
    <n v="3663"/>
    <d v="2016-03-30T00:00:00"/>
    <x v="4"/>
  </r>
  <r>
    <n v="53"/>
    <x v="5"/>
    <x v="1"/>
    <n v="6331"/>
    <d v="2016-04-01T00:00:00"/>
    <x v="6"/>
  </r>
  <r>
    <n v="54"/>
    <x v="5"/>
    <x v="1"/>
    <n v="4364"/>
    <d v="2016-04-01T00:00:00"/>
    <x v="2"/>
  </r>
  <r>
    <n v="55"/>
    <x v="0"/>
    <x v="0"/>
    <n v="607"/>
    <d v="2016-04-03T00:00:00"/>
    <x v="1"/>
  </r>
  <r>
    <n v="56"/>
    <x v="2"/>
    <x v="1"/>
    <n v="1054"/>
    <d v="2016-04-06T00:00:00"/>
    <x v="5"/>
  </r>
  <r>
    <n v="57"/>
    <x v="0"/>
    <x v="0"/>
    <n v="7659"/>
    <d v="2016-04-06T00:00:00"/>
    <x v="0"/>
  </r>
  <r>
    <n v="58"/>
    <x v="1"/>
    <x v="0"/>
    <n v="277"/>
    <d v="2016-04-12T00:00:00"/>
    <x v="3"/>
  </r>
  <r>
    <n v="59"/>
    <x v="2"/>
    <x v="1"/>
    <n v="235"/>
    <d v="2016-04-17T00:00:00"/>
    <x v="0"/>
  </r>
  <r>
    <n v="60"/>
    <x v="4"/>
    <x v="1"/>
    <n v="1113"/>
    <d v="2016-04-18T00:00:00"/>
    <x v="4"/>
  </r>
  <r>
    <n v="61"/>
    <x v="5"/>
    <x v="1"/>
    <n v="1128"/>
    <d v="2016-04-21T00:00:00"/>
    <x v="0"/>
  </r>
  <r>
    <n v="62"/>
    <x v="1"/>
    <x v="0"/>
    <n v="9231"/>
    <d v="2016-04-22T00:00:00"/>
    <x v="2"/>
  </r>
  <r>
    <n v="63"/>
    <x v="2"/>
    <x v="1"/>
    <n v="4387"/>
    <d v="2016-04-23T00:00:00"/>
    <x v="0"/>
  </r>
  <r>
    <n v="64"/>
    <x v="5"/>
    <x v="1"/>
    <n v="2763"/>
    <d v="2016-04-25T00:00:00"/>
    <x v="2"/>
  </r>
  <r>
    <n v="65"/>
    <x v="2"/>
    <x v="1"/>
    <n v="7898"/>
    <d v="2016-04-27T00:00:00"/>
    <x v="1"/>
  </r>
  <r>
    <n v="66"/>
    <x v="2"/>
    <x v="1"/>
    <n v="2427"/>
    <d v="2016-04-30T00:00:00"/>
    <x v="6"/>
  </r>
  <r>
    <n v="67"/>
    <x v="2"/>
    <x v="1"/>
    <n v="8663"/>
    <d v="2016-05-01T00:00:00"/>
    <x v="5"/>
  </r>
  <r>
    <n v="68"/>
    <x v="0"/>
    <x v="0"/>
    <n v="2789"/>
    <d v="2016-05-01T00:00:00"/>
    <x v="3"/>
  </r>
  <r>
    <n v="69"/>
    <x v="2"/>
    <x v="1"/>
    <n v="4054"/>
    <d v="2016-05-02T00:00:00"/>
    <x v="0"/>
  </r>
  <r>
    <n v="70"/>
    <x v="6"/>
    <x v="1"/>
    <n v="2262"/>
    <d v="2016-05-02T00:00:00"/>
    <x v="0"/>
  </r>
  <r>
    <n v="71"/>
    <x v="6"/>
    <x v="1"/>
    <n v="5600"/>
    <d v="2016-05-02T00:00:00"/>
    <x v="1"/>
  </r>
  <r>
    <n v="72"/>
    <x v="2"/>
    <x v="1"/>
    <n v="5787"/>
    <d v="2016-05-03T00:00:00"/>
    <x v="0"/>
  </r>
  <r>
    <n v="73"/>
    <x v="4"/>
    <x v="1"/>
    <n v="6295"/>
    <d v="2016-05-03T00:00:00"/>
    <x v="2"/>
  </r>
  <r>
    <n v="74"/>
    <x v="2"/>
    <x v="1"/>
    <n v="474"/>
    <d v="2016-05-05T00:00:00"/>
    <x v="3"/>
  </r>
  <r>
    <n v="75"/>
    <x v="5"/>
    <x v="1"/>
    <n v="4325"/>
    <d v="2016-05-05T00:00:00"/>
    <x v="6"/>
  </r>
  <r>
    <n v="76"/>
    <x v="2"/>
    <x v="1"/>
    <n v="592"/>
    <d v="2016-05-06T00:00:00"/>
    <x v="0"/>
  </r>
  <r>
    <n v="77"/>
    <x v="4"/>
    <x v="1"/>
    <n v="4330"/>
    <d v="2016-05-08T00:00:00"/>
    <x v="0"/>
  </r>
  <r>
    <n v="78"/>
    <x v="2"/>
    <x v="1"/>
    <n v="9405"/>
    <d v="2016-05-08T00:00:00"/>
    <x v="1"/>
  </r>
  <r>
    <n v="79"/>
    <x v="5"/>
    <x v="1"/>
    <n v="7671"/>
    <d v="2016-05-08T00:00:00"/>
    <x v="6"/>
  </r>
  <r>
    <n v="80"/>
    <x v="0"/>
    <x v="0"/>
    <n v="5791"/>
    <d v="2016-05-08T00:00:00"/>
    <x v="1"/>
  </r>
  <r>
    <n v="81"/>
    <x v="2"/>
    <x v="1"/>
    <n v="6007"/>
    <d v="2016-05-12T00:00:00"/>
    <x v="2"/>
  </r>
  <r>
    <n v="82"/>
    <x v="2"/>
    <x v="1"/>
    <n v="5030"/>
    <d v="2016-05-14T00:00:00"/>
    <x v="3"/>
  </r>
  <r>
    <n v="83"/>
    <x v="0"/>
    <x v="0"/>
    <n v="6763"/>
    <d v="2016-05-14T00:00:00"/>
    <x v="1"/>
  </r>
  <r>
    <n v="84"/>
    <x v="2"/>
    <x v="1"/>
    <n v="4248"/>
    <d v="2016-05-15T00:00:00"/>
    <x v="4"/>
  </r>
  <r>
    <n v="85"/>
    <x v="2"/>
    <x v="1"/>
    <n v="9543"/>
    <d v="2016-05-16T00:00:00"/>
    <x v="6"/>
  </r>
  <r>
    <n v="86"/>
    <x v="1"/>
    <x v="0"/>
    <n v="2054"/>
    <d v="2016-05-16T00:00:00"/>
    <x v="1"/>
  </r>
  <r>
    <n v="87"/>
    <x v="3"/>
    <x v="0"/>
    <n v="7094"/>
    <d v="2016-05-16T00:00:00"/>
    <x v="3"/>
  </r>
  <r>
    <n v="88"/>
    <x v="0"/>
    <x v="0"/>
    <n v="6087"/>
    <d v="2016-05-18T00:00:00"/>
    <x v="0"/>
  </r>
  <r>
    <n v="89"/>
    <x v="5"/>
    <x v="1"/>
    <n v="4264"/>
    <d v="2016-05-19T00:00:00"/>
    <x v="4"/>
  </r>
  <r>
    <n v="90"/>
    <x v="6"/>
    <x v="1"/>
    <n v="9333"/>
    <d v="2016-05-20T00:00:00"/>
    <x v="0"/>
  </r>
  <r>
    <n v="91"/>
    <x v="6"/>
    <x v="1"/>
    <n v="8775"/>
    <d v="2016-05-22T00:00:00"/>
    <x v="3"/>
  </r>
  <r>
    <n v="92"/>
    <x v="1"/>
    <x v="0"/>
    <n v="2011"/>
    <d v="2016-05-23T00:00:00"/>
    <x v="1"/>
  </r>
  <r>
    <n v="93"/>
    <x v="2"/>
    <x v="1"/>
    <n v="5632"/>
    <d v="2016-05-25T00:00:00"/>
    <x v="0"/>
  </r>
  <r>
    <n v="94"/>
    <x v="2"/>
    <x v="1"/>
    <n v="4904"/>
    <d v="2016-05-25T00:00:00"/>
    <x v="5"/>
  </r>
  <r>
    <n v="95"/>
    <x v="3"/>
    <x v="0"/>
    <n v="1002"/>
    <d v="2016-05-25T00:00:00"/>
    <x v="4"/>
  </r>
  <r>
    <n v="96"/>
    <x v="4"/>
    <x v="1"/>
    <n v="8141"/>
    <d v="2016-05-26T00:00:00"/>
    <x v="1"/>
  </r>
  <r>
    <n v="97"/>
    <x v="4"/>
    <x v="1"/>
    <n v="3644"/>
    <d v="2016-05-26T00:00:00"/>
    <x v="2"/>
  </r>
  <r>
    <n v="98"/>
    <x v="4"/>
    <x v="1"/>
    <n v="1380"/>
    <d v="2016-05-26T00:00:00"/>
    <x v="4"/>
  </r>
  <r>
    <n v="99"/>
    <x v="1"/>
    <x v="0"/>
    <n v="8354"/>
    <d v="2016-05-26T00:00:00"/>
    <x v="3"/>
  </r>
  <r>
    <n v="100"/>
    <x v="2"/>
    <x v="1"/>
    <n v="5182"/>
    <d v="2016-05-27T00:00:00"/>
    <x v="0"/>
  </r>
  <r>
    <n v="101"/>
    <x v="5"/>
    <x v="1"/>
    <n v="2193"/>
    <d v="2016-05-27T00:00:00"/>
    <x v="6"/>
  </r>
  <r>
    <n v="102"/>
    <x v="6"/>
    <x v="1"/>
    <n v="3647"/>
    <d v="2016-05-28T00:00:00"/>
    <x v="0"/>
  </r>
  <r>
    <n v="103"/>
    <x v="5"/>
    <x v="1"/>
    <n v="4104"/>
    <d v="2016-05-28T00:00:00"/>
    <x v="0"/>
  </r>
  <r>
    <n v="104"/>
    <x v="0"/>
    <x v="0"/>
    <n v="7457"/>
    <d v="2016-05-28T00:00:00"/>
    <x v="0"/>
  </r>
  <r>
    <n v="105"/>
    <x v="6"/>
    <x v="1"/>
    <n v="3767"/>
    <d v="2016-05-29T00:00:00"/>
    <x v="2"/>
  </r>
  <r>
    <n v="106"/>
    <x v="1"/>
    <x v="0"/>
    <n v="4685"/>
    <d v="2016-05-30T00:00:00"/>
    <x v="3"/>
  </r>
  <r>
    <n v="107"/>
    <x v="2"/>
    <x v="1"/>
    <n v="3917"/>
    <d v="2016-06-04T00:00:00"/>
    <x v="0"/>
  </r>
  <r>
    <n v="108"/>
    <x v="5"/>
    <x v="1"/>
    <n v="521"/>
    <d v="2016-06-04T00:00:00"/>
    <x v="2"/>
  </r>
  <r>
    <n v="109"/>
    <x v="5"/>
    <x v="1"/>
    <n v="5605"/>
    <d v="2016-06-10T00:00:00"/>
    <x v="6"/>
  </r>
  <r>
    <n v="110"/>
    <x v="1"/>
    <x v="0"/>
    <n v="9630"/>
    <d v="2016-06-11T00:00:00"/>
    <x v="3"/>
  </r>
  <r>
    <n v="111"/>
    <x v="2"/>
    <x v="1"/>
    <n v="6941"/>
    <d v="2016-06-20T00:00:00"/>
    <x v="2"/>
  </r>
  <r>
    <n v="112"/>
    <x v="1"/>
    <x v="0"/>
    <n v="7231"/>
    <d v="2016-06-20T00:00:00"/>
    <x v="1"/>
  </r>
  <r>
    <n v="113"/>
    <x v="1"/>
    <x v="0"/>
    <n v="8891"/>
    <d v="2016-06-23T00:00:00"/>
    <x v="4"/>
  </r>
  <r>
    <n v="114"/>
    <x v="2"/>
    <x v="1"/>
    <n v="107"/>
    <d v="2016-06-25T00:00:00"/>
    <x v="6"/>
  </r>
  <r>
    <n v="115"/>
    <x v="2"/>
    <x v="1"/>
    <n v="4243"/>
    <d v="2016-06-26T00:00:00"/>
    <x v="0"/>
  </r>
  <r>
    <n v="116"/>
    <x v="4"/>
    <x v="1"/>
    <n v="4514"/>
    <d v="2016-06-27T00:00:00"/>
    <x v="0"/>
  </r>
  <r>
    <n v="117"/>
    <x v="6"/>
    <x v="1"/>
    <n v="5480"/>
    <d v="2016-07-02T00:00:00"/>
    <x v="0"/>
  </r>
  <r>
    <n v="118"/>
    <x v="2"/>
    <x v="1"/>
    <n v="5002"/>
    <d v="2016-07-02T00:00:00"/>
    <x v="6"/>
  </r>
  <r>
    <n v="119"/>
    <x v="2"/>
    <x v="1"/>
    <n v="8530"/>
    <d v="2016-07-05T00:00:00"/>
    <x v="2"/>
  </r>
  <r>
    <n v="120"/>
    <x v="4"/>
    <x v="1"/>
    <n v="4819"/>
    <d v="2016-07-07T00:00:00"/>
    <x v="5"/>
  </r>
  <r>
    <n v="121"/>
    <x v="1"/>
    <x v="0"/>
    <n v="6343"/>
    <d v="2016-07-11T00:00:00"/>
    <x v="1"/>
  </r>
  <r>
    <n v="122"/>
    <x v="4"/>
    <x v="1"/>
    <n v="2318"/>
    <d v="2016-07-13T00:00:00"/>
    <x v="1"/>
  </r>
  <r>
    <n v="123"/>
    <x v="4"/>
    <x v="1"/>
    <n v="220"/>
    <d v="2016-07-20T00:00:00"/>
    <x v="1"/>
  </r>
  <r>
    <n v="124"/>
    <x v="4"/>
    <x v="1"/>
    <n v="6341"/>
    <d v="2016-07-20T00:00:00"/>
    <x v="5"/>
  </r>
  <r>
    <n v="125"/>
    <x v="5"/>
    <x v="1"/>
    <n v="330"/>
    <d v="2016-07-20T00:00:00"/>
    <x v="3"/>
  </r>
  <r>
    <n v="126"/>
    <x v="1"/>
    <x v="0"/>
    <n v="3027"/>
    <d v="2016-07-20T00:00:00"/>
    <x v="1"/>
  </r>
  <r>
    <n v="127"/>
    <x v="4"/>
    <x v="1"/>
    <n v="850"/>
    <d v="2016-07-22T00:00:00"/>
    <x v="5"/>
  </r>
  <r>
    <n v="128"/>
    <x v="2"/>
    <x v="1"/>
    <n v="8986"/>
    <d v="2016-07-23T00:00:00"/>
    <x v="1"/>
  </r>
  <r>
    <n v="129"/>
    <x v="1"/>
    <x v="0"/>
    <n v="3800"/>
    <d v="2016-07-25T00:00:00"/>
    <x v="0"/>
  </r>
  <r>
    <n v="130"/>
    <x v="0"/>
    <x v="0"/>
    <n v="5751"/>
    <d v="2016-07-28T00:00:00"/>
    <x v="1"/>
  </r>
  <r>
    <n v="131"/>
    <x v="5"/>
    <x v="1"/>
    <n v="1704"/>
    <d v="2016-07-29T00:00:00"/>
    <x v="1"/>
  </r>
  <r>
    <n v="132"/>
    <x v="2"/>
    <x v="1"/>
    <n v="7966"/>
    <d v="2016-07-30T00:00:00"/>
    <x v="4"/>
  </r>
  <r>
    <n v="133"/>
    <x v="2"/>
    <x v="1"/>
    <n v="852"/>
    <d v="2016-07-31T00:00:00"/>
    <x v="0"/>
  </r>
  <r>
    <n v="134"/>
    <x v="3"/>
    <x v="0"/>
    <n v="8416"/>
    <d v="2016-07-31T00:00:00"/>
    <x v="4"/>
  </r>
  <r>
    <n v="135"/>
    <x v="2"/>
    <x v="1"/>
    <n v="7144"/>
    <d v="2016-08-01T00:00:00"/>
    <x v="6"/>
  </r>
  <r>
    <n v="136"/>
    <x v="1"/>
    <x v="0"/>
    <n v="7854"/>
    <d v="2016-08-01T00:00:00"/>
    <x v="0"/>
  </r>
  <r>
    <n v="137"/>
    <x v="4"/>
    <x v="1"/>
    <n v="859"/>
    <d v="2016-08-03T00:00:00"/>
    <x v="0"/>
  </r>
  <r>
    <n v="138"/>
    <x v="1"/>
    <x v="0"/>
    <n v="8049"/>
    <d v="2016-08-12T00:00:00"/>
    <x v="0"/>
  </r>
  <r>
    <n v="139"/>
    <x v="2"/>
    <x v="1"/>
    <n v="2836"/>
    <d v="2016-08-13T00:00:00"/>
    <x v="3"/>
  </r>
  <r>
    <n v="140"/>
    <x v="0"/>
    <x v="0"/>
    <n v="1743"/>
    <d v="2016-08-19T00:00:00"/>
    <x v="0"/>
  </r>
  <r>
    <n v="141"/>
    <x v="5"/>
    <x v="1"/>
    <n v="3844"/>
    <d v="2016-08-23T00:00:00"/>
    <x v="6"/>
  </r>
  <r>
    <n v="142"/>
    <x v="5"/>
    <x v="1"/>
    <n v="7490"/>
    <d v="2016-08-24T00:00:00"/>
    <x v="6"/>
  </r>
  <r>
    <n v="143"/>
    <x v="1"/>
    <x v="0"/>
    <n v="4483"/>
    <d v="2016-08-25T00:00:00"/>
    <x v="3"/>
  </r>
  <r>
    <n v="144"/>
    <x v="5"/>
    <x v="1"/>
    <n v="7333"/>
    <d v="2016-08-27T00:00:00"/>
    <x v="2"/>
  </r>
  <r>
    <n v="145"/>
    <x v="0"/>
    <x v="0"/>
    <n v="7654"/>
    <d v="2016-08-28T00:00:00"/>
    <x v="0"/>
  </r>
  <r>
    <n v="146"/>
    <x v="5"/>
    <x v="1"/>
    <n v="3944"/>
    <d v="2016-08-29T00:00:00"/>
    <x v="1"/>
  </r>
  <r>
    <n v="147"/>
    <x v="3"/>
    <x v="0"/>
    <n v="5761"/>
    <d v="2016-08-29T00:00:00"/>
    <x v="3"/>
  </r>
  <r>
    <n v="148"/>
    <x v="2"/>
    <x v="1"/>
    <n v="6864"/>
    <d v="2016-09-01T00:00:00"/>
    <x v="5"/>
  </r>
  <r>
    <n v="149"/>
    <x v="2"/>
    <x v="1"/>
    <n v="4016"/>
    <d v="2016-09-01T00:00:00"/>
    <x v="3"/>
  </r>
  <r>
    <n v="150"/>
    <x v="2"/>
    <x v="1"/>
    <n v="1841"/>
    <d v="2016-09-02T00:00:00"/>
    <x v="0"/>
  </r>
  <r>
    <n v="151"/>
    <x v="2"/>
    <x v="1"/>
    <n v="424"/>
    <d v="2016-09-05T00:00:00"/>
    <x v="4"/>
  </r>
  <r>
    <n v="152"/>
    <x v="2"/>
    <x v="1"/>
    <n v="8765"/>
    <d v="2016-09-07T00:00:00"/>
    <x v="1"/>
  </r>
  <r>
    <n v="153"/>
    <x v="2"/>
    <x v="1"/>
    <n v="5583"/>
    <d v="2016-09-08T00:00:00"/>
    <x v="0"/>
  </r>
  <r>
    <n v="154"/>
    <x v="1"/>
    <x v="0"/>
    <n v="4390"/>
    <d v="2016-09-09T00:00:00"/>
    <x v="5"/>
  </r>
  <r>
    <n v="155"/>
    <x v="1"/>
    <x v="0"/>
    <n v="352"/>
    <d v="2016-09-09T00:00:00"/>
    <x v="2"/>
  </r>
  <r>
    <n v="156"/>
    <x v="5"/>
    <x v="1"/>
    <n v="8489"/>
    <d v="2016-09-11T00:00:00"/>
    <x v="0"/>
  </r>
  <r>
    <n v="157"/>
    <x v="2"/>
    <x v="1"/>
    <n v="7090"/>
    <d v="2016-09-11T00:00:00"/>
    <x v="6"/>
  </r>
  <r>
    <n v="158"/>
    <x v="2"/>
    <x v="1"/>
    <n v="7880"/>
    <d v="2016-09-15T00:00:00"/>
    <x v="0"/>
  </r>
  <r>
    <n v="159"/>
    <x v="4"/>
    <x v="1"/>
    <n v="3861"/>
    <d v="2016-09-18T00:00:00"/>
    <x v="0"/>
  </r>
  <r>
    <n v="160"/>
    <x v="1"/>
    <x v="0"/>
    <n v="7927"/>
    <d v="2016-09-19T00:00:00"/>
    <x v="3"/>
  </r>
  <r>
    <n v="161"/>
    <x v="2"/>
    <x v="1"/>
    <n v="6162"/>
    <d v="2016-09-20T00:00:00"/>
    <x v="0"/>
  </r>
  <r>
    <n v="162"/>
    <x v="6"/>
    <x v="1"/>
    <n v="5523"/>
    <d v="2016-09-25T00:00:00"/>
    <x v="4"/>
  </r>
  <r>
    <n v="163"/>
    <x v="1"/>
    <x v="0"/>
    <n v="5936"/>
    <d v="2016-09-25T00:00:00"/>
    <x v="1"/>
  </r>
  <r>
    <n v="164"/>
    <x v="0"/>
    <x v="0"/>
    <n v="7251"/>
    <d v="2016-09-26T00:00:00"/>
    <x v="3"/>
  </r>
  <r>
    <n v="165"/>
    <x v="4"/>
    <x v="1"/>
    <n v="6187"/>
    <d v="2016-09-27T00:00:00"/>
    <x v="4"/>
  </r>
  <r>
    <n v="166"/>
    <x v="2"/>
    <x v="1"/>
    <n v="3210"/>
    <d v="2016-09-29T00:00:00"/>
    <x v="3"/>
  </r>
  <r>
    <n v="167"/>
    <x v="0"/>
    <x v="0"/>
    <n v="682"/>
    <d v="2016-09-29T00:00:00"/>
    <x v="3"/>
  </r>
  <r>
    <n v="168"/>
    <x v="2"/>
    <x v="1"/>
    <n v="793"/>
    <d v="2016-10-03T00:00:00"/>
    <x v="4"/>
  </r>
  <r>
    <n v="169"/>
    <x v="0"/>
    <x v="0"/>
    <n v="5346"/>
    <d v="2016-10-04T00:00:00"/>
    <x v="3"/>
  </r>
  <r>
    <n v="170"/>
    <x v="2"/>
    <x v="1"/>
    <n v="7103"/>
    <d v="2016-10-07T00:00:00"/>
    <x v="5"/>
  </r>
  <r>
    <n v="171"/>
    <x v="0"/>
    <x v="0"/>
    <n v="4603"/>
    <d v="2016-10-10T00:00:00"/>
    <x v="0"/>
  </r>
  <r>
    <n v="172"/>
    <x v="5"/>
    <x v="1"/>
    <n v="8160"/>
    <d v="2016-10-16T00:00:00"/>
    <x v="6"/>
  </r>
  <r>
    <n v="173"/>
    <x v="5"/>
    <x v="1"/>
    <n v="7171"/>
    <d v="2016-10-23T00:00:00"/>
    <x v="1"/>
  </r>
  <r>
    <n v="174"/>
    <x v="2"/>
    <x v="1"/>
    <n v="3552"/>
    <d v="2016-10-23T00:00:00"/>
    <x v="5"/>
  </r>
  <r>
    <n v="175"/>
    <x v="2"/>
    <x v="1"/>
    <n v="7273"/>
    <d v="2016-10-25T00:00:00"/>
    <x v="4"/>
  </r>
  <r>
    <n v="176"/>
    <x v="2"/>
    <x v="1"/>
    <n v="2402"/>
    <d v="2016-10-26T00:00:00"/>
    <x v="3"/>
  </r>
  <r>
    <n v="177"/>
    <x v="2"/>
    <x v="1"/>
    <n v="1197"/>
    <d v="2016-10-26T00:00:00"/>
    <x v="4"/>
  </r>
  <r>
    <n v="178"/>
    <x v="3"/>
    <x v="0"/>
    <n v="5015"/>
    <d v="2016-10-26T00:00:00"/>
    <x v="4"/>
  </r>
  <r>
    <n v="179"/>
    <x v="4"/>
    <x v="1"/>
    <n v="5818"/>
    <d v="2016-11-02T00:00:00"/>
    <x v="0"/>
  </r>
  <r>
    <n v="180"/>
    <x v="2"/>
    <x v="1"/>
    <n v="4399"/>
    <d v="2016-11-03T00:00:00"/>
    <x v="1"/>
  </r>
  <r>
    <n v="181"/>
    <x v="0"/>
    <x v="0"/>
    <n v="3011"/>
    <d v="2016-11-03T00:00:00"/>
    <x v="0"/>
  </r>
  <r>
    <n v="182"/>
    <x v="5"/>
    <x v="1"/>
    <n v="4715"/>
    <d v="2016-11-09T00:00:00"/>
    <x v="1"/>
  </r>
  <r>
    <n v="183"/>
    <x v="5"/>
    <x v="1"/>
    <n v="5321"/>
    <d v="2016-11-12T00:00:00"/>
    <x v="6"/>
  </r>
  <r>
    <n v="184"/>
    <x v="2"/>
    <x v="1"/>
    <n v="8894"/>
    <d v="2016-11-15T00:00:00"/>
    <x v="0"/>
  </r>
  <r>
    <n v="185"/>
    <x v="0"/>
    <x v="0"/>
    <n v="4846"/>
    <d v="2016-11-25T00:00:00"/>
    <x v="1"/>
  </r>
  <r>
    <n v="186"/>
    <x v="1"/>
    <x v="0"/>
    <n v="284"/>
    <d v="2016-11-25T00:00:00"/>
    <x v="3"/>
  </r>
  <r>
    <n v="187"/>
    <x v="4"/>
    <x v="1"/>
    <n v="8283"/>
    <d v="2016-11-26T00:00:00"/>
    <x v="1"/>
  </r>
  <r>
    <n v="188"/>
    <x v="4"/>
    <x v="1"/>
    <n v="9990"/>
    <d v="2016-11-28T00:00:00"/>
    <x v="2"/>
  </r>
  <r>
    <n v="189"/>
    <x v="2"/>
    <x v="1"/>
    <n v="9014"/>
    <d v="2016-11-28T00:00:00"/>
    <x v="4"/>
  </r>
  <r>
    <n v="190"/>
    <x v="5"/>
    <x v="1"/>
    <n v="1942"/>
    <d v="2016-11-29T00:00:00"/>
    <x v="6"/>
  </r>
  <r>
    <n v="191"/>
    <x v="2"/>
    <x v="1"/>
    <n v="7223"/>
    <d v="2016-11-30T00:00:00"/>
    <x v="0"/>
  </r>
  <r>
    <n v="192"/>
    <x v="0"/>
    <x v="0"/>
    <n v="4673"/>
    <d v="2016-12-02T00:00:00"/>
    <x v="0"/>
  </r>
  <r>
    <n v="193"/>
    <x v="0"/>
    <x v="0"/>
    <n v="9104"/>
    <d v="2016-12-04T00:00:00"/>
    <x v="6"/>
  </r>
  <r>
    <n v="194"/>
    <x v="5"/>
    <x v="1"/>
    <n v="6078"/>
    <d v="2016-12-05T00:00:00"/>
    <x v="0"/>
  </r>
  <r>
    <n v="195"/>
    <x v="3"/>
    <x v="0"/>
    <n v="3278"/>
    <d v="2016-12-06T00:00:00"/>
    <x v="3"/>
  </r>
  <r>
    <n v="196"/>
    <x v="2"/>
    <x v="1"/>
    <n v="136"/>
    <d v="2016-12-12T00:00:00"/>
    <x v="2"/>
  </r>
  <r>
    <n v="197"/>
    <x v="2"/>
    <x v="1"/>
    <n v="8377"/>
    <d v="2016-12-12T00:00:00"/>
    <x v="4"/>
  </r>
  <r>
    <n v="198"/>
    <x v="2"/>
    <x v="1"/>
    <n v="2382"/>
    <d v="2016-12-12T00:00:00"/>
    <x v="0"/>
  </r>
  <r>
    <n v="199"/>
    <x v="2"/>
    <x v="1"/>
    <n v="8702"/>
    <d v="2016-12-15T00:00:00"/>
    <x v="3"/>
  </r>
  <r>
    <n v="200"/>
    <x v="2"/>
    <x v="1"/>
    <n v="5021"/>
    <d v="2016-12-16T00:00:00"/>
    <x v="0"/>
  </r>
  <r>
    <n v="201"/>
    <x v="5"/>
    <x v="1"/>
    <n v="1760"/>
    <d v="2016-12-16T00:00:00"/>
    <x v="4"/>
  </r>
  <r>
    <n v="202"/>
    <x v="2"/>
    <x v="1"/>
    <n v="4766"/>
    <d v="2016-12-18T00:00:00"/>
    <x v="3"/>
  </r>
  <r>
    <n v="203"/>
    <x v="3"/>
    <x v="0"/>
    <n v="1541"/>
    <d v="2016-12-19T00:00:00"/>
    <x v="1"/>
  </r>
  <r>
    <n v="204"/>
    <x v="4"/>
    <x v="1"/>
    <n v="2782"/>
    <d v="2016-12-20T00:00:00"/>
    <x v="1"/>
  </r>
  <r>
    <n v="205"/>
    <x v="5"/>
    <x v="1"/>
    <n v="2455"/>
    <d v="2016-12-20T00:00:00"/>
    <x v="2"/>
  </r>
  <r>
    <n v="206"/>
    <x v="5"/>
    <x v="1"/>
    <n v="4512"/>
    <d v="2016-12-22T00:00:00"/>
    <x v="5"/>
  </r>
  <r>
    <n v="207"/>
    <x v="5"/>
    <x v="1"/>
    <n v="8752"/>
    <d v="2016-12-22T00:00:00"/>
    <x v="3"/>
  </r>
  <r>
    <n v="208"/>
    <x v="0"/>
    <x v="0"/>
    <n v="9127"/>
    <d v="2016-12-25T00:00:00"/>
    <x v="0"/>
  </r>
  <r>
    <n v="209"/>
    <x v="5"/>
    <x v="1"/>
    <n v="1777"/>
    <d v="2016-12-28T00:00:00"/>
    <x v="6"/>
  </r>
  <r>
    <n v="210"/>
    <x v="3"/>
    <x v="0"/>
    <n v="680"/>
    <d v="2016-12-28T00:00:00"/>
    <x v="6"/>
  </r>
  <r>
    <n v="211"/>
    <x v="4"/>
    <x v="1"/>
    <n v="958"/>
    <d v="2016-12-29T00:00:00"/>
    <x v="0"/>
  </r>
  <r>
    <n v="212"/>
    <x v="0"/>
    <x v="0"/>
    <n v="2613"/>
    <d v="2016-12-29T00:00:00"/>
    <x v="4"/>
  </r>
  <r>
    <n v="213"/>
    <x v="0"/>
    <x v="0"/>
    <n v="339"/>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927625-EF69-40D6-800F-AB4B11313F8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7:J10" firstHeaderRow="1" firstDataRow="1" firstDataCol="1" rowPageCount="1" colPageCount="1"/>
  <pivotFields count="7">
    <pivotField showAll="0"/>
    <pivotField axis="axisRow" showAll="0">
      <items count="8">
        <item x="5"/>
        <item x="2"/>
        <item x="3"/>
        <item x="1"/>
        <item x="0"/>
        <item x="6"/>
        <item x="4"/>
        <item t="default"/>
      </items>
    </pivotField>
    <pivotField showAll="0"/>
    <pivotField dataField="1" numFmtId="164" showAll="0"/>
    <pivotField numFmtId="14" showAll="0"/>
    <pivotField axis="axisPage" showAll="0">
      <items count="8">
        <item x="4"/>
        <item x="2"/>
        <item x="6"/>
        <item x="3"/>
        <item x="5"/>
        <item x="1"/>
        <item x="0"/>
        <item t="default"/>
      </items>
    </pivotField>
    <pivotField axis="axisRow" showAll="0" defaultSubtotal="0">
      <items count="2">
        <item sd="0" x="0"/>
        <item sd="0" x="1"/>
      </items>
    </pivotField>
  </pivotFields>
  <rowFields count="2">
    <field x="6"/>
    <field x="1"/>
  </rowFields>
  <rowItems count="3">
    <i>
      <x/>
    </i>
    <i>
      <x v="1"/>
    </i>
    <i t="grand">
      <x/>
    </i>
  </rowItems>
  <colItems count="1">
    <i/>
  </colItems>
  <pageFields count="1">
    <pageField fld="5"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349D16-6C10-4F3B-AB47-1AF06C471BC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7:M12" firstHeaderRow="1" firstDataRow="1" firstDataCol="1" rowPageCount="1" colPageCount="1"/>
  <pivotFields count="7">
    <pivotField showAll="0"/>
    <pivotField showAll="0">
      <items count="8">
        <item x="5"/>
        <item x="2"/>
        <item x="3"/>
        <item x="1"/>
        <item x="0"/>
        <item x="6"/>
        <item x="4"/>
        <item t="default"/>
      </items>
    </pivotField>
    <pivotField showAll="0"/>
    <pivotField dataField="1" numFmtId="164" showAll="0"/>
    <pivotField axis="axisRow" numFmtId="14" showAll="0">
      <items count="7">
        <item x="0"/>
        <item x="1"/>
        <item x="2"/>
        <item x="3"/>
        <item x="4"/>
        <item x="5"/>
        <item t="default"/>
      </items>
    </pivotField>
    <pivotField axis="axisPage" showAll="0">
      <items count="8">
        <item x="4"/>
        <item x="2"/>
        <item x="6"/>
        <item x="3"/>
        <item x="5"/>
        <item x="1"/>
        <item x="0"/>
        <item t="default"/>
      </items>
    </pivotField>
    <pivotField showAll="0" defaultSubtotal="0">
      <items count="2">
        <item x="0"/>
        <item x="1"/>
      </items>
    </pivotField>
  </pivotFields>
  <rowFields count="1">
    <field x="4"/>
  </rowFields>
  <rowItems count="5">
    <i>
      <x v="1"/>
    </i>
    <i>
      <x v="2"/>
    </i>
    <i>
      <x v="3"/>
    </i>
    <i>
      <x v="4"/>
    </i>
    <i t="grand">
      <x/>
    </i>
  </rowItems>
  <colItems count="1">
    <i/>
  </colItems>
  <pageFields count="1">
    <pageField fld="5"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C897C0-8049-4450-B98F-A8B94739928C}"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7:P16" firstHeaderRow="1" firstDataRow="1" firstDataCol="1" rowPageCount="2" colPageCount="1"/>
  <pivotFields count="6">
    <pivotField axis="axisRow"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Page" showAll="0">
      <items count="8">
        <item x="5"/>
        <item x="2"/>
        <item x="3"/>
        <item x="1"/>
        <item x="0"/>
        <item x="6"/>
        <item x="4"/>
        <item t="default"/>
      </items>
    </pivotField>
    <pivotField showAll="0"/>
    <pivotField dataField="1" numFmtId="164" showAll="0"/>
    <pivotField numFmtId="14" showAll="0"/>
    <pivotField axis="axisPage" showAll="0">
      <items count="8">
        <item x="4"/>
        <item x="2"/>
        <item x="6"/>
        <item x="3"/>
        <item x="5"/>
        <item x="1"/>
        <item x="0"/>
        <item t="default"/>
      </items>
    </pivotField>
  </pivotFields>
  <rowFields count="1">
    <field x="0"/>
  </rowFields>
  <rowItems count="9">
    <i>
      <x v="1"/>
    </i>
    <i>
      <x v="18"/>
    </i>
    <i>
      <x v="85"/>
    </i>
    <i>
      <x v="91"/>
    </i>
    <i>
      <x v="111"/>
    </i>
    <i>
      <x v="120"/>
    </i>
    <i>
      <x v="125"/>
    </i>
    <i>
      <x v="162"/>
    </i>
    <i t="grand">
      <x/>
    </i>
  </rowItems>
  <colItems count="1">
    <i/>
  </colItems>
  <pageFields count="2">
    <pageField fld="5" item="5" hier="-1"/>
    <pageField fld="1" item="3"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BBD947-644E-410F-A9DA-38ADBB78B79B}"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4:M12" firstHeaderRow="0" firstDataRow="1" firstDataCol="1"/>
  <pivotFields count="6">
    <pivotField showAll="0"/>
    <pivotField showAll="0"/>
    <pivotField showAll="0"/>
    <pivotField dataField="1" numFmtId="164" showAll="0"/>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2"/>
  </colFields>
  <colItems count="2">
    <i>
      <x/>
    </i>
    <i i="1">
      <x v="1"/>
    </i>
  </colItems>
  <dataFields count="2">
    <dataField name="Sum of Amount" fld="3" baseField="0" baseItem="0"/>
    <dataField name="Percentage" fld="3" showDataAs="percentOfTotal" baseField="5"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44F053-DCB9-433B-967B-BB65C3D929B8}"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21" firstHeaderRow="1" firstDataRow="1" firstDataCol="1"/>
  <pivotFields count="6">
    <pivotField showAll="0"/>
    <pivotField showAll="0"/>
    <pivotField axis="axisRow"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s>
  <rowFields count="2">
    <field x="2"/>
    <field x="5"/>
  </rowFields>
  <rowItems count="17">
    <i>
      <x/>
    </i>
    <i r="1">
      <x/>
    </i>
    <i r="1">
      <x v="1"/>
    </i>
    <i r="1">
      <x v="2"/>
    </i>
    <i r="1">
      <x v="3"/>
    </i>
    <i r="1">
      <x v="4"/>
    </i>
    <i r="1">
      <x v="5"/>
    </i>
    <i r="1">
      <x v="6"/>
    </i>
    <i>
      <x v="1"/>
    </i>
    <i r="1">
      <x/>
    </i>
    <i r="1">
      <x v="1"/>
    </i>
    <i r="1">
      <x v="2"/>
    </i>
    <i r="1">
      <x v="3"/>
    </i>
    <i r="1">
      <x v="4"/>
    </i>
    <i r="1">
      <x v="5"/>
    </i>
    <i r="1">
      <x v="6"/>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030554-15AF-47E6-A4D3-37A6E0A2552B}"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H4:I15" firstHeaderRow="1" firstDataRow="1" firstDataCol="1"/>
  <pivotFields count="6">
    <pivotField showAll="0"/>
    <pivotField showAll="0"/>
    <pivotField showAll="0"/>
    <pivotField axis="axisRow" dataField="1" numFmtId="164" showAll="0">
      <items count="13">
        <item x="0"/>
        <item x="1"/>
        <item x="2"/>
        <item x="3"/>
        <item x="4"/>
        <item x="5"/>
        <item x="6"/>
        <item x="7"/>
        <item x="8"/>
        <item x="9"/>
        <item x="10"/>
        <item x="11"/>
        <item t="default"/>
      </items>
    </pivotField>
    <pivotField numFmtId="14" showAll="0"/>
    <pivotField showAll="0"/>
  </pivotFields>
  <rowFields count="1">
    <field x="3"/>
  </rowFields>
  <rowItems count="11">
    <i>
      <x v="1"/>
    </i>
    <i>
      <x v="2"/>
    </i>
    <i>
      <x v="3"/>
    </i>
    <i>
      <x v="4"/>
    </i>
    <i>
      <x v="5"/>
    </i>
    <i>
      <x v="6"/>
    </i>
    <i>
      <x v="7"/>
    </i>
    <i>
      <x v="8"/>
    </i>
    <i>
      <x v="9"/>
    </i>
    <i>
      <x v="10"/>
    </i>
    <i t="grand">
      <x/>
    </i>
  </rowItems>
  <colItems count="1">
    <i/>
  </colItems>
  <dataFields count="1">
    <dataField name="Count of Amount" fld="3" subtotal="count" baseField="3" baseItem="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EC69DC-CAD3-4FCE-AD6F-CA87613110EB}"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3:M12" firstHeaderRow="1" firstDataRow="2" firstDataCol="1" rowPageCount="1" colPageCount="1"/>
  <pivotFields count="6">
    <pivotField showAll="0"/>
    <pivotField axis="axisCol" showAll="0">
      <items count="8">
        <item h="1" x="5"/>
        <item x="2"/>
        <item h="1" x="3"/>
        <item x="1"/>
        <item x="0"/>
        <item h="1" x="6"/>
        <item h="1" x="4"/>
        <item t="default"/>
      </items>
    </pivotField>
    <pivotField axis="axisPage"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4">
    <i>
      <x v="1"/>
    </i>
    <i>
      <x v="3"/>
    </i>
    <i>
      <x v="4"/>
    </i>
    <i t="grand">
      <x/>
    </i>
  </colItems>
  <pageFields count="1">
    <pageField fld="2" hier="-1"/>
  </pageFields>
  <dataFields count="1">
    <dataField name="Sum of Amount" fld="3" baseField="5" baseItem="2"/>
  </dataFields>
  <chartFormats count="4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2" format="7" series="1">
      <pivotArea type="data" outline="0" fieldPosition="0">
        <references count="2">
          <reference field="4294967294" count="1" selected="0">
            <x v="0"/>
          </reference>
          <reference field="1" count="1" selected="0">
            <x v="0"/>
          </reference>
        </references>
      </pivotArea>
    </chartFormat>
    <chartFormat chart="2" format="8" series="1">
      <pivotArea type="data" outline="0" fieldPosition="0">
        <references count="2">
          <reference field="4294967294" count="1" selected="0">
            <x v="0"/>
          </reference>
          <reference field="1" count="1" selected="0">
            <x v="1"/>
          </reference>
        </references>
      </pivotArea>
    </chartFormat>
    <chartFormat chart="2" format="9" series="1">
      <pivotArea type="data" outline="0" fieldPosition="0">
        <references count="2">
          <reference field="4294967294" count="1" selected="0">
            <x v="0"/>
          </reference>
          <reference field="1" count="1" selected="0">
            <x v="2"/>
          </reference>
        </references>
      </pivotArea>
    </chartFormat>
    <chartFormat chart="2" format="10" series="1">
      <pivotArea type="data" outline="0" fieldPosition="0">
        <references count="2">
          <reference field="4294967294" count="1" selected="0">
            <x v="0"/>
          </reference>
          <reference field="1" count="1" selected="0">
            <x v="3"/>
          </reference>
        </references>
      </pivotArea>
    </chartFormat>
    <chartFormat chart="2" format="11" series="1">
      <pivotArea type="data" outline="0" fieldPosition="0">
        <references count="2">
          <reference field="4294967294" count="1" selected="0">
            <x v="0"/>
          </reference>
          <reference field="1" count="1" selected="0">
            <x v="4"/>
          </reference>
        </references>
      </pivotArea>
    </chartFormat>
    <chartFormat chart="2" format="12" series="1">
      <pivotArea type="data" outline="0" fieldPosition="0">
        <references count="2">
          <reference field="4294967294" count="1" selected="0">
            <x v="0"/>
          </reference>
          <reference field="1" count="1" selected="0">
            <x v="5"/>
          </reference>
        </references>
      </pivotArea>
    </chartFormat>
    <chartFormat chart="2" format="13" series="1">
      <pivotArea type="data" outline="0" fieldPosition="0">
        <references count="2">
          <reference field="4294967294" count="1" selected="0">
            <x v="0"/>
          </reference>
          <reference field="1" count="1" selected="0">
            <x v="6"/>
          </reference>
        </references>
      </pivotArea>
    </chartFormat>
    <chartFormat chart="3" format="7" series="1">
      <pivotArea type="data" outline="0" fieldPosition="0">
        <references count="2">
          <reference field="4294967294" count="1" selected="0">
            <x v="0"/>
          </reference>
          <reference field="1" count="1" selected="0">
            <x v="0"/>
          </reference>
        </references>
      </pivotArea>
    </chartFormat>
    <chartFormat chart="3" format="8" series="1">
      <pivotArea type="data" outline="0" fieldPosition="0">
        <references count="2">
          <reference field="4294967294" count="1" selected="0">
            <x v="0"/>
          </reference>
          <reference field="1" count="1" selected="0">
            <x v="1"/>
          </reference>
        </references>
      </pivotArea>
    </chartFormat>
    <chartFormat chart="3" format="9" series="1">
      <pivotArea type="data" outline="0" fieldPosition="0">
        <references count="2">
          <reference field="4294967294" count="1" selected="0">
            <x v="0"/>
          </reference>
          <reference field="1" count="1" selected="0">
            <x v="2"/>
          </reference>
        </references>
      </pivotArea>
    </chartFormat>
    <chartFormat chart="3" format="10" series="1">
      <pivotArea type="data" outline="0" fieldPosition="0">
        <references count="2">
          <reference field="4294967294" count="1" selected="0">
            <x v="0"/>
          </reference>
          <reference field="1" count="1" selected="0">
            <x v="3"/>
          </reference>
        </references>
      </pivotArea>
    </chartFormat>
    <chartFormat chart="3" format="11" series="1">
      <pivotArea type="data" outline="0" fieldPosition="0">
        <references count="2">
          <reference field="4294967294" count="1" selected="0">
            <x v="0"/>
          </reference>
          <reference field="1" count="1" selected="0">
            <x v="4"/>
          </reference>
        </references>
      </pivotArea>
    </chartFormat>
    <chartFormat chart="3" format="12" series="1">
      <pivotArea type="data" outline="0" fieldPosition="0">
        <references count="2">
          <reference field="4294967294" count="1" selected="0">
            <x v="0"/>
          </reference>
          <reference field="1" count="1" selected="0">
            <x v="5"/>
          </reference>
        </references>
      </pivotArea>
    </chartFormat>
    <chartFormat chart="3" format="13" series="1">
      <pivotArea type="data" outline="0" fieldPosition="0">
        <references count="2">
          <reference field="4294967294" count="1" selected="0">
            <x v="0"/>
          </reference>
          <reference field="1" count="1" selected="0">
            <x v="6"/>
          </reference>
        </references>
      </pivotArea>
    </chartFormat>
    <chartFormat chart="3" format="14">
      <pivotArea type="data" outline="0" fieldPosition="0">
        <references count="3">
          <reference field="4294967294" count="1" selected="0">
            <x v="0"/>
          </reference>
          <reference field="1" count="1" selected="0">
            <x v="1"/>
          </reference>
          <reference field="5" count="1" selected="0">
            <x v="0"/>
          </reference>
        </references>
      </pivotArea>
    </chartFormat>
    <chartFormat chart="3" format="15">
      <pivotArea type="data" outline="0" fieldPosition="0">
        <references count="3">
          <reference field="4294967294" count="1" selected="0">
            <x v="0"/>
          </reference>
          <reference field="1" count="1" selected="0">
            <x v="1"/>
          </reference>
          <reference field="5" count="1" selected="0">
            <x v="1"/>
          </reference>
        </references>
      </pivotArea>
    </chartFormat>
    <chartFormat chart="3" format="16">
      <pivotArea type="data" outline="0" fieldPosition="0">
        <references count="3">
          <reference field="4294967294" count="1" selected="0">
            <x v="0"/>
          </reference>
          <reference field="1" count="1" selected="0">
            <x v="1"/>
          </reference>
          <reference field="5" count="1" selected="0">
            <x v="2"/>
          </reference>
        </references>
      </pivotArea>
    </chartFormat>
    <chartFormat chart="3" format="17">
      <pivotArea type="data" outline="0" fieldPosition="0">
        <references count="3">
          <reference field="4294967294" count="1" selected="0">
            <x v="0"/>
          </reference>
          <reference field="1" count="1" selected="0">
            <x v="1"/>
          </reference>
          <reference field="5" count="1" selected="0">
            <x v="3"/>
          </reference>
        </references>
      </pivotArea>
    </chartFormat>
    <chartFormat chart="3" format="18">
      <pivotArea type="data" outline="0" fieldPosition="0">
        <references count="3">
          <reference field="4294967294" count="1" selected="0">
            <x v="0"/>
          </reference>
          <reference field="1" count="1" selected="0">
            <x v="1"/>
          </reference>
          <reference field="5" count="1" selected="0">
            <x v="4"/>
          </reference>
        </references>
      </pivotArea>
    </chartFormat>
    <chartFormat chart="3" format="19">
      <pivotArea type="data" outline="0" fieldPosition="0">
        <references count="3">
          <reference field="4294967294" count="1" selected="0">
            <x v="0"/>
          </reference>
          <reference field="1" count="1" selected="0">
            <x v="1"/>
          </reference>
          <reference field="5" count="1" selected="0">
            <x v="5"/>
          </reference>
        </references>
      </pivotArea>
    </chartFormat>
    <chartFormat chart="3" format="20">
      <pivotArea type="data" outline="0" fieldPosition="0">
        <references count="3">
          <reference field="4294967294" count="1" selected="0">
            <x v="0"/>
          </reference>
          <reference field="1" count="1" selected="0">
            <x v="1"/>
          </reference>
          <reference field="5" count="1" selected="0">
            <x v="6"/>
          </reference>
        </references>
      </pivotArea>
    </chartFormat>
    <chartFormat chart="3" format="21">
      <pivotArea type="data" outline="0" fieldPosition="0">
        <references count="3">
          <reference field="4294967294" count="1" selected="0">
            <x v="0"/>
          </reference>
          <reference field="1" count="1" selected="0">
            <x v="3"/>
          </reference>
          <reference field="5" count="1" selected="0">
            <x v="0"/>
          </reference>
        </references>
      </pivotArea>
    </chartFormat>
    <chartFormat chart="3" format="22">
      <pivotArea type="data" outline="0" fieldPosition="0">
        <references count="3">
          <reference field="4294967294" count="1" selected="0">
            <x v="0"/>
          </reference>
          <reference field="1" count="1" selected="0">
            <x v="3"/>
          </reference>
          <reference field="5" count="1" selected="0">
            <x v="1"/>
          </reference>
        </references>
      </pivotArea>
    </chartFormat>
    <chartFormat chart="3" format="23">
      <pivotArea type="data" outline="0" fieldPosition="0">
        <references count="3">
          <reference field="4294967294" count="1" selected="0">
            <x v="0"/>
          </reference>
          <reference field="1" count="1" selected="0">
            <x v="3"/>
          </reference>
          <reference field="5" count="1" selected="0">
            <x v="2"/>
          </reference>
        </references>
      </pivotArea>
    </chartFormat>
    <chartFormat chart="3" format="24">
      <pivotArea type="data" outline="0" fieldPosition="0">
        <references count="3">
          <reference field="4294967294" count="1" selected="0">
            <x v="0"/>
          </reference>
          <reference field="1" count="1" selected="0">
            <x v="3"/>
          </reference>
          <reference field="5" count="1" selected="0">
            <x v="3"/>
          </reference>
        </references>
      </pivotArea>
    </chartFormat>
    <chartFormat chart="3" format="25">
      <pivotArea type="data" outline="0" fieldPosition="0">
        <references count="3">
          <reference field="4294967294" count="1" selected="0">
            <x v="0"/>
          </reference>
          <reference field="1" count="1" selected="0">
            <x v="3"/>
          </reference>
          <reference field="5" count="1" selected="0">
            <x v="4"/>
          </reference>
        </references>
      </pivotArea>
    </chartFormat>
    <chartFormat chart="3" format="26">
      <pivotArea type="data" outline="0" fieldPosition="0">
        <references count="3">
          <reference field="4294967294" count="1" selected="0">
            <x v="0"/>
          </reference>
          <reference field="1" count="1" selected="0">
            <x v="3"/>
          </reference>
          <reference field="5" count="1" selected="0">
            <x v="5"/>
          </reference>
        </references>
      </pivotArea>
    </chartFormat>
    <chartFormat chart="3" format="27">
      <pivotArea type="data" outline="0" fieldPosition="0">
        <references count="3">
          <reference field="4294967294" count="1" selected="0">
            <x v="0"/>
          </reference>
          <reference field="1" count="1" selected="0">
            <x v="3"/>
          </reference>
          <reference field="5" count="1" selected="0">
            <x v="6"/>
          </reference>
        </references>
      </pivotArea>
    </chartFormat>
    <chartFormat chart="3" format="28">
      <pivotArea type="data" outline="0" fieldPosition="0">
        <references count="3">
          <reference field="4294967294" count="1" selected="0">
            <x v="0"/>
          </reference>
          <reference field="1" count="1" selected="0">
            <x v="4"/>
          </reference>
          <reference field="5" count="1" selected="0">
            <x v="0"/>
          </reference>
        </references>
      </pivotArea>
    </chartFormat>
    <chartFormat chart="3" format="29">
      <pivotArea type="data" outline="0" fieldPosition="0">
        <references count="3">
          <reference field="4294967294" count="1" selected="0">
            <x v="0"/>
          </reference>
          <reference field="1" count="1" selected="0">
            <x v="4"/>
          </reference>
          <reference field="5" count="1" selected="0">
            <x v="1"/>
          </reference>
        </references>
      </pivotArea>
    </chartFormat>
    <chartFormat chart="3" format="30">
      <pivotArea type="data" outline="0" fieldPosition="0">
        <references count="3">
          <reference field="4294967294" count="1" selected="0">
            <x v="0"/>
          </reference>
          <reference field="1" count="1" selected="0">
            <x v="4"/>
          </reference>
          <reference field="5" count="1" selected="0">
            <x v="2"/>
          </reference>
        </references>
      </pivotArea>
    </chartFormat>
    <chartFormat chart="3" format="31">
      <pivotArea type="data" outline="0" fieldPosition="0">
        <references count="3">
          <reference field="4294967294" count="1" selected="0">
            <x v="0"/>
          </reference>
          <reference field="1" count="1" selected="0">
            <x v="4"/>
          </reference>
          <reference field="5" count="1" selected="0">
            <x v="3"/>
          </reference>
        </references>
      </pivotArea>
    </chartFormat>
    <chartFormat chart="3" format="32">
      <pivotArea type="data" outline="0" fieldPosition="0">
        <references count="3">
          <reference field="4294967294" count="1" selected="0">
            <x v="0"/>
          </reference>
          <reference field="1" count="1" selected="0">
            <x v="4"/>
          </reference>
          <reference field="5" count="1" selected="0">
            <x v="4"/>
          </reference>
        </references>
      </pivotArea>
    </chartFormat>
    <chartFormat chart="3" format="33">
      <pivotArea type="data" outline="0" fieldPosition="0">
        <references count="3">
          <reference field="4294967294" count="1" selected="0">
            <x v="0"/>
          </reference>
          <reference field="1" count="1" selected="0">
            <x v="4"/>
          </reference>
          <reference field="5" count="1" selected="0">
            <x v="5"/>
          </reference>
        </references>
      </pivotArea>
    </chartFormat>
    <chartFormat chart="3" format="34">
      <pivotArea type="data" outline="0" fieldPosition="0">
        <references count="3">
          <reference field="4294967294" count="1" selected="0">
            <x v="0"/>
          </reference>
          <reference field="1" count="1" selected="0">
            <x v="4"/>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2641BE-4632-47BF-97BE-3839DFF8C9A1}"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I11" firstHeaderRow="1" firstDataRow="1" firstDataCol="1" rowPageCount="1" colPageCount="1"/>
  <pivotFields count="6">
    <pivotField showAll="0"/>
    <pivotField axis="axisRow" showAll="0">
      <items count="8">
        <item x="5"/>
        <item x="2"/>
        <item x="3"/>
        <item x="1"/>
        <item x="0"/>
        <item x="6"/>
        <item x="4"/>
        <item t="default"/>
      </items>
    </pivotField>
    <pivotField showAll="0"/>
    <pivotField dataField="1" numFmtId="164" showAll="0"/>
    <pivotField numFmtId="14" showAll="0"/>
    <pivotField axis="axisPage" showAll="0">
      <items count="9">
        <item m="1" x="7"/>
        <item x="2"/>
        <item x="6"/>
        <item x="3"/>
        <item x="5"/>
        <item x="1"/>
        <item x="0"/>
        <item x="4"/>
        <item t="default"/>
      </items>
    </pivotField>
  </pivotFields>
  <rowFields count="1">
    <field x="1"/>
  </rowFields>
  <rowItems count="8">
    <i>
      <x/>
    </i>
    <i>
      <x v="1"/>
    </i>
    <i>
      <x v="2"/>
    </i>
    <i>
      <x v="3"/>
    </i>
    <i>
      <x v="4"/>
    </i>
    <i>
      <x v="5"/>
    </i>
    <i>
      <x v="6"/>
    </i>
    <i t="grand">
      <x/>
    </i>
  </rowItems>
  <colItems count="1">
    <i/>
  </colItems>
  <pageFields count="1">
    <pageField fld="5" item="7"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8E8E8C8-1658-4F48-A088-F4E287410654}" name="PivotTable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J9" firstHeaderRow="0" firstDataRow="1" firstDataCol="1"/>
  <pivotFields count="9">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pivotField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Amount" fld="3" baseField="0" baseItem="0"/>
    <dataField name="Sum of Tax" fld="6"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8469025-DD7D-4322-A877-CD60943CF7E0}"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P12" firstHeaderRow="1" firstDataRow="2" firstDataCol="1" rowPageCount="1" colPageCount="1"/>
  <pivotFields count="6">
    <pivotField showAll="0"/>
    <pivotField axis="axisCol" showAll="0">
      <items count="8">
        <item x="5"/>
        <item x="2"/>
        <item x="3"/>
        <item x="1"/>
        <item x="0"/>
        <item x="6"/>
        <item x="4"/>
        <item t="default"/>
      </items>
    </pivotField>
    <pivotField axis="axisPage"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s>
  <rowFields count="1">
    <field x="5"/>
  </rowFields>
  <rowItems count="8">
    <i>
      <x/>
    </i>
    <i>
      <x v="1"/>
    </i>
    <i>
      <x v="2"/>
    </i>
    <i>
      <x v="3"/>
    </i>
    <i>
      <x v="4"/>
    </i>
    <i>
      <x v="5"/>
    </i>
    <i>
      <x v="6"/>
    </i>
    <i t="grand">
      <x/>
    </i>
  </rowItems>
  <colFields count="1">
    <field x="1"/>
  </colFields>
  <colItems count="8">
    <i>
      <x/>
    </i>
    <i>
      <x v="1"/>
    </i>
    <i>
      <x v="2"/>
    </i>
    <i>
      <x v="3"/>
    </i>
    <i>
      <x v="4"/>
    </i>
    <i>
      <x v="5"/>
    </i>
    <i>
      <x v="6"/>
    </i>
    <i t="grand">
      <x/>
    </i>
  </colItems>
  <pageFields count="1">
    <pageField fld="2"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C02F108-0EDA-4E4D-8848-88730B67589E}" sourceName="Product">
  <pivotTables>
    <pivotTable tabId="5" name="PivotTable1"/>
  </pivotTables>
  <data>
    <tabular pivotCacheId="813650158">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7F978E15-2AEF-4406-BB5C-32A8CDBBBFBE}" sourceName="Country">
  <pivotTables>
    <pivotTable tabId="5" name="PivotTable1"/>
  </pivotTables>
  <data>
    <tabular pivotCacheId="813650158">
      <items count="8">
        <i x="4" s="1"/>
        <i x="2"/>
        <i x="6"/>
        <i x="3"/>
        <i x="5"/>
        <i x="1"/>
        <i x="0"/>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6275A5C8-E3C1-4EEA-A7F9-EC6A9E4DC75A}" cache="Slicer_Product" caption="Product" style="SlicerStyleLight2" rowHeight="241300"/>
  <slicer name="Country" xr10:uid="{F08F6577-8C72-4B00-933C-2564BE0A754C}" cache="Slicer_Country" caption="Count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M214"/>
  <sheetViews>
    <sheetView topLeftCell="B1" zoomScaleNormal="100" workbookViewId="0">
      <selection activeCell="I8" sqref="I8"/>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9" max="9" width="13.28515625" bestFit="1" customWidth="1"/>
    <col min="10" max="10" width="14.85546875" bestFit="1" customWidth="1"/>
    <col min="12" max="12" width="13.28515625" bestFit="1" customWidth="1"/>
    <col min="13" max="13" width="14.85546875" bestFit="1" customWidth="1"/>
  </cols>
  <sheetData>
    <row r="1" spans="1:13" x14ac:dyDescent="0.25">
      <c r="A1" s="1" t="s">
        <v>0</v>
      </c>
      <c r="B1" s="1" t="s">
        <v>1</v>
      </c>
      <c r="C1" s="1" t="s">
        <v>2</v>
      </c>
      <c r="D1" s="1" t="s">
        <v>3</v>
      </c>
      <c r="E1" s="1" t="s">
        <v>4</v>
      </c>
      <c r="F1" s="1" t="s">
        <v>5</v>
      </c>
      <c r="I1" s="10" t="s">
        <v>33</v>
      </c>
      <c r="J1" s="10"/>
      <c r="L1" s="11" t="s">
        <v>32</v>
      </c>
      <c r="M1" s="11"/>
    </row>
    <row r="2" spans="1:13" x14ac:dyDescent="0.25">
      <c r="A2">
        <v>1</v>
      </c>
      <c r="B2" t="s">
        <v>6</v>
      </c>
      <c r="C2" t="s">
        <v>7</v>
      </c>
      <c r="D2" s="2">
        <v>4270</v>
      </c>
      <c r="E2" s="3">
        <v>42375</v>
      </c>
      <c r="F2" t="s">
        <v>8</v>
      </c>
      <c r="I2" s="10"/>
      <c r="J2" s="10"/>
      <c r="L2" s="11"/>
      <c r="M2" s="11"/>
    </row>
    <row r="3" spans="1:13" x14ac:dyDescent="0.25">
      <c r="A3">
        <v>2</v>
      </c>
      <c r="B3" t="s">
        <v>9</v>
      </c>
      <c r="C3" t="s">
        <v>7</v>
      </c>
      <c r="D3" s="2">
        <v>8239</v>
      </c>
      <c r="E3" s="3">
        <v>42376</v>
      </c>
      <c r="F3" t="s">
        <v>10</v>
      </c>
    </row>
    <row r="4" spans="1:13" x14ac:dyDescent="0.25">
      <c r="A4">
        <v>3</v>
      </c>
      <c r="B4" t="s">
        <v>11</v>
      </c>
      <c r="C4" t="s">
        <v>12</v>
      </c>
      <c r="D4" s="2">
        <v>617</v>
      </c>
      <c r="E4" s="3">
        <v>42377</v>
      </c>
      <c r="F4" t="s">
        <v>8</v>
      </c>
    </row>
    <row r="5" spans="1:13" x14ac:dyDescent="0.25">
      <c r="A5">
        <v>4</v>
      </c>
      <c r="B5" t="s">
        <v>11</v>
      </c>
      <c r="C5" t="s">
        <v>12</v>
      </c>
      <c r="D5" s="2">
        <v>8384</v>
      </c>
      <c r="E5" s="3">
        <v>42379</v>
      </c>
      <c r="F5" t="s">
        <v>13</v>
      </c>
      <c r="I5" s="4" t="s">
        <v>5</v>
      </c>
      <c r="J5" t="s">
        <v>22</v>
      </c>
      <c r="L5" s="4" t="s">
        <v>5</v>
      </c>
      <c r="M5" t="s">
        <v>22</v>
      </c>
    </row>
    <row r="6" spans="1:13" x14ac:dyDescent="0.25">
      <c r="A6">
        <v>5</v>
      </c>
      <c r="B6" t="s">
        <v>14</v>
      </c>
      <c r="C6" t="s">
        <v>7</v>
      </c>
      <c r="D6" s="2">
        <v>2626</v>
      </c>
      <c r="E6" s="3">
        <v>42379</v>
      </c>
      <c r="F6" t="s">
        <v>15</v>
      </c>
    </row>
    <row r="7" spans="1:13" x14ac:dyDescent="0.25">
      <c r="A7">
        <v>6</v>
      </c>
      <c r="B7" t="s">
        <v>16</v>
      </c>
      <c r="C7" t="s">
        <v>12</v>
      </c>
      <c r="D7" s="2">
        <v>3610</v>
      </c>
      <c r="E7" s="3">
        <v>42380</v>
      </c>
      <c r="F7" t="s">
        <v>8</v>
      </c>
      <c r="I7" s="4" t="s">
        <v>23</v>
      </c>
      <c r="J7" t="s">
        <v>24</v>
      </c>
      <c r="L7" s="4" t="s">
        <v>23</v>
      </c>
      <c r="M7" t="s">
        <v>24</v>
      </c>
    </row>
    <row r="8" spans="1:13" x14ac:dyDescent="0.25">
      <c r="A8">
        <v>7</v>
      </c>
      <c r="B8" t="s">
        <v>9</v>
      </c>
      <c r="C8" t="s">
        <v>7</v>
      </c>
      <c r="D8" s="2">
        <v>9062</v>
      </c>
      <c r="E8" s="3">
        <v>42380</v>
      </c>
      <c r="F8" t="s">
        <v>17</v>
      </c>
      <c r="I8" s="5" t="s">
        <v>25</v>
      </c>
      <c r="J8">
        <v>531552</v>
      </c>
      <c r="L8" s="7" t="s">
        <v>28</v>
      </c>
      <c r="M8">
        <v>256991</v>
      </c>
    </row>
    <row r="9" spans="1:13" x14ac:dyDescent="0.25">
      <c r="A9">
        <v>8</v>
      </c>
      <c r="B9" t="s">
        <v>11</v>
      </c>
      <c r="C9" t="s">
        <v>12</v>
      </c>
      <c r="D9" s="2">
        <v>6906</v>
      </c>
      <c r="E9" s="3">
        <v>42385</v>
      </c>
      <c r="F9" t="s">
        <v>18</v>
      </c>
      <c r="I9" s="5" t="s">
        <v>26</v>
      </c>
      <c r="J9">
        <v>498182</v>
      </c>
      <c r="L9" s="7" t="s">
        <v>29</v>
      </c>
      <c r="M9">
        <v>304413</v>
      </c>
    </row>
    <row r="10" spans="1:13" x14ac:dyDescent="0.25">
      <c r="A10">
        <v>9</v>
      </c>
      <c r="B10" t="s">
        <v>19</v>
      </c>
      <c r="C10" t="s">
        <v>12</v>
      </c>
      <c r="D10" s="2">
        <v>2417</v>
      </c>
      <c r="E10" s="3">
        <v>42385</v>
      </c>
      <c r="F10" t="s">
        <v>20</v>
      </c>
      <c r="I10" s="5" t="s">
        <v>27</v>
      </c>
      <c r="J10">
        <v>1029734</v>
      </c>
      <c r="L10" s="7" t="s">
        <v>30</v>
      </c>
      <c r="M10">
        <v>252162</v>
      </c>
    </row>
    <row r="11" spans="1:13" x14ac:dyDescent="0.25">
      <c r="A11">
        <v>10</v>
      </c>
      <c r="B11" t="s">
        <v>19</v>
      </c>
      <c r="C11" t="s">
        <v>12</v>
      </c>
      <c r="D11" s="2">
        <v>7431</v>
      </c>
      <c r="E11" s="3">
        <v>42385</v>
      </c>
      <c r="F11" t="s">
        <v>13</v>
      </c>
      <c r="L11" s="7" t="s">
        <v>31</v>
      </c>
      <c r="M11">
        <v>216168</v>
      </c>
    </row>
    <row r="12" spans="1:13" x14ac:dyDescent="0.25">
      <c r="A12">
        <v>11</v>
      </c>
      <c r="B12" t="s">
        <v>11</v>
      </c>
      <c r="C12" t="s">
        <v>12</v>
      </c>
      <c r="D12" s="2">
        <v>8250</v>
      </c>
      <c r="E12" s="3">
        <v>42385</v>
      </c>
      <c r="F12" t="s">
        <v>15</v>
      </c>
      <c r="L12" s="7" t="s">
        <v>27</v>
      </c>
      <c r="M12">
        <v>1029734</v>
      </c>
    </row>
    <row r="13" spans="1:13" x14ac:dyDescent="0.25">
      <c r="A13">
        <v>12</v>
      </c>
      <c r="B13" t="s">
        <v>9</v>
      </c>
      <c r="C13" t="s">
        <v>7</v>
      </c>
      <c r="D13" s="2">
        <v>7012</v>
      </c>
      <c r="E13" s="3">
        <v>42387</v>
      </c>
      <c r="F13" t="s">
        <v>8</v>
      </c>
    </row>
    <row r="14" spans="1:13" x14ac:dyDescent="0.25">
      <c r="A14">
        <v>13</v>
      </c>
      <c r="B14" t="s">
        <v>6</v>
      </c>
      <c r="C14" t="s">
        <v>7</v>
      </c>
      <c r="D14" s="2">
        <v>1903</v>
      </c>
      <c r="E14" s="3">
        <v>42389</v>
      </c>
      <c r="F14" t="s">
        <v>15</v>
      </c>
    </row>
    <row r="15" spans="1:13" x14ac:dyDescent="0.25">
      <c r="A15">
        <v>14</v>
      </c>
      <c r="B15" t="s">
        <v>9</v>
      </c>
      <c r="C15" t="s">
        <v>7</v>
      </c>
      <c r="D15" s="2">
        <v>2824</v>
      </c>
      <c r="E15" s="3">
        <v>42391</v>
      </c>
      <c r="F15" t="s">
        <v>13</v>
      </c>
    </row>
    <row r="16" spans="1:13" x14ac:dyDescent="0.25">
      <c r="A16">
        <v>15</v>
      </c>
      <c r="B16" t="s">
        <v>19</v>
      </c>
      <c r="C16" t="s">
        <v>12</v>
      </c>
      <c r="D16" s="2">
        <v>6946</v>
      </c>
      <c r="E16" s="3">
        <v>42393</v>
      </c>
      <c r="F16" t="s">
        <v>20</v>
      </c>
    </row>
    <row r="17" spans="1:6" x14ac:dyDescent="0.25">
      <c r="A17">
        <v>16</v>
      </c>
      <c r="B17" t="s">
        <v>11</v>
      </c>
      <c r="C17" t="s">
        <v>12</v>
      </c>
      <c r="D17" s="2">
        <v>2320</v>
      </c>
      <c r="E17" s="3">
        <v>42396</v>
      </c>
      <c r="F17" t="s">
        <v>10</v>
      </c>
    </row>
    <row r="18" spans="1:6" x14ac:dyDescent="0.25">
      <c r="A18">
        <v>17</v>
      </c>
      <c r="B18" t="s">
        <v>11</v>
      </c>
      <c r="C18" t="s">
        <v>12</v>
      </c>
      <c r="D18" s="2">
        <v>2116</v>
      </c>
      <c r="E18" s="3">
        <v>42397</v>
      </c>
      <c r="F18" t="s">
        <v>8</v>
      </c>
    </row>
    <row r="19" spans="1:6" x14ac:dyDescent="0.25">
      <c r="A19">
        <v>18</v>
      </c>
      <c r="B19" t="s">
        <v>11</v>
      </c>
      <c r="C19" t="s">
        <v>12</v>
      </c>
      <c r="D19" s="2">
        <v>1135</v>
      </c>
      <c r="E19" s="3">
        <v>42399</v>
      </c>
      <c r="F19" t="s">
        <v>10</v>
      </c>
    </row>
    <row r="20" spans="1:6" x14ac:dyDescent="0.25">
      <c r="A20">
        <v>19</v>
      </c>
      <c r="B20" t="s">
        <v>9</v>
      </c>
      <c r="C20" t="s">
        <v>7</v>
      </c>
      <c r="D20" s="2">
        <v>3595</v>
      </c>
      <c r="E20" s="3">
        <v>42399</v>
      </c>
      <c r="F20" t="s">
        <v>10</v>
      </c>
    </row>
    <row r="21" spans="1:6" x14ac:dyDescent="0.25">
      <c r="A21">
        <v>20</v>
      </c>
      <c r="B21" t="s">
        <v>19</v>
      </c>
      <c r="C21" t="s">
        <v>12</v>
      </c>
      <c r="D21" s="2">
        <v>1161</v>
      </c>
      <c r="E21" s="3">
        <v>42402</v>
      </c>
      <c r="F21" t="s">
        <v>8</v>
      </c>
    </row>
    <row r="22" spans="1:6" x14ac:dyDescent="0.25">
      <c r="A22">
        <v>21</v>
      </c>
      <c r="B22" t="s">
        <v>16</v>
      </c>
      <c r="C22" t="s">
        <v>12</v>
      </c>
      <c r="D22" s="2">
        <v>2256</v>
      </c>
      <c r="E22" s="3">
        <v>42404</v>
      </c>
      <c r="F22" t="s">
        <v>20</v>
      </c>
    </row>
    <row r="23" spans="1:6" x14ac:dyDescent="0.25">
      <c r="A23">
        <v>22</v>
      </c>
      <c r="B23" t="s">
        <v>11</v>
      </c>
      <c r="C23" t="s">
        <v>12</v>
      </c>
      <c r="D23" s="2">
        <v>1004</v>
      </c>
      <c r="E23" s="3">
        <v>42411</v>
      </c>
      <c r="F23" t="s">
        <v>18</v>
      </c>
    </row>
    <row r="24" spans="1:6" x14ac:dyDescent="0.25">
      <c r="A24">
        <v>23</v>
      </c>
      <c r="B24" t="s">
        <v>11</v>
      </c>
      <c r="C24" t="s">
        <v>12</v>
      </c>
      <c r="D24" s="2">
        <v>3642</v>
      </c>
      <c r="E24" s="3">
        <v>42414</v>
      </c>
      <c r="F24" t="s">
        <v>13</v>
      </c>
    </row>
    <row r="25" spans="1:6" x14ac:dyDescent="0.25">
      <c r="A25">
        <v>24</v>
      </c>
      <c r="B25" t="s">
        <v>11</v>
      </c>
      <c r="C25" t="s">
        <v>12</v>
      </c>
      <c r="D25" s="2">
        <v>4582</v>
      </c>
      <c r="E25" s="3">
        <v>42417</v>
      </c>
      <c r="F25" t="s">
        <v>8</v>
      </c>
    </row>
    <row r="26" spans="1:6" x14ac:dyDescent="0.25">
      <c r="A26">
        <v>25</v>
      </c>
      <c r="B26" t="s">
        <v>14</v>
      </c>
      <c r="C26" t="s">
        <v>7</v>
      </c>
      <c r="D26" s="2">
        <v>3559</v>
      </c>
      <c r="E26" s="3">
        <v>42417</v>
      </c>
      <c r="F26" t="s">
        <v>10</v>
      </c>
    </row>
    <row r="27" spans="1:6" x14ac:dyDescent="0.25">
      <c r="A27">
        <v>26</v>
      </c>
      <c r="B27" t="s">
        <v>6</v>
      </c>
      <c r="C27" t="s">
        <v>7</v>
      </c>
      <c r="D27" s="2">
        <v>5154</v>
      </c>
      <c r="E27" s="3">
        <v>42417</v>
      </c>
      <c r="F27" t="s">
        <v>17</v>
      </c>
    </row>
    <row r="28" spans="1:6" x14ac:dyDescent="0.25">
      <c r="A28">
        <v>27</v>
      </c>
      <c r="B28" t="s">
        <v>21</v>
      </c>
      <c r="C28" t="s">
        <v>12</v>
      </c>
      <c r="D28" s="2">
        <v>7388</v>
      </c>
      <c r="E28" s="3">
        <v>42418</v>
      </c>
      <c r="F28" t="s">
        <v>20</v>
      </c>
    </row>
    <row r="29" spans="1:6" x14ac:dyDescent="0.25">
      <c r="A29">
        <v>28</v>
      </c>
      <c r="B29" t="s">
        <v>14</v>
      </c>
      <c r="C29" t="s">
        <v>7</v>
      </c>
      <c r="D29" s="2">
        <v>7163</v>
      </c>
      <c r="E29" s="3">
        <v>42418</v>
      </c>
      <c r="F29" t="s">
        <v>8</v>
      </c>
    </row>
    <row r="30" spans="1:6" x14ac:dyDescent="0.25">
      <c r="A30">
        <v>29</v>
      </c>
      <c r="B30" t="s">
        <v>14</v>
      </c>
      <c r="C30" t="s">
        <v>7</v>
      </c>
      <c r="D30" s="2">
        <v>5101</v>
      </c>
      <c r="E30" s="3">
        <v>42420</v>
      </c>
      <c r="F30" t="s">
        <v>15</v>
      </c>
    </row>
    <row r="31" spans="1:6" x14ac:dyDescent="0.25">
      <c r="A31">
        <v>30</v>
      </c>
      <c r="B31" t="s">
        <v>19</v>
      </c>
      <c r="C31" t="s">
        <v>12</v>
      </c>
      <c r="D31" s="2">
        <v>7602</v>
      </c>
      <c r="E31" s="3">
        <v>42421</v>
      </c>
      <c r="F31" t="s">
        <v>20</v>
      </c>
    </row>
    <row r="32" spans="1:6" x14ac:dyDescent="0.25">
      <c r="A32">
        <v>31</v>
      </c>
      <c r="B32" t="s">
        <v>21</v>
      </c>
      <c r="C32" t="s">
        <v>12</v>
      </c>
      <c r="D32" s="2">
        <v>1641</v>
      </c>
      <c r="E32" s="3">
        <v>42422</v>
      </c>
      <c r="F32" t="s">
        <v>8</v>
      </c>
    </row>
    <row r="33" spans="1:6" x14ac:dyDescent="0.25">
      <c r="A33">
        <v>32</v>
      </c>
      <c r="B33" t="s">
        <v>19</v>
      </c>
      <c r="C33" t="s">
        <v>12</v>
      </c>
      <c r="D33" s="2">
        <v>8892</v>
      </c>
      <c r="E33" s="3">
        <v>42423</v>
      </c>
      <c r="F33" t="s">
        <v>17</v>
      </c>
    </row>
    <row r="34" spans="1:6" x14ac:dyDescent="0.25">
      <c r="A34">
        <v>33</v>
      </c>
      <c r="B34" t="s">
        <v>19</v>
      </c>
      <c r="C34" t="s">
        <v>12</v>
      </c>
      <c r="D34" s="2">
        <v>2060</v>
      </c>
      <c r="E34" s="3">
        <v>42429</v>
      </c>
      <c r="F34" t="s">
        <v>20</v>
      </c>
    </row>
    <row r="35" spans="1:6" x14ac:dyDescent="0.25">
      <c r="A35">
        <v>34</v>
      </c>
      <c r="B35" t="s">
        <v>9</v>
      </c>
      <c r="C35" t="s">
        <v>7</v>
      </c>
      <c r="D35" s="2">
        <v>1557</v>
      </c>
      <c r="E35" s="3">
        <v>42429</v>
      </c>
      <c r="F35" t="s">
        <v>15</v>
      </c>
    </row>
    <row r="36" spans="1:6" x14ac:dyDescent="0.25">
      <c r="A36">
        <v>35</v>
      </c>
      <c r="B36" t="s">
        <v>19</v>
      </c>
      <c r="C36" t="s">
        <v>12</v>
      </c>
      <c r="D36" s="2">
        <v>6509</v>
      </c>
      <c r="E36" s="3">
        <v>42430</v>
      </c>
      <c r="F36" t="s">
        <v>20</v>
      </c>
    </row>
    <row r="37" spans="1:6" x14ac:dyDescent="0.25">
      <c r="A37">
        <v>36</v>
      </c>
      <c r="B37" t="s">
        <v>19</v>
      </c>
      <c r="C37" t="s">
        <v>12</v>
      </c>
      <c r="D37" s="2">
        <v>5718</v>
      </c>
      <c r="E37" s="3">
        <v>42433</v>
      </c>
      <c r="F37" t="s">
        <v>17</v>
      </c>
    </row>
    <row r="38" spans="1:6" x14ac:dyDescent="0.25">
      <c r="A38">
        <v>37</v>
      </c>
      <c r="B38" t="s">
        <v>19</v>
      </c>
      <c r="C38" t="s">
        <v>12</v>
      </c>
      <c r="D38" s="2">
        <v>7655</v>
      </c>
      <c r="E38" s="3">
        <v>42434</v>
      </c>
      <c r="F38" t="s">
        <v>8</v>
      </c>
    </row>
    <row r="39" spans="1:6" x14ac:dyDescent="0.25">
      <c r="A39">
        <v>38</v>
      </c>
      <c r="B39" t="s">
        <v>6</v>
      </c>
      <c r="C39" t="s">
        <v>7</v>
      </c>
      <c r="D39" s="2">
        <v>9116</v>
      </c>
      <c r="E39" s="3">
        <v>42434</v>
      </c>
      <c r="F39" t="s">
        <v>10</v>
      </c>
    </row>
    <row r="40" spans="1:6" x14ac:dyDescent="0.25">
      <c r="A40">
        <v>39</v>
      </c>
      <c r="B40" t="s">
        <v>11</v>
      </c>
      <c r="C40" t="s">
        <v>12</v>
      </c>
      <c r="D40" s="2">
        <v>2795</v>
      </c>
      <c r="E40" s="3">
        <v>42444</v>
      </c>
      <c r="F40" t="s">
        <v>8</v>
      </c>
    </row>
    <row r="41" spans="1:6" x14ac:dyDescent="0.25">
      <c r="A41">
        <v>40</v>
      </c>
      <c r="B41" t="s">
        <v>11</v>
      </c>
      <c r="C41" t="s">
        <v>12</v>
      </c>
      <c r="D41" s="2">
        <v>5084</v>
      </c>
      <c r="E41" s="3">
        <v>42444</v>
      </c>
      <c r="F41" t="s">
        <v>8</v>
      </c>
    </row>
    <row r="42" spans="1:6" x14ac:dyDescent="0.25">
      <c r="A42">
        <v>41</v>
      </c>
      <c r="B42" t="s">
        <v>6</v>
      </c>
      <c r="C42" t="s">
        <v>7</v>
      </c>
      <c r="D42" s="2">
        <v>8941</v>
      </c>
      <c r="E42" s="3">
        <v>42444</v>
      </c>
      <c r="F42" t="s">
        <v>10</v>
      </c>
    </row>
    <row r="43" spans="1:6" x14ac:dyDescent="0.25">
      <c r="A43">
        <v>42</v>
      </c>
      <c r="B43" t="s">
        <v>9</v>
      </c>
      <c r="C43" t="s">
        <v>7</v>
      </c>
      <c r="D43" s="2">
        <v>5341</v>
      </c>
      <c r="E43" s="3">
        <v>42445</v>
      </c>
      <c r="F43" t="s">
        <v>20</v>
      </c>
    </row>
    <row r="44" spans="1:6" x14ac:dyDescent="0.25">
      <c r="A44">
        <v>43</v>
      </c>
      <c r="B44" t="s">
        <v>11</v>
      </c>
      <c r="C44" t="s">
        <v>12</v>
      </c>
      <c r="D44" s="2">
        <v>135</v>
      </c>
      <c r="E44" s="3">
        <v>42448</v>
      </c>
      <c r="F44" t="s">
        <v>13</v>
      </c>
    </row>
    <row r="45" spans="1:6" x14ac:dyDescent="0.25">
      <c r="A45">
        <v>44</v>
      </c>
      <c r="B45" t="s">
        <v>11</v>
      </c>
      <c r="C45" t="s">
        <v>12</v>
      </c>
      <c r="D45" s="2">
        <v>9400</v>
      </c>
      <c r="E45" s="3">
        <v>42448</v>
      </c>
      <c r="F45" t="s">
        <v>17</v>
      </c>
    </row>
    <row r="46" spans="1:6" x14ac:dyDescent="0.25">
      <c r="A46">
        <v>45</v>
      </c>
      <c r="B46" t="s">
        <v>14</v>
      </c>
      <c r="C46" t="s">
        <v>7</v>
      </c>
      <c r="D46" s="2">
        <v>6045</v>
      </c>
      <c r="E46" s="3">
        <v>42450</v>
      </c>
      <c r="F46" t="s">
        <v>15</v>
      </c>
    </row>
    <row r="47" spans="1:6" x14ac:dyDescent="0.25">
      <c r="A47">
        <v>46</v>
      </c>
      <c r="B47" t="s">
        <v>19</v>
      </c>
      <c r="C47" t="s">
        <v>12</v>
      </c>
      <c r="D47" s="2">
        <v>5820</v>
      </c>
      <c r="E47" s="3">
        <v>42451</v>
      </c>
      <c r="F47" t="s">
        <v>18</v>
      </c>
    </row>
    <row r="48" spans="1:6" x14ac:dyDescent="0.25">
      <c r="A48">
        <v>47</v>
      </c>
      <c r="B48" t="s">
        <v>16</v>
      </c>
      <c r="C48" t="s">
        <v>12</v>
      </c>
      <c r="D48" s="2">
        <v>8887</v>
      </c>
      <c r="E48" s="3">
        <v>42452</v>
      </c>
      <c r="F48" t="s">
        <v>15</v>
      </c>
    </row>
    <row r="49" spans="1:6" x14ac:dyDescent="0.25">
      <c r="A49">
        <v>48</v>
      </c>
      <c r="B49" t="s">
        <v>16</v>
      </c>
      <c r="C49" t="s">
        <v>12</v>
      </c>
      <c r="D49" s="2">
        <v>6982</v>
      </c>
      <c r="E49" s="3">
        <v>42453</v>
      </c>
      <c r="F49" t="s">
        <v>8</v>
      </c>
    </row>
    <row r="50" spans="1:6" x14ac:dyDescent="0.25">
      <c r="A50">
        <v>49</v>
      </c>
      <c r="B50" t="s">
        <v>11</v>
      </c>
      <c r="C50" t="s">
        <v>12</v>
      </c>
      <c r="D50" s="2">
        <v>4029</v>
      </c>
      <c r="E50" s="3">
        <v>42455</v>
      </c>
      <c r="F50" t="s">
        <v>17</v>
      </c>
    </row>
    <row r="51" spans="1:6" x14ac:dyDescent="0.25">
      <c r="A51">
        <v>50</v>
      </c>
      <c r="B51" t="s">
        <v>6</v>
      </c>
      <c r="C51" t="s">
        <v>7</v>
      </c>
      <c r="D51" s="2">
        <v>3665</v>
      </c>
      <c r="E51" s="3">
        <v>42455</v>
      </c>
      <c r="F51" t="s">
        <v>15</v>
      </c>
    </row>
    <row r="52" spans="1:6" x14ac:dyDescent="0.25">
      <c r="A52">
        <v>51</v>
      </c>
      <c r="B52" t="s">
        <v>11</v>
      </c>
      <c r="C52" t="s">
        <v>12</v>
      </c>
      <c r="D52" s="2">
        <v>4781</v>
      </c>
      <c r="E52" s="3">
        <v>42458</v>
      </c>
      <c r="F52" t="s">
        <v>20</v>
      </c>
    </row>
    <row r="53" spans="1:6" x14ac:dyDescent="0.25">
      <c r="A53">
        <v>52</v>
      </c>
      <c r="B53" t="s">
        <v>21</v>
      </c>
      <c r="C53" t="s">
        <v>12</v>
      </c>
      <c r="D53" s="2">
        <v>3663</v>
      </c>
      <c r="E53" s="3">
        <v>42459</v>
      </c>
      <c r="F53" t="s">
        <v>17</v>
      </c>
    </row>
    <row r="54" spans="1:6" x14ac:dyDescent="0.25">
      <c r="A54">
        <v>53</v>
      </c>
      <c r="B54" t="s">
        <v>19</v>
      </c>
      <c r="C54" t="s">
        <v>12</v>
      </c>
      <c r="D54" s="2">
        <v>6331</v>
      </c>
      <c r="E54" s="3">
        <v>42461</v>
      </c>
      <c r="F54" t="s">
        <v>20</v>
      </c>
    </row>
    <row r="55" spans="1:6" x14ac:dyDescent="0.25">
      <c r="A55">
        <v>54</v>
      </c>
      <c r="B55" t="s">
        <v>19</v>
      </c>
      <c r="C55" t="s">
        <v>12</v>
      </c>
      <c r="D55" s="2">
        <v>4364</v>
      </c>
      <c r="E55" s="3">
        <v>42461</v>
      </c>
      <c r="F55" t="s">
        <v>13</v>
      </c>
    </row>
    <row r="56" spans="1:6" x14ac:dyDescent="0.25">
      <c r="A56">
        <v>55</v>
      </c>
      <c r="B56" t="s">
        <v>6</v>
      </c>
      <c r="C56" t="s">
        <v>7</v>
      </c>
      <c r="D56" s="2">
        <v>607</v>
      </c>
      <c r="E56" s="3">
        <v>42463</v>
      </c>
      <c r="F56" t="s">
        <v>10</v>
      </c>
    </row>
    <row r="57" spans="1:6" x14ac:dyDescent="0.25">
      <c r="A57">
        <v>56</v>
      </c>
      <c r="B57" t="s">
        <v>11</v>
      </c>
      <c r="C57" t="s">
        <v>12</v>
      </c>
      <c r="D57" s="2">
        <v>1054</v>
      </c>
      <c r="E57" s="3">
        <v>42466</v>
      </c>
      <c r="F57" t="s">
        <v>18</v>
      </c>
    </row>
    <row r="58" spans="1:6" x14ac:dyDescent="0.25">
      <c r="A58">
        <v>57</v>
      </c>
      <c r="B58" t="s">
        <v>6</v>
      </c>
      <c r="C58" t="s">
        <v>7</v>
      </c>
      <c r="D58" s="2">
        <v>7659</v>
      </c>
      <c r="E58" s="3">
        <v>42466</v>
      </c>
      <c r="F58" t="s">
        <v>8</v>
      </c>
    </row>
    <row r="59" spans="1:6" x14ac:dyDescent="0.25">
      <c r="A59">
        <v>58</v>
      </c>
      <c r="B59" t="s">
        <v>9</v>
      </c>
      <c r="C59" t="s">
        <v>7</v>
      </c>
      <c r="D59" s="2">
        <v>277</v>
      </c>
      <c r="E59" s="3">
        <v>42472</v>
      </c>
      <c r="F59" t="s">
        <v>15</v>
      </c>
    </row>
    <row r="60" spans="1:6" x14ac:dyDescent="0.25">
      <c r="A60">
        <v>59</v>
      </c>
      <c r="B60" t="s">
        <v>11</v>
      </c>
      <c r="C60" t="s">
        <v>12</v>
      </c>
      <c r="D60" s="2">
        <v>235</v>
      </c>
      <c r="E60" s="3">
        <v>42477</v>
      </c>
      <c r="F60" t="s">
        <v>8</v>
      </c>
    </row>
    <row r="61" spans="1:6" x14ac:dyDescent="0.25">
      <c r="A61">
        <v>60</v>
      </c>
      <c r="B61" t="s">
        <v>16</v>
      </c>
      <c r="C61" t="s">
        <v>12</v>
      </c>
      <c r="D61" s="2">
        <v>1113</v>
      </c>
      <c r="E61" s="3">
        <v>42478</v>
      </c>
      <c r="F61" t="s">
        <v>17</v>
      </c>
    </row>
    <row r="62" spans="1:6" x14ac:dyDescent="0.25">
      <c r="A62">
        <v>61</v>
      </c>
      <c r="B62" t="s">
        <v>19</v>
      </c>
      <c r="C62" t="s">
        <v>12</v>
      </c>
      <c r="D62" s="2">
        <v>1128</v>
      </c>
      <c r="E62" s="3">
        <v>42481</v>
      </c>
      <c r="F62" t="s">
        <v>8</v>
      </c>
    </row>
    <row r="63" spans="1:6" x14ac:dyDescent="0.25">
      <c r="A63">
        <v>62</v>
      </c>
      <c r="B63" t="s">
        <v>9</v>
      </c>
      <c r="C63" t="s">
        <v>7</v>
      </c>
      <c r="D63" s="2">
        <v>9231</v>
      </c>
      <c r="E63" s="3">
        <v>42482</v>
      </c>
      <c r="F63" t="s">
        <v>13</v>
      </c>
    </row>
    <row r="64" spans="1:6" x14ac:dyDescent="0.25">
      <c r="A64">
        <v>63</v>
      </c>
      <c r="B64" t="s">
        <v>11</v>
      </c>
      <c r="C64" t="s">
        <v>12</v>
      </c>
      <c r="D64" s="2">
        <v>4387</v>
      </c>
      <c r="E64" s="3">
        <v>42483</v>
      </c>
      <c r="F64" t="s">
        <v>8</v>
      </c>
    </row>
    <row r="65" spans="1:6" x14ac:dyDescent="0.25">
      <c r="A65">
        <v>64</v>
      </c>
      <c r="B65" t="s">
        <v>19</v>
      </c>
      <c r="C65" t="s">
        <v>12</v>
      </c>
      <c r="D65" s="2">
        <v>2763</v>
      </c>
      <c r="E65" s="3">
        <v>42485</v>
      </c>
      <c r="F65" t="s">
        <v>13</v>
      </c>
    </row>
    <row r="66" spans="1:6" x14ac:dyDescent="0.25">
      <c r="A66">
        <v>65</v>
      </c>
      <c r="B66" t="s">
        <v>11</v>
      </c>
      <c r="C66" t="s">
        <v>12</v>
      </c>
      <c r="D66" s="2">
        <v>7898</v>
      </c>
      <c r="E66" s="3">
        <v>42487</v>
      </c>
      <c r="F66" t="s">
        <v>10</v>
      </c>
    </row>
    <row r="67" spans="1:6" x14ac:dyDescent="0.25">
      <c r="A67">
        <v>66</v>
      </c>
      <c r="B67" t="s">
        <v>11</v>
      </c>
      <c r="C67" t="s">
        <v>12</v>
      </c>
      <c r="D67" s="2">
        <v>2427</v>
      </c>
      <c r="E67" s="3">
        <v>42490</v>
      </c>
      <c r="F67" t="s">
        <v>20</v>
      </c>
    </row>
    <row r="68" spans="1:6" x14ac:dyDescent="0.25">
      <c r="A68">
        <v>67</v>
      </c>
      <c r="B68" t="s">
        <v>11</v>
      </c>
      <c r="C68" t="s">
        <v>12</v>
      </c>
      <c r="D68" s="2">
        <v>8663</v>
      </c>
      <c r="E68" s="3">
        <v>42491</v>
      </c>
      <c r="F68" t="s">
        <v>18</v>
      </c>
    </row>
    <row r="69" spans="1:6" x14ac:dyDescent="0.25">
      <c r="A69">
        <v>68</v>
      </c>
      <c r="B69" t="s">
        <v>6</v>
      </c>
      <c r="C69" t="s">
        <v>7</v>
      </c>
      <c r="D69" s="2">
        <v>2789</v>
      </c>
      <c r="E69" s="3">
        <v>42491</v>
      </c>
      <c r="F69" t="s">
        <v>15</v>
      </c>
    </row>
    <row r="70" spans="1:6" x14ac:dyDescent="0.25">
      <c r="A70">
        <v>69</v>
      </c>
      <c r="B70" t="s">
        <v>11</v>
      </c>
      <c r="C70" t="s">
        <v>12</v>
      </c>
      <c r="D70" s="2">
        <v>4054</v>
      </c>
      <c r="E70" s="3">
        <v>42492</v>
      </c>
      <c r="F70" t="s">
        <v>8</v>
      </c>
    </row>
    <row r="71" spans="1:6" x14ac:dyDescent="0.25">
      <c r="A71">
        <v>70</v>
      </c>
      <c r="B71" t="s">
        <v>21</v>
      </c>
      <c r="C71" t="s">
        <v>12</v>
      </c>
      <c r="D71" s="2">
        <v>2262</v>
      </c>
      <c r="E71" s="3">
        <v>42492</v>
      </c>
      <c r="F71" t="s">
        <v>8</v>
      </c>
    </row>
    <row r="72" spans="1:6" x14ac:dyDescent="0.25">
      <c r="A72">
        <v>71</v>
      </c>
      <c r="B72" t="s">
        <v>21</v>
      </c>
      <c r="C72" t="s">
        <v>12</v>
      </c>
      <c r="D72" s="2">
        <v>5600</v>
      </c>
      <c r="E72" s="3">
        <v>42492</v>
      </c>
      <c r="F72" t="s">
        <v>10</v>
      </c>
    </row>
    <row r="73" spans="1:6" x14ac:dyDescent="0.25">
      <c r="A73">
        <v>72</v>
      </c>
      <c r="B73" t="s">
        <v>11</v>
      </c>
      <c r="C73" t="s">
        <v>12</v>
      </c>
      <c r="D73" s="2">
        <v>5787</v>
      </c>
      <c r="E73" s="3">
        <v>42493</v>
      </c>
      <c r="F73" t="s">
        <v>8</v>
      </c>
    </row>
    <row r="74" spans="1:6" x14ac:dyDescent="0.25">
      <c r="A74">
        <v>73</v>
      </c>
      <c r="B74" t="s">
        <v>16</v>
      </c>
      <c r="C74" t="s">
        <v>12</v>
      </c>
      <c r="D74" s="2">
        <v>6295</v>
      </c>
      <c r="E74" s="3">
        <v>42493</v>
      </c>
      <c r="F74" t="s">
        <v>13</v>
      </c>
    </row>
    <row r="75" spans="1:6" x14ac:dyDescent="0.25">
      <c r="A75">
        <v>74</v>
      </c>
      <c r="B75" t="s">
        <v>11</v>
      </c>
      <c r="C75" t="s">
        <v>12</v>
      </c>
      <c r="D75" s="2">
        <v>474</v>
      </c>
      <c r="E75" s="3">
        <v>42495</v>
      </c>
      <c r="F75" t="s">
        <v>15</v>
      </c>
    </row>
    <row r="76" spans="1:6" x14ac:dyDescent="0.25">
      <c r="A76">
        <v>75</v>
      </c>
      <c r="B76" t="s">
        <v>19</v>
      </c>
      <c r="C76" t="s">
        <v>12</v>
      </c>
      <c r="D76" s="2">
        <v>4325</v>
      </c>
      <c r="E76" s="3">
        <v>42495</v>
      </c>
      <c r="F76" t="s">
        <v>20</v>
      </c>
    </row>
    <row r="77" spans="1:6" x14ac:dyDescent="0.25">
      <c r="A77">
        <v>76</v>
      </c>
      <c r="B77" t="s">
        <v>11</v>
      </c>
      <c r="C77" t="s">
        <v>12</v>
      </c>
      <c r="D77" s="2">
        <v>592</v>
      </c>
      <c r="E77" s="3">
        <v>42496</v>
      </c>
      <c r="F77" t="s">
        <v>8</v>
      </c>
    </row>
    <row r="78" spans="1:6" x14ac:dyDescent="0.25">
      <c r="A78">
        <v>77</v>
      </c>
      <c r="B78" t="s">
        <v>16</v>
      </c>
      <c r="C78" t="s">
        <v>12</v>
      </c>
      <c r="D78" s="2">
        <v>4330</v>
      </c>
      <c r="E78" s="3">
        <v>42498</v>
      </c>
      <c r="F78" t="s">
        <v>8</v>
      </c>
    </row>
    <row r="79" spans="1:6" x14ac:dyDescent="0.25">
      <c r="A79">
        <v>78</v>
      </c>
      <c r="B79" t="s">
        <v>11</v>
      </c>
      <c r="C79" t="s">
        <v>12</v>
      </c>
      <c r="D79" s="2">
        <v>9405</v>
      </c>
      <c r="E79" s="3">
        <v>42498</v>
      </c>
      <c r="F79" t="s">
        <v>10</v>
      </c>
    </row>
    <row r="80" spans="1:6" x14ac:dyDescent="0.25">
      <c r="A80">
        <v>79</v>
      </c>
      <c r="B80" t="s">
        <v>19</v>
      </c>
      <c r="C80" t="s">
        <v>12</v>
      </c>
      <c r="D80" s="2">
        <v>7671</v>
      </c>
      <c r="E80" s="3">
        <v>42498</v>
      </c>
      <c r="F80" t="s">
        <v>20</v>
      </c>
    </row>
    <row r="81" spans="1:6" x14ac:dyDescent="0.25">
      <c r="A81">
        <v>80</v>
      </c>
      <c r="B81" t="s">
        <v>6</v>
      </c>
      <c r="C81" t="s">
        <v>7</v>
      </c>
      <c r="D81" s="2">
        <v>5791</v>
      </c>
      <c r="E81" s="3">
        <v>42498</v>
      </c>
      <c r="F81" t="s">
        <v>10</v>
      </c>
    </row>
    <row r="82" spans="1:6" x14ac:dyDescent="0.25">
      <c r="A82">
        <v>81</v>
      </c>
      <c r="B82" t="s">
        <v>11</v>
      </c>
      <c r="C82" t="s">
        <v>12</v>
      </c>
      <c r="D82" s="2">
        <v>6007</v>
      </c>
      <c r="E82" s="3">
        <v>42502</v>
      </c>
      <c r="F82" t="s">
        <v>13</v>
      </c>
    </row>
    <row r="83" spans="1:6" x14ac:dyDescent="0.25">
      <c r="A83">
        <v>82</v>
      </c>
      <c r="B83" t="s">
        <v>11</v>
      </c>
      <c r="C83" t="s">
        <v>12</v>
      </c>
      <c r="D83" s="2">
        <v>5030</v>
      </c>
      <c r="E83" s="3">
        <v>42504</v>
      </c>
      <c r="F83" t="s">
        <v>15</v>
      </c>
    </row>
    <row r="84" spans="1:6" x14ac:dyDescent="0.25">
      <c r="A84">
        <v>83</v>
      </c>
      <c r="B84" t="s">
        <v>6</v>
      </c>
      <c r="C84" t="s">
        <v>7</v>
      </c>
      <c r="D84" s="2">
        <v>6763</v>
      </c>
      <c r="E84" s="3">
        <v>42504</v>
      </c>
      <c r="F84" t="s">
        <v>10</v>
      </c>
    </row>
    <row r="85" spans="1:6" x14ac:dyDescent="0.25">
      <c r="A85">
        <v>84</v>
      </c>
      <c r="B85" t="s">
        <v>11</v>
      </c>
      <c r="C85" t="s">
        <v>12</v>
      </c>
      <c r="D85" s="2">
        <v>4248</v>
      </c>
      <c r="E85" s="3">
        <v>42505</v>
      </c>
      <c r="F85" t="s">
        <v>17</v>
      </c>
    </row>
    <row r="86" spans="1:6" x14ac:dyDescent="0.25">
      <c r="A86">
        <v>85</v>
      </c>
      <c r="B86" t="s">
        <v>11</v>
      </c>
      <c r="C86" t="s">
        <v>12</v>
      </c>
      <c r="D86" s="2">
        <v>9543</v>
      </c>
      <c r="E86" s="3">
        <v>42506</v>
      </c>
      <c r="F86" t="s">
        <v>20</v>
      </c>
    </row>
    <row r="87" spans="1:6" x14ac:dyDescent="0.25">
      <c r="A87">
        <v>86</v>
      </c>
      <c r="B87" t="s">
        <v>9</v>
      </c>
      <c r="C87" t="s">
        <v>7</v>
      </c>
      <c r="D87" s="2">
        <v>2054</v>
      </c>
      <c r="E87" s="3">
        <v>42506</v>
      </c>
      <c r="F87" t="s">
        <v>10</v>
      </c>
    </row>
    <row r="88" spans="1:6" x14ac:dyDescent="0.25">
      <c r="A88">
        <v>87</v>
      </c>
      <c r="B88" t="s">
        <v>14</v>
      </c>
      <c r="C88" t="s">
        <v>7</v>
      </c>
      <c r="D88" s="2">
        <v>7094</v>
      </c>
      <c r="E88" s="3">
        <v>42506</v>
      </c>
      <c r="F88" t="s">
        <v>15</v>
      </c>
    </row>
    <row r="89" spans="1:6" x14ac:dyDescent="0.25">
      <c r="A89">
        <v>88</v>
      </c>
      <c r="B89" t="s">
        <v>6</v>
      </c>
      <c r="C89" t="s">
        <v>7</v>
      </c>
      <c r="D89" s="2">
        <v>6087</v>
      </c>
      <c r="E89" s="3">
        <v>42508</v>
      </c>
      <c r="F89" t="s">
        <v>8</v>
      </c>
    </row>
    <row r="90" spans="1:6" x14ac:dyDescent="0.25">
      <c r="A90">
        <v>89</v>
      </c>
      <c r="B90" t="s">
        <v>19</v>
      </c>
      <c r="C90" t="s">
        <v>12</v>
      </c>
      <c r="D90" s="2">
        <v>4264</v>
      </c>
      <c r="E90" s="3">
        <v>42509</v>
      </c>
      <c r="F90" t="s">
        <v>17</v>
      </c>
    </row>
    <row r="91" spans="1:6" x14ac:dyDescent="0.25">
      <c r="A91">
        <v>90</v>
      </c>
      <c r="B91" t="s">
        <v>21</v>
      </c>
      <c r="C91" t="s">
        <v>12</v>
      </c>
      <c r="D91" s="2">
        <v>9333</v>
      </c>
      <c r="E91" s="3">
        <v>42510</v>
      </c>
      <c r="F91" t="s">
        <v>8</v>
      </c>
    </row>
    <row r="92" spans="1:6" x14ac:dyDescent="0.25">
      <c r="A92">
        <v>91</v>
      </c>
      <c r="B92" t="s">
        <v>21</v>
      </c>
      <c r="C92" t="s">
        <v>12</v>
      </c>
      <c r="D92" s="2">
        <v>8775</v>
      </c>
      <c r="E92" s="3">
        <v>42512</v>
      </c>
      <c r="F92" t="s">
        <v>15</v>
      </c>
    </row>
    <row r="93" spans="1:6" x14ac:dyDescent="0.25">
      <c r="A93">
        <v>92</v>
      </c>
      <c r="B93" t="s">
        <v>9</v>
      </c>
      <c r="C93" t="s">
        <v>7</v>
      </c>
      <c r="D93" s="2">
        <v>2011</v>
      </c>
      <c r="E93" s="3">
        <v>42513</v>
      </c>
      <c r="F93" t="s">
        <v>10</v>
      </c>
    </row>
    <row r="94" spans="1:6" x14ac:dyDescent="0.25">
      <c r="A94">
        <v>93</v>
      </c>
      <c r="B94" t="s">
        <v>11</v>
      </c>
      <c r="C94" t="s">
        <v>12</v>
      </c>
      <c r="D94" s="2">
        <v>5632</v>
      </c>
      <c r="E94" s="3">
        <v>42515</v>
      </c>
      <c r="F94" t="s">
        <v>8</v>
      </c>
    </row>
    <row r="95" spans="1:6" x14ac:dyDescent="0.25">
      <c r="A95">
        <v>94</v>
      </c>
      <c r="B95" t="s">
        <v>11</v>
      </c>
      <c r="C95" t="s">
        <v>12</v>
      </c>
      <c r="D95" s="2">
        <v>4904</v>
      </c>
      <c r="E95" s="3">
        <v>42515</v>
      </c>
      <c r="F95" t="s">
        <v>18</v>
      </c>
    </row>
    <row r="96" spans="1:6" x14ac:dyDescent="0.25">
      <c r="A96">
        <v>95</v>
      </c>
      <c r="B96" t="s">
        <v>14</v>
      </c>
      <c r="C96" t="s">
        <v>7</v>
      </c>
      <c r="D96" s="2">
        <v>1002</v>
      </c>
      <c r="E96" s="3">
        <v>42515</v>
      </c>
      <c r="F96" t="s">
        <v>17</v>
      </c>
    </row>
    <row r="97" spans="1:6" x14ac:dyDescent="0.25">
      <c r="A97">
        <v>96</v>
      </c>
      <c r="B97" t="s">
        <v>16</v>
      </c>
      <c r="C97" t="s">
        <v>12</v>
      </c>
      <c r="D97" s="2">
        <v>8141</v>
      </c>
      <c r="E97" s="3">
        <v>42516</v>
      </c>
      <c r="F97" t="s">
        <v>10</v>
      </c>
    </row>
    <row r="98" spans="1:6" x14ac:dyDescent="0.25">
      <c r="A98">
        <v>97</v>
      </c>
      <c r="B98" t="s">
        <v>16</v>
      </c>
      <c r="C98" t="s">
        <v>12</v>
      </c>
      <c r="D98" s="2">
        <v>3644</v>
      </c>
      <c r="E98" s="3">
        <v>42516</v>
      </c>
      <c r="F98" t="s">
        <v>13</v>
      </c>
    </row>
    <row r="99" spans="1:6" x14ac:dyDescent="0.25">
      <c r="A99">
        <v>98</v>
      </c>
      <c r="B99" t="s">
        <v>16</v>
      </c>
      <c r="C99" t="s">
        <v>12</v>
      </c>
      <c r="D99" s="2">
        <v>1380</v>
      </c>
      <c r="E99" s="3">
        <v>42516</v>
      </c>
      <c r="F99" t="s">
        <v>17</v>
      </c>
    </row>
    <row r="100" spans="1:6" x14ac:dyDescent="0.25">
      <c r="A100">
        <v>99</v>
      </c>
      <c r="B100" t="s">
        <v>9</v>
      </c>
      <c r="C100" t="s">
        <v>7</v>
      </c>
      <c r="D100" s="2">
        <v>8354</v>
      </c>
      <c r="E100" s="3">
        <v>42516</v>
      </c>
      <c r="F100" t="s">
        <v>15</v>
      </c>
    </row>
    <row r="101" spans="1:6" x14ac:dyDescent="0.25">
      <c r="A101">
        <v>100</v>
      </c>
      <c r="B101" t="s">
        <v>11</v>
      </c>
      <c r="C101" t="s">
        <v>12</v>
      </c>
      <c r="D101" s="2">
        <v>5182</v>
      </c>
      <c r="E101" s="3">
        <v>42517</v>
      </c>
      <c r="F101" t="s">
        <v>8</v>
      </c>
    </row>
    <row r="102" spans="1:6" x14ac:dyDescent="0.25">
      <c r="A102">
        <v>101</v>
      </c>
      <c r="B102" t="s">
        <v>19</v>
      </c>
      <c r="C102" t="s">
        <v>12</v>
      </c>
      <c r="D102" s="2">
        <v>2193</v>
      </c>
      <c r="E102" s="3">
        <v>42517</v>
      </c>
      <c r="F102" t="s">
        <v>20</v>
      </c>
    </row>
    <row r="103" spans="1:6" x14ac:dyDescent="0.25">
      <c r="A103">
        <v>102</v>
      </c>
      <c r="B103" t="s">
        <v>21</v>
      </c>
      <c r="C103" t="s">
        <v>12</v>
      </c>
      <c r="D103" s="2">
        <v>3647</v>
      </c>
      <c r="E103" s="3">
        <v>42518</v>
      </c>
      <c r="F103" t="s">
        <v>8</v>
      </c>
    </row>
    <row r="104" spans="1:6" x14ac:dyDescent="0.25">
      <c r="A104">
        <v>103</v>
      </c>
      <c r="B104" t="s">
        <v>19</v>
      </c>
      <c r="C104" t="s">
        <v>12</v>
      </c>
      <c r="D104" s="2">
        <v>4104</v>
      </c>
      <c r="E104" s="3">
        <v>42518</v>
      </c>
      <c r="F104" t="s">
        <v>8</v>
      </c>
    </row>
    <row r="105" spans="1:6" x14ac:dyDescent="0.25">
      <c r="A105">
        <v>104</v>
      </c>
      <c r="B105" t="s">
        <v>6</v>
      </c>
      <c r="C105" t="s">
        <v>7</v>
      </c>
      <c r="D105" s="2">
        <v>7457</v>
      </c>
      <c r="E105" s="3">
        <v>42518</v>
      </c>
      <c r="F105" t="s">
        <v>8</v>
      </c>
    </row>
    <row r="106" spans="1:6" x14ac:dyDescent="0.25">
      <c r="A106">
        <v>105</v>
      </c>
      <c r="B106" t="s">
        <v>21</v>
      </c>
      <c r="C106" t="s">
        <v>12</v>
      </c>
      <c r="D106" s="2">
        <v>3767</v>
      </c>
      <c r="E106" s="3">
        <v>42519</v>
      </c>
      <c r="F106" t="s">
        <v>13</v>
      </c>
    </row>
    <row r="107" spans="1:6" x14ac:dyDescent="0.25">
      <c r="A107">
        <v>106</v>
      </c>
      <c r="B107" t="s">
        <v>9</v>
      </c>
      <c r="C107" t="s">
        <v>7</v>
      </c>
      <c r="D107" s="2">
        <v>4685</v>
      </c>
      <c r="E107" s="3">
        <v>42520</v>
      </c>
      <c r="F107" t="s">
        <v>15</v>
      </c>
    </row>
    <row r="108" spans="1:6" x14ac:dyDescent="0.25">
      <c r="A108">
        <v>107</v>
      </c>
      <c r="B108" t="s">
        <v>11</v>
      </c>
      <c r="C108" t="s">
        <v>12</v>
      </c>
      <c r="D108" s="2">
        <v>3917</v>
      </c>
      <c r="E108" s="3">
        <v>42525</v>
      </c>
      <c r="F108" t="s">
        <v>8</v>
      </c>
    </row>
    <row r="109" spans="1:6" x14ac:dyDescent="0.25">
      <c r="A109">
        <v>108</v>
      </c>
      <c r="B109" t="s">
        <v>19</v>
      </c>
      <c r="C109" t="s">
        <v>12</v>
      </c>
      <c r="D109" s="2">
        <v>521</v>
      </c>
      <c r="E109" s="3">
        <v>42525</v>
      </c>
      <c r="F109" t="s">
        <v>13</v>
      </c>
    </row>
    <row r="110" spans="1:6" x14ac:dyDescent="0.25">
      <c r="A110">
        <v>109</v>
      </c>
      <c r="B110" t="s">
        <v>19</v>
      </c>
      <c r="C110" t="s">
        <v>12</v>
      </c>
      <c r="D110" s="2">
        <v>5605</v>
      </c>
      <c r="E110" s="3">
        <v>42531</v>
      </c>
      <c r="F110" t="s">
        <v>20</v>
      </c>
    </row>
    <row r="111" spans="1:6" x14ac:dyDescent="0.25">
      <c r="A111">
        <v>110</v>
      </c>
      <c r="B111" t="s">
        <v>9</v>
      </c>
      <c r="C111" t="s">
        <v>7</v>
      </c>
      <c r="D111" s="2">
        <v>9630</v>
      </c>
      <c r="E111" s="3">
        <v>42532</v>
      </c>
      <c r="F111" t="s">
        <v>15</v>
      </c>
    </row>
    <row r="112" spans="1:6" x14ac:dyDescent="0.25">
      <c r="A112">
        <v>111</v>
      </c>
      <c r="B112" t="s">
        <v>11</v>
      </c>
      <c r="C112" t="s">
        <v>12</v>
      </c>
      <c r="D112" s="2">
        <v>6941</v>
      </c>
      <c r="E112" s="3">
        <v>42541</v>
      </c>
      <c r="F112" t="s">
        <v>13</v>
      </c>
    </row>
    <row r="113" spans="1:6" x14ac:dyDescent="0.25">
      <c r="A113">
        <v>112</v>
      </c>
      <c r="B113" t="s">
        <v>9</v>
      </c>
      <c r="C113" t="s">
        <v>7</v>
      </c>
      <c r="D113" s="2">
        <v>7231</v>
      </c>
      <c r="E113" s="3">
        <v>42541</v>
      </c>
      <c r="F113" t="s">
        <v>10</v>
      </c>
    </row>
    <row r="114" spans="1:6" x14ac:dyDescent="0.25">
      <c r="A114">
        <v>113</v>
      </c>
      <c r="B114" t="s">
        <v>9</v>
      </c>
      <c r="C114" t="s">
        <v>7</v>
      </c>
      <c r="D114" s="2">
        <v>8891</v>
      </c>
      <c r="E114" s="3">
        <v>42544</v>
      </c>
      <c r="F114" t="s">
        <v>17</v>
      </c>
    </row>
    <row r="115" spans="1:6" x14ac:dyDescent="0.25">
      <c r="A115">
        <v>114</v>
      </c>
      <c r="B115" t="s">
        <v>11</v>
      </c>
      <c r="C115" t="s">
        <v>12</v>
      </c>
      <c r="D115" s="2">
        <v>107</v>
      </c>
      <c r="E115" s="3">
        <v>42546</v>
      </c>
      <c r="F115" t="s">
        <v>20</v>
      </c>
    </row>
    <row r="116" spans="1:6" x14ac:dyDescent="0.25">
      <c r="A116">
        <v>115</v>
      </c>
      <c r="B116" t="s">
        <v>11</v>
      </c>
      <c r="C116" t="s">
        <v>12</v>
      </c>
      <c r="D116" s="2">
        <v>4243</v>
      </c>
      <c r="E116" s="3">
        <v>42547</v>
      </c>
      <c r="F116" t="s">
        <v>8</v>
      </c>
    </row>
    <row r="117" spans="1:6" x14ac:dyDescent="0.25">
      <c r="A117">
        <v>116</v>
      </c>
      <c r="B117" t="s">
        <v>16</v>
      </c>
      <c r="C117" t="s">
        <v>12</v>
      </c>
      <c r="D117" s="2">
        <v>4514</v>
      </c>
      <c r="E117" s="3">
        <v>42548</v>
      </c>
      <c r="F117" t="s">
        <v>8</v>
      </c>
    </row>
    <row r="118" spans="1:6" x14ac:dyDescent="0.25">
      <c r="A118">
        <v>117</v>
      </c>
      <c r="B118" t="s">
        <v>21</v>
      </c>
      <c r="C118" t="s">
        <v>12</v>
      </c>
      <c r="D118" s="2">
        <v>5480</v>
      </c>
      <c r="E118" s="3">
        <v>42553</v>
      </c>
      <c r="F118" t="s">
        <v>8</v>
      </c>
    </row>
    <row r="119" spans="1:6" x14ac:dyDescent="0.25">
      <c r="A119">
        <v>118</v>
      </c>
      <c r="B119" t="s">
        <v>11</v>
      </c>
      <c r="C119" t="s">
        <v>12</v>
      </c>
      <c r="D119" s="2">
        <v>5002</v>
      </c>
      <c r="E119" s="3">
        <v>42553</v>
      </c>
      <c r="F119" t="s">
        <v>20</v>
      </c>
    </row>
    <row r="120" spans="1:6" x14ac:dyDescent="0.25">
      <c r="A120">
        <v>119</v>
      </c>
      <c r="B120" t="s">
        <v>11</v>
      </c>
      <c r="C120" t="s">
        <v>12</v>
      </c>
      <c r="D120" s="2">
        <v>8530</v>
      </c>
      <c r="E120" s="3">
        <v>42556</v>
      </c>
      <c r="F120" t="s">
        <v>13</v>
      </c>
    </row>
    <row r="121" spans="1:6" x14ac:dyDescent="0.25">
      <c r="A121">
        <v>120</v>
      </c>
      <c r="B121" t="s">
        <v>16</v>
      </c>
      <c r="C121" t="s">
        <v>12</v>
      </c>
      <c r="D121" s="2">
        <v>4819</v>
      </c>
      <c r="E121" s="3">
        <v>42558</v>
      </c>
      <c r="F121" t="s">
        <v>18</v>
      </c>
    </row>
    <row r="122" spans="1:6" x14ac:dyDescent="0.25">
      <c r="A122">
        <v>121</v>
      </c>
      <c r="B122" t="s">
        <v>9</v>
      </c>
      <c r="C122" t="s">
        <v>7</v>
      </c>
      <c r="D122" s="2">
        <v>6343</v>
      </c>
      <c r="E122" s="3">
        <v>42562</v>
      </c>
      <c r="F122" t="s">
        <v>10</v>
      </c>
    </row>
    <row r="123" spans="1:6" x14ac:dyDescent="0.25">
      <c r="A123">
        <v>122</v>
      </c>
      <c r="B123" t="s">
        <v>16</v>
      </c>
      <c r="C123" t="s">
        <v>12</v>
      </c>
      <c r="D123" s="2">
        <v>2318</v>
      </c>
      <c r="E123" s="3">
        <v>42564</v>
      </c>
      <c r="F123" t="s">
        <v>10</v>
      </c>
    </row>
    <row r="124" spans="1:6" x14ac:dyDescent="0.25">
      <c r="A124">
        <v>123</v>
      </c>
      <c r="B124" t="s">
        <v>16</v>
      </c>
      <c r="C124" t="s">
        <v>12</v>
      </c>
      <c r="D124" s="2">
        <v>220</v>
      </c>
      <c r="E124" s="3">
        <v>42571</v>
      </c>
      <c r="F124" t="s">
        <v>10</v>
      </c>
    </row>
    <row r="125" spans="1:6" x14ac:dyDescent="0.25">
      <c r="A125">
        <v>124</v>
      </c>
      <c r="B125" t="s">
        <v>16</v>
      </c>
      <c r="C125" t="s">
        <v>12</v>
      </c>
      <c r="D125" s="2">
        <v>6341</v>
      </c>
      <c r="E125" s="3">
        <v>42571</v>
      </c>
      <c r="F125" t="s">
        <v>18</v>
      </c>
    </row>
    <row r="126" spans="1:6" x14ac:dyDescent="0.25">
      <c r="A126">
        <v>125</v>
      </c>
      <c r="B126" t="s">
        <v>19</v>
      </c>
      <c r="C126" t="s">
        <v>12</v>
      </c>
      <c r="D126" s="2">
        <v>330</v>
      </c>
      <c r="E126" s="3">
        <v>42571</v>
      </c>
      <c r="F126" t="s">
        <v>15</v>
      </c>
    </row>
    <row r="127" spans="1:6" x14ac:dyDescent="0.25">
      <c r="A127">
        <v>126</v>
      </c>
      <c r="B127" t="s">
        <v>9</v>
      </c>
      <c r="C127" t="s">
        <v>7</v>
      </c>
      <c r="D127" s="2">
        <v>3027</v>
      </c>
      <c r="E127" s="3">
        <v>42571</v>
      </c>
      <c r="F127" t="s">
        <v>10</v>
      </c>
    </row>
    <row r="128" spans="1:6" x14ac:dyDescent="0.25">
      <c r="A128">
        <v>127</v>
      </c>
      <c r="B128" t="s">
        <v>16</v>
      </c>
      <c r="C128" t="s">
        <v>12</v>
      </c>
      <c r="D128" s="2">
        <v>850</v>
      </c>
      <c r="E128" s="3">
        <v>42573</v>
      </c>
      <c r="F128" t="s">
        <v>18</v>
      </c>
    </row>
    <row r="129" spans="1:6" x14ac:dyDescent="0.25">
      <c r="A129">
        <v>128</v>
      </c>
      <c r="B129" t="s">
        <v>11</v>
      </c>
      <c r="C129" t="s">
        <v>12</v>
      </c>
      <c r="D129" s="2">
        <v>8986</v>
      </c>
      <c r="E129" s="3">
        <v>42574</v>
      </c>
      <c r="F129" t="s">
        <v>10</v>
      </c>
    </row>
    <row r="130" spans="1:6" x14ac:dyDescent="0.25">
      <c r="A130">
        <v>129</v>
      </c>
      <c r="B130" t="s">
        <v>9</v>
      </c>
      <c r="C130" t="s">
        <v>7</v>
      </c>
      <c r="D130" s="2">
        <v>3800</v>
      </c>
      <c r="E130" s="3">
        <v>42576</v>
      </c>
      <c r="F130" t="s">
        <v>8</v>
      </c>
    </row>
    <row r="131" spans="1:6" x14ac:dyDescent="0.25">
      <c r="A131">
        <v>130</v>
      </c>
      <c r="B131" t="s">
        <v>6</v>
      </c>
      <c r="C131" t="s">
        <v>7</v>
      </c>
      <c r="D131" s="2">
        <v>5751</v>
      </c>
      <c r="E131" s="3">
        <v>42579</v>
      </c>
      <c r="F131" t="s">
        <v>10</v>
      </c>
    </row>
    <row r="132" spans="1:6" x14ac:dyDescent="0.25">
      <c r="A132">
        <v>131</v>
      </c>
      <c r="B132" t="s">
        <v>19</v>
      </c>
      <c r="C132" t="s">
        <v>12</v>
      </c>
      <c r="D132" s="2">
        <v>1704</v>
      </c>
      <c r="E132" s="3">
        <v>42580</v>
      </c>
      <c r="F132" t="s">
        <v>10</v>
      </c>
    </row>
    <row r="133" spans="1:6" x14ac:dyDescent="0.25">
      <c r="A133">
        <v>132</v>
      </c>
      <c r="B133" t="s">
        <v>11</v>
      </c>
      <c r="C133" t="s">
        <v>12</v>
      </c>
      <c r="D133" s="2">
        <v>7966</v>
      </c>
      <c r="E133" s="3">
        <v>42581</v>
      </c>
      <c r="F133" t="s">
        <v>17</v>
      </c>
    </row>
    <row r="134" spans="1:6" x14ac:dyDescent="0.25">
      <c r="A134">
        <v>133</v>
      </c>
      <c r="B134" t="s">
        <v>11</v>
      </c>
      <c r="C134" t="s">
        <v>12</v>
      </c>
      <c r="D134" s="2">
        <v>852</v>
      </c>
      <c r="E134" s="3">
        <v>42582</v>
      </c>
      <c r="F134" t="s">
        <v>8</v>
      </c>
    </row>
    <row r="135" spans="1:6" x14ac:dyDescent="0.25">
      <c r="A135">
        <v>134</v>
      </c>
      <c r="B135" t="s">
        <v>14</v>
      </c>
      <c r="C135" t="s">
        <v>7</v>
      </c>
      <c r="D135" s="2">
        <v>8416</v>
      </c>
      <c r="E135" s="3">
        <v>42582</v>
      </c>
      <c r="F135" t="s">
        <v>17</v>
      </c>
    </row>
    <row r="136" spans="1:6" x14ac:dyDescent="0.25">
      <c r="A136">
        <v>135</v>
      </c>
      <c r="B136" t="s">
        <v>11</v>
      </c>
      <c r="C136" t="s">
        <v>12</v>
      </c>
      <c r="D136" s="2">
        <v>7144</v>
      </c>
      <c r="E136" s="3">
        <v>42583</v>
      </c>
      <c r="F136" t="s">
        <v>20</v>
      </c>
    </row>
    <row r="137" spans="1:6" x14ac:dyDescent="0.25">
      <c r="A137">
        <v>136</v>
      </c>
      <c r="B137" t="s">
        <v>9</v>
      </c>
      <c r="C137" t="s">
        <v>7</v>
      </c>
      <c r="D137" s="2">
        <v>7854</v>
      </c>
      <c r="E137" s="3">
        <v>42583</v>
      </c>
      <c r="F137" t="s">
        <v>8</v>
      </c>
    </row>
    <row r="138" spans="1:6" x14ac:dyDescent="0.25">
      <c r="A138">
        <v>137</v>
      </c>
      <c r="B138" t="s">
        <v>16</v>
      </c>
      <c r="C138" t="s">
        <v>12</v>
      </c>
      <c r="D138" s="2">
        <v>859</v>
      </c>
      <c r="E138" s="3">
        <v>42585</v>
      </c>
      <c r="F138" t="s">
        <v>8</v>
      </c>
    </row>
    <row r="139" spans="1:6" x14ac:dyDescent="0.25">
      <c r="A139">
        <v>138</v>
      </c>
      <c r="B139" t="s">
        <v>9</v>
      </c>
      <c r="C139" t="s">
        <v>7</v>
      </c>
      <c r="D139" s="2">
        <v>8049</v>
      </c>
      <c r="E139" s="3">
        <v>42594</v>
      </c>
      <c r="F139" t="s">
        <v>8</v>
      </c>
    </row>
    <row r="140" spans="1:6" x14ac:dyDescent="0.25">
      <c r="A140">
        <v>139</v>
      </c>
      <c r="B140" t="s">
        <v>11</v>
      </c>
      <c r="C140" t="s">
        <v>12</v>
      </c>
      <c r="D140" s="2">
        <v>2836</v>
      </c>
      <c r="E140" s="3">
        <v>42595</v>
      </c>
      <c r="F140" t="s">
        <v>15</v>
      </c>
    </row>
    <row r="141" spans="1:6" x14ac:dyDescent="0.25">
      <c r="A141">
        <v>140</v>
      </c>
      <c r="B141" t="s">
        <v>6</v>
      </c>
      <c r="C141" t="s">
        <v>7</v>
      </c>
      <c r="D141" s="2">
        <v>1743</v>
      </c>
      <c r="E141" s="3">
        <v>42601</v>
      </c>
      <c r="F141" t="s">
        <v>8</v>
      </c>
    </row>
    <row r="142" spans="1:6" x14ac:dyDescent="0.25">
      <c r="A142">
        <v>141</v>
      </c>
      <c r="B142" t="s">
        <v>19</v>
      </c>
      <c r="C142" t="s">
        <v>12</v>
      </c>
      <c r="D142" s="2">
        <v>3844</v>
      </c>
      <c r="E142" s="3">
        <v>42605</v>
      </c>
      <c r="F142" t="s">
        <v>20</v>
      </c>
    </row>
    <row r="143" spans="1:6" x14ac:dyDescent="0.25">
      <c r="A143">
        <v>142</v>
      </c>
      <c r="B143" t="s">
        <v>19</v>
      </c>
      <c r="C143" t="s">
        <v>12</v>
      </c>
      <c r="D143" s="2">
        <v>7490</v>
      </c>
      <c r="E143" s="3">
        <v>42606</v>
      </c>
      <c r="F143" t="s">
        <v>20</v>
      </c>
    </row>
    <row r="144" spans="1:6" x14ac:dyDescent="0.25">
      <c r="A144">
        <v>143</v>
      </c>
      <c r="B144" t="s">
        <v>9</v>
      </c>
      <c r="C144" t="s">
        <v>7</v>
      </c>
      <c r="D144" s="2">
        <v>4483</v>
      </c>
      <c r="E144" s="3">
        <v>42607</v>
      </c>
      <c r="F144" t="s">
        <v>15</v>
      </c>
    </row>
    <row r="145" spans="1:6" x14ac:dyDescent="0.25">
      <c r="A145">
        <v>144</v>
      </c>
      <c r="B145" t="s">
        <v>19</v>
      </c>
      <c r="C145" t="s">
        <v>12</v>
      </c>
      <c r="D145" s="2">
        <v>7333</v>
      </c>
      <c r="E145" s="3">
        <v>42609</v>
      </c>
      <c r="F145" t="s">
        <v>13</v>
      </c>
    </row>
    <row r="146" spans="1:6" x14ac:dyDescent="0.25">
      <c r="A146">
        <v>145</v>
      </c>
      <c r="B146" t="s">
        <v>6</v>
      </c>
      <c r="C146" t="s">
        <v>7</v>
      </c>
      <c r="D146" s="2">
        <v>7654</v>
      </c>
      <c r="E146" s="3">
        <v>42610</v>
      </c>
      <c r="F146" t="s">
        <v>8</v>
      </c>
    </row>
    <row r="147" spans="1:6" x14ac:dyDescent="0.25">
      <c r="A147">
        <v>146</v>
      </c>
      <c r="B147" t="s">
        <v>19</v>
      </c>
      <c r="C147" t="s">
        <v>12</v>
      </c>
      <c r="D147" s="2">
        <v>3944</v>
      </c>
      <c r="E147" s="3">
        <v>42611</v>
      </c>
      <c r="F147" t="s">
        <v>10</v>
      </c>
    </row>
    <row r="148" spans="1:6" x14ac:dyDescent="0.25">
      <c r="A148">
        <v>147</v>
      </c>
      <c r="B148" t="s">
        <v>14</v>
      </c>
      <c r="C148" t="s">
        <v>7</v>
      </c>
      <c r="D148" s="2">
        <v>5761</v>
      </c>
      <c r="E148" s="3">
        <v>42611</v>
      </c>
      <c r="F148" t="s">
        <v>15</v>
      </c>
    </row>
    <row r="149" spans="1:6" x14ac:dyDescent="0.25">
      <c r="A149">
        <v>148</v>
      </c>
      <c r="B149" t="s">
        <v>11</v>
      </c>
      <c r="C149" t="s">
        <v>12</v>
      </c>
      <c r="D149" s="2">
        <v>6864</v>
      </c>
      <c r="E149" s="3">
        <v>42614</v>
      </c>
      <c r="F149" t="s">
        <v>18</v>
      </c>
    </row>
    <row r="150" spans="1:6" x14ac:dyDescent="0.25">
      <c r="A150">
        <v>149</v>
      </c>
      <c r="B150" t="s">
        <v>11</v>
      </c>
      <c r="C150" t="s">
        <v>12</v>
      </c>
      <c r="D150" s="2">
        <v>4016</v>
      </c>
      <c r="E150" s="3">
        <v>42614</v>
      </c>
      <c r="F150" t="s">
        <v>15</v>
      </c>
    </row>
    <row r="151" spans="1:6" x14ac:dyDescent="0.25">
      <c r="A151">
        <v>150</v>
      </c>
      <c r="B151" t="s">
        <v>11</v>
      </c>
      <c r="C151" t="s">
        <v>12</v>
      </c>
      <c r="D151" s="2">
        <v>1841</v>
      </c>
      <c r="E151" s="3">
        <v>42615</v>
      </c>
      <c r="F151" t="s">
        <v>8</v>
      </c>
    </row>
    <row r="152" spans="1:6" x14ac:dyDescent="0.25">
      <c r="A152">
        <v>151</v>
      </c>
      <c r="B152" t="s">
        <v>11</v>
      </c>
      <c r="C152" t="s">
        <v>12</v>
      </c>
      <c r="D152" s="2">
        <v>424</v>
      </c>
      <c r="E152" s="3">
        <v>42618</v>
      </c>
      <c r="F152" t="s">
        <v>17</v>
      </c>
    </row>
    <row r="153" spans="1:6" x14ac:dyDescent="0.25">
      <c r="A153">
        <v>152</v>
      </c>
      <c r="B153" t="s">
        <v>11</v>
      </c>
      <c r="C153" t="s">
        <v>12</v>
      </c>
      <c r="D153" s="2">
        <v>8765</v>
      </c>
      <c r="E153" s="3">
        <v>42620</v>
      </c>
      <c r="F153" t="s">
        <v>10</v>
      </c>
    </row>
    <row r="154" spans="1:6" x14ac:dyDescent="0.25">
      <c r="A154">
        <v>153</v>
      </c>
      <c r="B154" t="s">
        <v>11</v>
      </c>
      <c r="C154" t="s">
        <v>12</v>
      </c>
      <c r="D154" s="2">
        <v>5583</v>
      </c>
      <c r="E154" s="3">
        <v>42621</v>
      </c>
      <c r="F154" t="s">
        <v>8</v>
      </c>
    </row>
    <row r="155" spans="1:6" x14ac:dyDescent="0.25">
      <c r="A155">
        <v>154</v>
      </c>
      <c r="B155" t="s">
        <v>9</v>
      </c>
      <c r="C155" t="s">
        <v>7</v>
      </c>
      <c r="D155" s="2">
        <v>4390</v>
      </c>
      <c r="E155" s="3">
        <v>42622</v>
      </c>
      <c r="F155" t="s">
        <v>18</v>
      </c>
    </row>
    <row r="156" spans="1:6" x14ac:dyDescent="0.25">
      <c r="A156">
        <v>155</v>
      </c>
      <c r="B156" t="s">
        <v>9</v>
      </c>
      <c r="C156" t="s">
        <v>7</v>
      </c>
      <c r="D156" s="2">
        <v>352</v>
      </c>
      <c r="E156" s="3">
        <v>42622</v>
      </c>
      <c r="F156" t="s">
        <v>13</v>
      </c>
    </row>
    <row r="157" spans="1:6" x14ac:dyDescent="0.25">
      <c r="A157">
        <v>156</v>
      </c>
      <c r="B157" t="s">
        <v>19</v>
      </c>
      <c r="C157" t="s">
        <v>12</v>
      </c>
      <c r="D157" s="2">
        <v>8489</v>
      </c>
      <c r="E157" s="3">
        <v>42624</v>
      </c>
      <c r="F157" t="s">
        <v>8</v>
      </c>
    </row>
    <row r="158" spans="1:6" x14ac:dyDescent="0.25">
      <c r="A158">
        <v>157</v>
      </c>
      <c r="B158" t="s">
        <v>11</v>
      </c>
      <c r="C158" t="s">
        <v>12</v>
      </c>
      <c r="D158" s="2">
        <v>7090</v>
      </c>
      <c r="E158" s="3">
        <v>42624</v>
      </c>
      <c r="F158" t="s">
        <v>20</v>
      </c>
    </row>
    <row r="159" spans="1:6" x14ac:dyDescent="0.25">
      <c r="A159">
        <v>158</v>
      </c>
      <c r="B159" t="s">
        <v>11</v>
      </c>
      <c r="C159" t="s">
        <v>12</v>
      </c>
      <c r="D159" s="2">
        <v>7880</v>
      </c>
      <c r="E159" s="3">
        <v>42628</v>
      </c>
      <c r="F159" t="s">
        <v>8</v>
      </c>
    </row>
    <row r="160" spans="1:6" x14ac:dyDescent="0.25">
      <c r="A160">
        <v>159</v>
      </c>
      <c r="B160" t="s">
        <v>16</v>
      </c>
      <c r="C160" t="s">
        <v>12</v>
      </c>
      <c r="D160" s="2">
        <v>3861</v>
      </c>
      <c r="E160" s="3">
        <v>42631</v>
      </c>
      <c r="F160" t="s">
        <v>8</v>
      </c>
    </row>
    <row r="161" spans="1:6" x14ac:dyDescent="0.25">
      <c r="A161">
        <v>160</v>
      </c>
      <c r="B161" t="s">
        <v>9</v>
      </c>
      <c r="C161" t="s">
        <v>7</v>
      </c>
      <c r="D161" s="2">
        <v>7927</v>
      </c>
      <c r="E161" s="3">
        <v>42632</v>
      </c>
      <c r="F161" t="s">
        <v>15</v>
      </c>
    </row>
    <row r="162" spans="1:6" x14ac:dyDescent="0.25">
      <c r="A162">
        <v>161</v>
      </c>
      <c r="B162" t="s">
        <v>11</v>
      </c>
      <c r="C162" t="s">
        <v>12</v>
      </c>
      <c r="D162" s="2">
        <v>6162</v>
      </c>
      <c r="E162" s="3">
        <v>42633</v>
      </c>
      <c r="F162" t="s">
        <v>8</v>
      </c>
    </row>
    <row r="163" spans="1:6" x14ac:dyDescent="0.25">
      <c r="A163">
        <v>162</v>
      </c>
      <c r="B163" t="s">
        <v>21</v>
      </c>
      <c r="C163" t="s">
        <v>12</v>
      </c>
      <c r="D163" s="2">
        <v>5523</v>
      </c>
      <c r="E163" s="3">
        <v>42638</v>
      </c>
      <c r="F163" t="s">
        <v>17</v>
      </c>
    </row>
    <row r="164" spans="1:6" x14ac:dyDescent="0.25">
      <c r="A164">
        <v>163</v>
      </c>
      <c r="B164" t="s">
        <v>9</v>
      </c>
      <c r="C164" t="s">
        <v>7</v>
      </c>
      <c r="D164" s="2">
        <v>5936</v>
      </c>
      <c r="E164" s="3">
        <v>42638</v>
      </c>
      <c r="F164" t="s">
        <v>10</v>
      </c>
    </row>
    <row r="165" spans="1:6" x14ac:dyDescent="0.25">
      <c r="A165">
        <v>164</v>
      </c>
      <c r="B165" t="s">
        <v>6</v>
      </c>
      <c r="C165" t="s">
        <v>7</v>
      </c>
      <c r="D165" s="2">
        <v>7251</v>
      </c>
      <c r="E165" s="3">
        <v>42639</v>
      </c>
      <c r="F165" t="s">
        <v>15</v>
      </c>
    </row>
    <row r="166" spans="1:6" x14ac:dyDescent="0.25">
      <c r="A166">
        <v>165</v>
      </c>
      <c r="B166" t="s">
        <v>16</v>
      </c>
      <c r="C166" t="s">
        <v>12</v>
      </c>
      <c r="D166" s="2">
        <v>6187</v>
      </c>
      <c r="E166" s="3">
        <v>42640</v>
      </c>
      <c r="F166" t="s">
        <v>17</v>
      </c>
    </row>
    <row r="167" spans="1:6" x14ac:dyDescent="0.25">
      <c r="A167">
        <v>166</v>
      </c>
      <c r="B167" t="s">
        <v>11</v>
      </c>
      <c r="C167" t="s">
        <v>12</v>
      </c>
      <c r="D167" s="2">
        <v>3210</v>
      </c>
      <c r="E167" s="3">
        <v>42642</v>
      </c>
      <c r="F167" t="s">
        <v>15</v>
      </c>
    </row>
    <row r="168" spans="1:6" x14ac:dyDescent="0.25">
      <c r="A168">
        <v>167</v>
      </c>
      <c r="B168" t="s">
        <v>6</v>
      </c>
      <c r="C168" t="s">
        <v>7</v>
      </c>
      <c r="D168" s="2">
        <v>682</v>
      </c>
      <c r="E168" s="3">
        <v>42642</v>
      </c>
      <c r="F168" t="s">
        <v>15</v>
      </c>
    </row>
    <row r="169" spans="1:6" x14ac:dyDescent="0.25">
      <c r="A169">
        <v>168</v>
      </c>
      <c r="B169" t="s">
        <v>11</v>
      </c>
      <c r="C169" t="s">
        <v>12</v>
      </c>
      <c r="D169" s="2">
        <v>793</v>
      </c>
      <c r="E169" s="3">
        <v>42646</v>
      </c>
      <c r="F169" t="s">
        <v>17</v>
      </c>
    </row>
    <row r="170" spans="1:6" x14ac:dyDescent="0.25">
      <c r="A170">
        <v>169</v>
      </c>
      <c r="B170" t="s">
        <v>6</v>
      </c>
      <c r="C170" t="s">
        <v>7</v>
      </c>
      <c r="D170" s="2">
        <v>5346</v>
      </c>
      <c r="E170" s="3">
        <v>42647</v>
      </c>
      <c r="F170" t="s">
        <v>15</v>
      </c>
    </row>
    <row r="171" spans="1:6" x14ac:dyDescent="0.25">
      <c r="A171">
        <v>170</v>
      </c>
      <c r="B171" t="s">
        <v>11</v>
      </c>
      <c r="C171" t="s">
        <v>12</v>
      </c>
      <c r="D171" s="2">
        <v>7103</v>
      </c>
      <c r="E171" s="3">
        <v>42650</v>
      </c>
      <c r="F171" t="s">
        <v>18</v>
      </c>
    </row>
    <row r="172" spans="1:6" x14ac:dyDescent="0.25">
      <c r="A172">
        <v>171</v>
      </c>
      <c r="B172" t="s">
        <v>6</v>
      </c>
      <c r="C172" t="s">
        <v>7</v>
      </c>
      <c r="D172" s="2">
        <v>4603</v>
      </c>
      <c r="E172" s="3">
        <v>42653</v>
      </c>
      <c r="F172" t="s">
        <v>8</v>
      </c>
    </row>
    <row r="173" spans="1:6" x14ac:dyDescent="0.25">
      <c r="A173">
        <v>172</v>
      </c>
      <c r="B173" t="s">
        <v>19</v>
      </c>
      <c r="C173" t="s">
        <v>12</v>
      </c>
      <c r="D173" s="2">
        <v>8160</v>
      </c>
      <c r="E173" s="3">
        <v>42659</v>
      </c>
      <c r="F173" t="s">
        <v>20</v>
      </c>
    </row>
    <row r="174" spans="1:6" x14ac:dyDescent="0.25">
      <c r="A174">
        <v>173</v>
      </c>
      <c r="B174" t="s">
        <v>19</v>
      </c>
      <c r="C174" t="s">
        <v>12</v>
      </c>
      <c r="D174" s="2">
        <v>7171</v>
      </c>
      <c r="E174" s="3">
        <v>42666</v>
      </c>
      <c r="F174" t="s">
        <v>10</v>
      </c>
    </row>
    <row r="175" spans="1:6" x14ac:dyDescent="0.25">
      <c r="A175">
        <v>174</v>
      </c>
      <c r="B175" t="s">
        <v>11</v>
      </c>
      <c r="C175" t="s">
        <v>12</v>
      </c>
      <c r="D175" s="2">
        <v>3552</v>
      </c>
      <c r="E175" s="3">
        <v>42666</v>
      </c>
      <c r="F175" t="s">
        <v>18</v>
      </c>
    </row>
    <row r="176" spans="1:6" x14ac:dyDescent="0.25">
      <c r="A176">
        <v>175</v>
      </c>
      <c r="B176" t="s">
        <v>11</v>
      </c>
      <c r="C176" t="s">
        <v>12</v>
      </c>
      <c r="D176" s="2">
        <v>7273</v>
      </c>
      <c r="E176" s="3">
        <v>42668</v>
      </c>
      <c r="F176" t="s">
        <v>17</v>
      </c>
    </row>
    <row r="177" spans="1:6" x14ac:dyDescent="0.25">
      <c r="A177">
        <v>176</v>
      </c>
      <c r="B177" t="s">
        <v>11</v>
      </c>
      <c r="C177" t="s">
        <v>12</v>
      </c>
      <c r="D177" s="2">
        <v>2402</v>
      </c>
      <c r="E177" s="3">
        <v>42669</v>
      </c>
      <c r="F177" t="s">
        <v>15</v>
      </c>
    </row>
    <row r="178" spans="1:6" x14ac:dyDescent="0.25">
      <c r="A178">
        <v>177</v>
      </c>
      <c r="B178" t="s">
        <v>11</v>
      </c>
      <c r="C178" t="s">
        <v>12</v>
      </c>
      <c r="D178" s="2">
        <v>1197</v>
      </c>
      <c r="E178" s="3">
        <v>42669</v>
      </c>
      <c r="F178" t="s">
        <v>17</v>
      </c>
    </row>
    <row r="179" spans="1:6" x14ac:dyDescent="0.25">
      <c r="A179">
        <v>178</v>
      </c>
      <c r="B179" t="s">
        <v>14</v>
      </c>
      <c r="C179" t="s">
        <v>7</v>
      </c>
      <c r="D179" s="2">
        <v>5015</v>
      </c>
      <c r="E179" s="3">
        <v>42669</v>
      </c>
      <c r="F179" t="s">
        <v>17</v>
      </c>
    </row>
    <row r="180" spans="1:6" x14ac:dyDescent="0.25">
      <c r="A180">
        <v>179</v>
      </c>
      <c r="B180" t="s">
        <v>16</v>
      </c>
      <c r="C180" t="s">
        <v>12</v>
      </c>
      <c r="D180" s="2">
        <v>5818</v>
      </c>
      <c r="E180" s="3">
        <v>42676</v>
      </c>
      <c r="F180" t="s">
        <v>8</v>
      </c>
    </row>
    <row r="181" spans="1:6" x14ac:dyDescent="0.25">
      <c r="A181">
        <v>180</v>
      </c>
      <c r="B181" t="s">
        <v>11</v>
      </c>
      <c r="C181" t="s">
        <v>12</v>
      </c>
      <c r="D181" s="2">
        <v>4399</v>
      </c>
      <c r="E181" s="3">
        <v>42677</v>
      </c>
      <c r="F181" t="s">
        <v>10</v>
      </c>
    </row>
    <row r="182" spans="1:6" x14ac:dyDescent="0.25">
      <c r="A182">
        <v>181</v>
      </c>
      <c r="B182" t="s">
        <v>6</v>
      </c>
      <c r="C182" t="s">
        <v>7</v>
      </c>
      <c r="D182" s="2">
        <v>3011</v>
      </c>
      <c r="E182" s="3">
        <v>42677</v>
      </c>
      <c r="F182" t="s">
        <v>8</v>
      </c>
    </row>
    <row r="183" spans="1:6" x14ac:dyDescent="0.25">
      <c r="A183">
        <v>182</v>
      </c>
      <c r="B183" t="s">
        <v>19</v>
      </c>
      <c r="C183" t="s">
        <v>12</v>
      </c>
      <c r="D183" s="2">
        <v>4715</v>
      </c>
      <c r="E183" s="3">
        <v>42683</v>
      </c>
      <c r="F183" t="s">
        <v>10</v>
      </c>
    </row>
    <row r="184" spans="1:6" x14ac:dyDescent="0.25">
      <c r="A184">
        <v>183</v>
      </c>
      <c r="B184" t="s">
        <v>19</v>
      </c>
      <c r="C184" t="s">
        <v>12</v>
      </c>
      <c r="D184" s="2">
        <v>5321</v>
      </c>
      <c r="E184" s="3">
        <v>42686</v>
      </c>
      <c r="F184" t="s">
        <v>20</v>
      </c>
    </row>
    <row r="185" spans="1:6" x14ac:dyDescent="0.25">
      <c r="A185">
        <v>184</v>
      </c>
      <c r="B185" t="s">
        <v>11</v>
      </c>
      <c r="C185" t="s">
        <v>12</v>
      </c>
      <c r="D185" s="2">
        <v>8894</v>
      </c>
      <c r="E185" s="3">
        <v>42689</v>
      </c>
      <c r="F185" t="s">
        <v>8</v>
      </c>
    </row>
    <row r="186" spans="1:6" x14ac:dyDescent="0.25">
      <c r="A186">
        <v>185</v>
      </c>
      <c r="B186" t="s">
        <v>6</v>
      </c>
      <c r="C186" t="s">
        <v>7</v>
      </c>
      <c r="D186" s="2">
        <v>4846</v>
      </c>
      <c r="E186" s="3">
        <v>42699</v>
      </c>
      <c r="F186" t="s">
        <v>10</v>
      </c>
    </row>
    <row r="187" spans="1:6" x14ac:dyDescent="0.25">
      <c r="A187">
        <v>186</v>
      </c>
      <c r="B187" t="s">
        <v>9</v>
      </c>
      <c r="C187" t="s">
        <v>7</v>
      </c>
      <c r="D187" s="2">
        <v>284</v>
      </c>
      <c r="E187" s="3">
        <v>42699</v>
      </c>
      <c r="F187" t="s">
        <v>15</v>
      </c>
    </row>
    <row r="188" spans="1:6" x14ac:dyDescent="0.25">
      <c r="A188">
        <v>187</v>
      </c>
      <c r="B188" t="s">
        <v>16</v>
      </c>
      <c r="C188" t="s">
        <v>12</v>
      </c>
      <c r="D188" s="2">
        <v>8283</v>
      </c>
      <c r="E188" s="3">
        <v>42700</v>
      </c>
      <c r="F188" t="s">
        <v>10</v>
      </c>
    </row>
    <row r="189" spans="1:6" x14ac:dyDescent="0.25">
      <c r="A189">
        <v>188</v>
      </c>
      <c r="B189" t="s">
        <v>16</v>
      </c>
      <c r="C189" t="s">
        <v>12</v>
      </c>
      <c r="D189" s="2">
        <v>9990</v>
      </c>
      <c r="E189" s="3">
        <v>42702</v>
      </c>
      <c r="F189" t="s">
        <v>13</v>
      </c>
    </row>
    <row r="190" spans="1:6" x14ac:dyDescent="0.25">
      <c r="A190">
        <v>189</v>
      </c>
      <c r="B190" t="s">
        <v>11</v>
      </c>
      <c r="C190" t="s">
        <v>12</v>
      </c>
      <c r="D190" s="2">
        <v>9014</v>
      </c>
      <c r="E190" s="3">
        <v>42702</v>
      </c>
      <c r="F190" t="s">
        <v>17</v>
      </c>
    </row>
    <row r="191" spans="1:6" x14ac:dyDescent="0.25">
      <c r="A191">
        <v>190</v>
      </c>
      <c r="B191" t="s">
        <v>19</v>
      </c>
      <c r="C191" t="s">
        <v>12</v>
      </c>
      <c r="D191" s="2">
        <v>1942</v>
      </c>
      <c r="E191" s="3">
        <v>42703</v>
      </c>
      <c r="F191" t="s">
        <v>20</v>
      </c>
    </row>
    <row r="192" spans="1:6" x14ac:dyDescent="0.25">
      <c r="A192">
        <v>191</v>
      </c>
      <c r="B192" t="s">
        <v>11</v>
      </c>
      <c r="C192" t="s">
        <v>12</v>
      </c>
      <c r="D192" s="2">
        <v>7223</v>
      </c>
      <c r="E192" s="3">
        <v>42704</v>
      </c>
      <c r="F192" t="s">
        <v>8</v>
      </c>
    </row>
    <row r="193" spans="1:6" x14ac:dyDescent="0.25">
      <c r="A193">
        <v>192</v>
      </c>
      <c r="B193" t="s">
        <v>6</v>
      </c>
      <c r="C193" t="s">
        <v>7</v>
      </c>
      <c r="D193" s="2">
        <v>4673</v>
      </c>
      <c r="E193" s="3">
        <v>42706</v>
      </c>
      <c r="F193" t="s">
        <v>8</v>
      </c>
    </row>
    <row r="194" spans="1:6" x14ac:dyDescent="0.25">
      <c r="A194">
        <v>193</v>
      </c>
      <c r="B194" t="s">
        <v>6</v>
      </c>
      <c r="C194" t="s">
        <v>7</v>
      </c>
      <c r="D194" s="2">
        <v>9104</v>
      </c>
      <c r="E194" s="3">
        <v>42708</v>
      </c>
      <c r="F194" t="s">
        <v>20</v>
      </c>
    </row>
    <row r="195" spans="1:6" x14ac:dyDescent="0.25">
      <c r="A195">
        <v>194</v>
      </c>
      <c r="B195" t="s">
        <v>19</v>
      </c>
      <c r="C195" t="s">
        <v>12</v>
      </c>
      <c r="D195" s="2">
        <v>6078</v>
      </c>
      <c r="E195" s="3">
        <v>42709</v>
      </c>
      <c r="F195" t="s">
        <v>8</v>
      </c>
    </row>
    <row r="196" spans="1:6" x14ac:dyDescent="0.25">
      <c r="A196">
        <v>195</v>
      </c>
      <c r="B196" t="s">
        <v>14</v>
      </c>
      <c r="C196" t="s">
        <v>7</v>
      </c>
      <c r="D196" s="2">
        <v>3278</v>
      </c>
      <c r="E196" s="3">
        <v>42710</v>
      </c>
      <c r="F196" t="s">
        <v>15</v>
      </c>
    </row>
    <row r="197" spans="1:6" x14ac:dyDescent="0.25">
      <c r="A197">
        <v>196</v>
      </c>
      <c r="B197" t="s">
        <v>11</v>
      </c>
      <c r="C197" t="s">
        <v>12</v>
      </c>
      <c r="D197" s="2">
        <v>136</v>
      </c>
      <c r="E197" s="3">
        <v>42716</v>
      </c>
      <c r="F197" t="s">
        <v>13</v>
      </c>
    </row>
    <row r="198" spans="1:6" x14ac:dyDescent="0.25">
      <c r="A198">
        <v>197</v>
      </c>
      <c r="B198" t="s">
        <v>11</v>
      </c>
      <c r="C198" t="s">
        <v>12</v>
      </c>
      <c r="D198" s="2">
        <v>8377</v>
      </c>
      <c r="E198" s="3">
        <v>42716</v>
      </c>
      <c r="F198" t="s">
        <v>17</v>
      </c>
    </row>
    <row r="199" spans="1:6" x14ac:dyDescent="0.25">
      <c r="A199">
        <v>198</v>
      </c>
      <c r="B199" t="s">
        <v>11</v>
      </c>
      <c r="C199" t="s">
        <v>12</v>
      </c>
      <c r="D199" s="2">
        <v>2382</v>
      </c>
      <c r="E199" s="3">
        <v>42716</v>
      </c>
      <c r="F199" t="s">
        <v>8</v>
      </c>
    </row>
    <row r="200" spans="1:6" x14ac:dyDescent="0.25">
      <c r="A200">
        <v>199</v>
      </c>
      <c r="B200" t="s">
        <v>11</v>
      </c>
      <c r="C200" t="s">
        <v>12</v>
      </c>
      <c r="D200" s="2">
        <v>8702</v>
      </c>
      <c r="E200" s="3">
        <v>42719</v>
      </c>
      <c r="F200" t="s">
        <v>15</v>
      </c>
    </row>
    <row r="201" spans="1:6" x14ac:dyDescent="0.25">
      <c r="A201">
        <v>200</v>
      </c>
      <c r="B201" t="s">
        <v>11</v>
      </c>
      <c r="C201" t="s">
        <v>12</v>
      </c>
      <c r="D201" s="2">
        <v>5021</v>
      </c>
      <c r="E201" s="3">
        <v>42720</v>
      </c>
      <c r="F201" t="s">
        <v>8</v>
      </c>
    </row>
    <row r="202" spans="1:6" x14ac:dyDescent="0.25">
      <c r="A202">
        <v>201</v>
      </c>
      <c r="B202" t="s">
        <v>19</v>
      </c>
      <c r="C202" t="s">
        <v>12</v>
      </c>
      <c r="D202" s="2">
        <v>1760</v>
      </c>
      <c r="E202" s="3">
        <v>42720</v>
      </c>
      <c r="F202" t="s">
        <v>17</v>
      </c>
    </row>
    <row r="203" spans="1:6" x14ac:dyDescent="0.25">
      <c r="A203">
        <v>202</v>
      </c>
      <c r="B203" t="s">
        <v>11</v>
      </c>
      <c r="C203" t="s">
        <v>12</v>
      </c>
      <c r="D203" s="2">
        <v>4766</v>
      </c>
      <c r="E203" s="3">
        <v>42722</v>
      </c>
      <c r="F203" t="s">
        <v>15</v>
      </c>
    </row>
    <row r="204" spans="1:6" x14ac:dyDescent="0.25">
      <c r="A204">
        <v>203</v>
      </c>
      <c r="B204" t="s">
        <v>14</v>
      </c>
      <c r="C204" t="s">
        <v>7</v>
      </c>
      <c r="D204" s="2">
        <v>1541</v>
      </c>
      <c r="E204" s="3">
        <v>42723</v>
      </c>
      <c r="F204" t="s">
        <v>10</v>
      </c>
    </row>
    <row r="205" spans="1:6" x14ac:dyDescent="0.25">
      <c r="A205">
        <v>204</v>
      </c>
      <c r="B205" t="s">
        <v>16</v>
      </c>
      <c r="C205" t="s">
        <v>12</v>
      </c>
      <c r="D205" s="2">
        <v>2782</v>
      </c>
      <c r="E205" s="3">
        <v>42724</v>
      </c>
      <c r="F205" t="s">
        <v>10</v>
      </c>
    </row>
    <row r="206" spans="1:6" x14ac:dyDescent="0.25">
      <c r="A206">
        <v>205</v>
      </c>
      <c r="B206" t="s">
        <v>19</v>
      </c>
      <c r="C206" t="s">
        <v>12</v>
      </c>
      <c r="D206" s="2">
        <v>2455</v>
      </c>
      <c r="E206" s="3">
        <v>42724</v>
      </c>
      <c r="F206" t="s">
        <v>13</v>
      </c>
    </row>
    <row r="207" spans="1:6" x14ac:dyDescent="0.25">
      <c r="A207">
        <v>206</v>
      </c>
      <c r="B207" t="s">
        <v>19</v>
      </c>
      <c r="C207" t="s">
        <v>12</v>
      </c>
      <c r="D207" s="2">
        <v>4512</v>
      </c>
      <c r="E207" s="3">
        <v>42726</v>
      </c>
      <c r="F207" t="s">
        <v>18</v>
      </c>
    </row>
    <row r="208" spans="1:6" x14ac:dyDescent="0.25">
      <c r="A208">
        <v>207</v>
      </c>
      <c r="B208" t="s">
        <v>19</v>
      </c>
      <c r="C208" t="s">
        <v>12</v>
      </c>
      <c r="D208" s="2">
        <v>8752</v>
      </c>
      <c r="E208" s="3">
        <v>42726</v>
      </c>
      <c r="F208" t="s">
        <v>15</v>
      </c>
    </row>
    <row r="209" spans="1:6" x14ac:dyDescent="0.25">
      <c r="A209">
        <v>208</v>
      </c>
      <c r="B209" t="s">
        <v>6</v>
      </c>
      <c r="C209" t="s">
        <v>7</v>
      </c>
      <c r="D209" s="2">
        <v>9127</v>
      </c>
      <c r="E209" s="3">
        <v>42729</v>
      </c>
      <c r="F209" t="s">
        <v>8</v>
      </c>
    </row>
    <row r="210" spans="1:6" x14ac:dyDescent="0.25">
      <c r="A210">
        <v>209</v>
      </c>
      <c r="B210" t="s">
        <v>19</v>
      </c>
      <c r="C210" t="s">
        <v>12</v>
      </c>
      <c r="D210" s="2">
        <v>1777</v>
      </c>
      <c r="E210" s="3">
        <v>42732</v>
      </c>
      <c r="F210" t="s">
        <v>20</v>
      </c>
    </row>
    <row r="211" spans="1:6" x14ac:dyDescent="0.25">
      <c r="A211">
        <v>210</v>
      </c>
      <c r="B211" t="s">
        <v>14</v>
      </c>
      <c r="C211" t="s">
        <v>7</v>
      </c>
      <c r="D211" s="2">
        <v>680</v>
      </c>
      <c r="E211" s="3">
        <v>42732</v>
      </c>
      <c r="F211" t="s">
        <v>20</v>
      </c>
    </row>
    <row r="212" spans="1:6" x14ac:dyDescent="0.25">
      <c r="A212">
        <v>211</v>
      </c>
      <c r="B212" t="s">
        <v>16</v>
      </c>
      <c r="C212" t="s">
        <v>12</v>
      </c>
      <c r="D212" s="2">
        <v>958</v>
      </c>
      <c r="E212" s="3">
        <v>42733</v>
      </c>
      <c r="F212" t="s">
        <v>8</v>
      </c>
    </row>
    <row r="213" spans="1:6" x14ac:dyDescent="0.25">
      <c r="A213">
        <v>212</v>
      </c>
      <c r="B213" t="s">
        <v>6</v>
      </c>
      <c r="C213" t="s">
        <v>7</v>
      </c>
      <c r="D213" s="2">
        <v>2613</v>
      </c>
      <c r="E213" s="3">
        <v>42733</v>
      </c>
      <c r="F213" t="s">
        <v>17</v>
      </c>
    </row>
    <row r="214" spans="1:6" x14ac:dyDescent="0.25">
      <c r="A214">
        <v>213</v>
      </c>
      <c r="B214" t="s">
        <v>6</v>
      </c>
      <c r="C214" t="s">
        <v>7</v>
      </c>
      <c r="D214" s="2">
        <v>339</v>
      </c>
      <c r="E214" s="3">
        <v>42734</v>
      </c>
      <c r="F214" t="s">
        <v>17</v>
      </c>
    </row>
  </sheetData>
  <mergeCells count="2">
    <mergeCell ref="I1:J2"/>
    <mergeCell ref="L1:M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808C3-828B-4CA9-B2DC-070882CB43A5}">
  <sheetPr>
    <tabColor rgb="FF0070C0"/>
  </sheetPr>
  <dimension ref="A1:P214"/>
  <sheetViews>
    <sheetView workbookViewId="0">
      <selection activeCell="Q2" sqref="Q2"/>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8" max="8" width="19.140625" bestFit="1" customWidth="1"/>
    <col min="9" max="9" width="14.85546875" bestFit="1" customWidth="1"/>
    <col min="11" max="11" width="15.42578125" bestFit="1" customWidth="1"/>
    <col min="12" max="12" width="14.85546875" bestFit="1" customWidth="1"/>
    <col min="13" max="13" width="11" bestFit="1" customWidth="1"/>
    <col min="15" max="15" width="13.140625" bestFit="1" customWidth="1"/>
    <col min="16" max="16" width="17.7109375" bestFit="1" customWidth="1"/>
  </cols>
  <sheetData>
    <row r="1" spans="1:16" x14ac:dyDescent="0.25">
      <c r="A1" s="1" t="s">
        <v>0</v>
      </c>
      <c r="B1" s="1" t="s">
        <v>1</v>
      </c>
      <c r="C1" s="1" t="s">
        <v>2</v>
      </c>
      <c r="D1" s="1" t="s">
        <v>3</v>
      </c>
      <c r="E1" s="1" t="s">
        <v>4</v>
      </c>
      <c r="F1" s="1" t="s">
        <v>5</v>
      </c>
      <c r="H1" s="12" t="s">
        <v>34</v>
      </c>
      <c r="I1" s="12"/>
      <c r="K1" s="13" t="s">
        <v>36</v>
      </c>
      <c r="L1" s="13"/>
      <c r="M1" s="13"/>
      <c r="O1" s="10" t="s">
        <v>37</v>
      </c>
      <c r="P1" s="10"/>
    </row>
    <row r="2" spans="1:16" x14ac:dyDescent="0.25">
      <c r="A2">
        <v>1</v>
      </c>
      <c r="B2" t="s">
        <v>6</v>
      </c>
      <c r="C2" t="s">
        <v>7</v>
      </c>
      <c r="D2" s="2">
        <v>4270</v>
      </c>
      <c r="E2" s="3">
        <v>40914</v>
      </c>
      <c r="F2" t="s">
        <v>8</v>
      </c>
      <c r="H2" s="12"/>
      <c r="I2" s="12"/>
      <c r="K2" s="13"/>
      <c r="L2" s="13"/>
      <c r="M2" s="13"/>
      <c r="O2" s="10"/>
      <c r="P2" s="10"/>
    </row>
    <row r="3" spans="1:16" x14ac:dyDescent="0.25">
      <c r="A3">
        <v>2</v>
      </c>
      <c r="B3" t="s">
        <v>9</v>
      </c>
      <c r="C3" t="s">
        <v>7</v>
      </c>
      <c r="D3" s="2">
        <v>8239</v>
      </c>
      <c r="E3" s="3">
        <v>40915</v>
      </c>
      <c r="F3" t="s">
        <v>10</v>
      </c>
    </row>
    <row r="4" spans="1:16" x14ac:dyDescent="0.25">
      <c r="A4">
        <v>3</v>
      </c>
      <c r="B4" t="s">
        <v>11</v>
      </c>
      <c r="C4" t="s">
        <v>12</v>
      </c>
      <c r="D4" s="2">
        <v>617</v>
      </c>
      <c r="E4" s="3">
        <v>40916</v>
      </c>
      <c r="F4" t="s">
        <v>8</v>
      </c>
      <c r="H4" s="4" t="s">
        <v>23</v>
      </c>
      <c r="I4" t="s">
        <v>24</v>
      </c>
      <c r="K4" s="4" t="s">
        <v>23</v>
      </c>
      <c r="L4" t="s">
        <v>24</v>
      </c>
      <c r="M4" t="s">
        <v>35</v>
      </c>
      <c r="O4" s="4" t="s">
        <v>5</v>
      </c>
      <c r="P4" t="s">
        <v>10</v>
      </c>
    </row>
    <row r="5" spans="1:16" x14ac:dyDescent="0.25">
      <c r="A5">
        <v>4</v>
      </c>
      <c r="B5" t="s">
        <v>11</v>
      </c>
      <c r="C5" t="s">
        <v>12</v>
      </c>
      <c r="D5" s="2">
        <v>8384</v>
      </c>
      <c r="E5" s="3">
        <v>40918</v>
      </c>
      <c r="F5" t="s">
        <v>13</v>
      </c>
      <c r="H5" s="5" t="s">
        <v>12</v>
      </c>
      <c r="I5">
        <v>693069</v>
      </c>
      <c r="K5" s="5" t="s">
        <v>17</v>
      </c>
      <c r="L5">
        <v>131713</v>
      </c>
      <c r="M5" s="8">
        <v>0.12790973202788292</v>
      </c>
      <c r="O5" s="4" t="s">
        <v>1</v>
      </c>
      <c r="P5" t="s">
        <v>9</v>
      </c>
    </row>
    <row r="6" spans="1:16" x14ac:dyDescent="0.25">
      <c r="A6">
        <v>5</v>
      </c>
      <c r="B6" t="s">
        <v>14</v>
      </c>
      <c r="C6" t="s">
        <v>7</v>
      </c>
      <c r="D6" s="2">
        <v>2626</v>
      </c>
      <c r="E6" s="3">
        <v>40918</v>
      </c>
      <c r="F6" t="s">
        <v>15</v>
      </c>
      <c r="H6" s="6" t="s">
        <v>17</v>
      </c>
      <c r="I6">
        <v>91221</v>
      </c>
      <c r="K6" s="5" t="s">
        <v>13</v>
      </c>
      <c r="L6">
        <v>94745</v>
      </c>
      <c r="M6" s="8">
        <v>9.2009198492037744E-2</v>
      </c>
    </row>
    <row r="7" spans="1:16" x14ac:dyDescent="0.25">
      <c r="A7">
        <v>6</v>
      </c>
      <c r="B7" t="s">
        <v>16</v>
      </c>
      <c r="C7" t="s">
        <v>12</v>
      </c>
      <c r="D7" s="2">
        <v>3610</v>
      </c>
      <c r="E7" s="3">
        <v>40919</v>
      </c>
      <c r="F7" t="s">
        <v>8</v>
      </c>
      <c r="H7" s="6" t="s">
        <v>13</v>
      </c>
      <c r="I7">
        <v>82338</v>
      </c>
      <c r="K7" s="5" t="s">
        <v>20</v>
      </c>
      <c r="L7">
        <v>141056</v>
      </c>
      <c r="M7" s="8">
        <v>0.13698294899459473</v>
      </c>
      <c r="O7" s="4" t="s">
        <v>23</v>
      </c>
      <c r="P7" t="s">
        <v>24</v>
      </c>
    </row>
    <row r="8" spans="1:16" x14ac:dyDescent="0.25">
      <c r="A8">
        <v>7</v>
      </c>
      <c r="B8" t="s">
        <v>9</v>
      </c>
      <c r="C8" t="s">
        <v>7</v>
      </c>
      <c r="D8" s="2">
        <v>9062</v>
      </c>
      <c r="E8" s="3">
        <v>40919</v>
      </c>
      <c r="F8" t="s">
        <v>17</v>
      </c>
      <c r="H8" s="6" t="s">
        <v>20</v>
      </c>
      <c r="I8">
        <v>125931</v>
      </c>
      <c r="K8" s="5" t="s">
        <v>15</v>
      </c>
      <c r="L8">
        <v>155168</v>
      </c>
      <c r="M8" s="8">
        <v>0.15068745909137699</v>
      </c>
      <c r="O8" s="5">
        <v>2</v>
      </c>
      <c r="P8">
        <v>8239</v>
      </c>
    </row>
    <row r="9" spans="1:16" x14ac:dyDescent="0.25">
      <c r="A9">
        <v>8</v>
      </c>
      <c r="B9" t="s">
        <v>11</v>
      </c>
      <c r="C9" t="s">
        <v>12</v>
      </c>
      <c r="D9" s="2">
        <v>6906</v>
      </c>
      <c r="E9" s="3">
        <v>40924</v>
      </c>
      <c r="F9" t="s">
        <v>18</v>
      </c>
      <c r="H9" s="6" t="s">
        <v>15</v>
      </c>
      <c r="I9">
        <v>66430</v>
      </c>
      <c r="K9" s="5" t="s">
        <v>18</v>
      </c>
      <c r="L9">
        <v>66782</v>
      </c>
      <c r="M9" s="8">
        <v>6.4853641814293789E-2</v>
      </c>
      <c r="O9" s="5">
        <v>19</v>
      </c>
      <c r="P9">
        <v>3595</v>
      </c>
    </row>
    <row r="10" spans="1:16" x14ac:dyDescent="0.25">
      <c r="A10">
        <v>9</v>
      </c>
      <c r="B10" t="s">
        <v>19</v>
      </c>
      <c r="C10" t="s">
        <v>12</v>
      </c>
      <c r="D10" s="2">
        <v>2417</v>
      </c>
      <c r="E10" s="3">
        <v>40924</v>
      </c>
      <c r="F10" t="s">
        <v>20</v>
      </c>
      <c r="H10" s="6" t="s">
        <v>18</v>
      </c>
      <c r="I10">
        <v>62392</v>
      </c>
      <c r="K10" s="5" t="s">
        <v>10</v>
      </c>
      <c r="L10">
        <v>173137</v>
      </c>
      <c r="M10" s="8">
        <v>0.16813759669973022</v>
      </c>
      <c r="O10" s="5">
        <v>86</v>
      </c>
      <c r="P10">
        <v>2054</v>
      </c>
    </row>
    <row r="11" spans="1:16" x14ac:dyDescent="0.25">
      <c r="A11">
        <v>10</v>
      </c>
      <c r="B11" t="s">
        <v>19</v>
      </c>
      <c r="C11" t="s">
        <v>12</v>
      </c>
      <c r="D11" s="2">
        <v>7431</v>
      </c>
      <c r="E11" s="3">
        <v>40924</v>
      </c>
      <c r="F11" t="s">
        <v>13</v>
      </c>
      <c r="H11" s="6" t="s">
        <v>10</v>
      </c>
      <c r="I11">
        <v>87786</v>
      </c>
      <c r="K11" s="5" t="s">
        <v>8</v>
      </c>
      <c r="L11">
        <v>267133</v>
      </c>
      <c r="M11" s="8">
        <v>0.25941942288008357</v>
      </c>
      <c r="O11" s="5">
        <v>92</v>
      </c>
      <c r="P11">
        <v>2011</v>
      </c>
    </row>
    <row r="12" spans="1:16" x14ac:dyDescent="0.25">
      <c r="A12">
        <v>11</v>
      </c>
      <c r="B12" t="s">
        <v>11</v>
      </c>
      <c r="C12" t="s">
        <v>12</v>
      </c>
      <c r="D12" s="2">
        <v>8250</v>
      </c>
      <c r="E12" s="3">
        <v>40924</v>
      </c>
      <c r="F12" t="s">
        <v>15</v>
      </c>
      <c r="H12" s="6" t="s">
        <v>8</v>
      </c>
      <c r="I12">
        <v>176971</v>
      </c>
      <c r="K12" s="5" t="s">
        <v>27</v>
      </c>
      <c r="L12">
        <v>1029734</v>
      </c>
      <c r="M12" s="8">
        <v>1</v>
      </c>
      <c r="O12" s="5">
        <v>112</v>
      </c>
      <c r="P12">
        <v>7231</v>
      </c>
    </row>
    <row r="13" spans="1:16" x14ac:dyDescent="0.25">
      <c r="A13">
        <v>12</v>
      </c>
      <c r="B13" t="s">
        <v>9</v>
      </c>
      <c r="C13" t="s">
        <v>7</v>
      </c>
      <c r="D13" s="2">
        <v>7012</v>
      </c>
      <c r="E13" s="3">
        <v>40926</v>
      </c>
      <c r="F13" t="s">
        <v>8</v>
      </c>
      <c r="H13" s="5" t="s">
        <v>7</v>
      </c>
      <c r="I13">
        <v>336665</v>
      </c>
      <c r="O13" s="5">
        <v>121</v>
      </c>
      <c r="P13">
        <v>6343</v>
      </c>
    </row>
    <row r="14" spans="1:16" x14ac:dyDescent="0.25">
      <c r="A14">
        <v>13</v>
      </c>
      <c r="B14" t="s">
        <v>6</v>
      </c>
      <c r="C14" t="s">
        <v>7</v>
      </c>
      <c r="D14" s="2">
        <v>1903</v>
      </c>
      <c r="E14" s="3">
        <v>40928</v>
      </c>
      <c r="F14" t="s">
        <v>15</v>
      </c>
      <c r="H14" s="6" t="s">
        <v>17</v>
      </c>
      <c r="I14">
        <v>40492</v>
      </c>
      <c r="O14" s="5">
        <v>126</v>
      </c>
      <c r="P14">
        <v>3027</v>
      </c>
    </row>
    <row r="15" spans="1:16" x14ac:dyDescent="0.25">
      <c r="A15">
        <v>14</v>
      </c>
      <c r="B15" t="s">
        <v>9</v>
      </c>
      <c r="C15" t="s">
        <v>7</v>
      </c>
      <c r="D15" s="2">
        <v>2824</v>
      </c>
      <c r="E15" s="3">
        <v>40930</v>
      </c>
      <c r="F15" t="s">
        <v>13</v>
      </c>
      <c r="H15" s="6" t="s">
        <v>13</v>
      </c>
      <c r="I15">
        <v>12407</v>
      </c>
      <c r="O15" s="5">
        <v>163</v>
      </c>
      <c r="P15">
        <v>5936</v>
      </c>
    </row>
    <row r="16" spans="1:16" x14ac:dyDescent="0.25">
      <c r="A16">
        <v>15</v>
      </c>
      <c r="B16" t="s">
        <v>19</v>
      </c>
      <c r="C16" t="s">
        <v>12</v>
      </c>
      <c r="D16" s="2">
        <v>6946</v>
      </c>
      <c r="E16" s="3">
        <v>40932</v>
      </c>
      <c r="F16" t="s">
        <v>20</v>
      </c>
      <c r="H16" s="6" t="s">
        <v>20</v>
      </c>
      <c r="I16">
        <v>15125</v>
      </c>
      <c r="O16" s="5" t="s">
        <v>27</v>
      </c>
      <c r="P16">
        <v>38436</v>
      </c>
    </row>
    <row r="17" spans="1:9" x14ac:dyDescent="0.25">
      <c r="A17">
        <v>16</v>
      </c>
      <c r="B17" t="s">
        <v>11</v>
      </c>
      <c r="C17" t="s">
        <v>12</v>
      </c>
      <c r="D17" s="2">
        <v>2320</v>
      </c>
      <c r="E17" s="3">
        <v>40935</v>
      </c>
      <c r="F17" t="s">
        <v>10</v>
      </c>
      <c r="H17" s="6" t="s">
        <v>15</v>
      </c>
      <c r="I17">
        <v>88738</v>
      </c>
    </row>
    <row r="18" spans="1:9" x14ac:dyDescent="0.25">
      <c r="A18">
        <v>17</v>
      </c>
      <c r="B18" t="s">
        <v>11</v>
      </c>
      <c r="C18" t="s">
        <v>12</v>
      </c>
      <c r="D18" s="2">
        <v>2116</v>
      </c>
      <c r="E18" s="3">
        <v>40936</v>
      </c>
      <c r="F18" t="s">
        <v>8</v>
      </c>
      <c r="H18" s="6" t="s">
        <v>18</v>
      </c>
      <c r="I18">
        <v>4390</v>
      </c>
    </row>
    <row r="19" spans="1:9" x14ac:dyDescent="0.25">
      <c r="A19">
        <v>18</v>
      </c>
      <c r="B19" t="s">
        <v>11</v>
      </c>
      <c r="C19" t="s">
        <v>12</v>
      </c>
      <c r="D19" s="2">
        <v>1135</v>
      </c>
      <c r="E19" s="3">
        <v>40938</v>
      </c>
      <c r="F19" t="s">
        <v>10</v>
      </c>
      <c r="H19" s="6" t="s">
        <v>10</v>
      </c>
      <c r="I19">
        <v>85351</v>
      </c>
    </row>
    <row r="20" spans="1:9" x14ac:dyDescent="0.25">
      <c r="A20">
        <v>19</v>
      </c>
      <c r="B20" t="s">
        <v>9</v>
      </c>
      <c r="C20" t="s">
        <v>7</v>
      </c>
      <c r="D20" s="2">
        <v>3595</v>
      </c>
      <c r="E20" s="3">
        <v>40938</v>
      </c>
      <c r="F20" t="s">
        <v>10</v>
      </c>
      <c r="H20" s="6" t="s">
        <v>8</v>
      </c>
      <c r="I20">
        <v>90162</v>
      </c>
    </row>
    <row r="21" spans="1:9" x14ac:dyDescent="0.25">
      <c r="A21">
        <v>20</v>
      </c>
      <c r="B21" t="s">
        <v>19</v>
      </c>
      <c r="C21" t="s">
        <v>12</v>
      </c>
      <c r="D21" s="2">
        <v>1161</v>
      </c>
      <c r="E21" s="3">
        <v>40941</v>
      </c>
      <c r="F21" t="s">
        <v>8</v>
      </c>
      <c r="H21" s="5" t="s">
        <v>27</v>
      </c>
      <c r="I21">
        <v>1029734</v>
      </c>
    </row>
    <row r="22" spans="1:9" x14ac:dyDescent="0.25">
      <c r="A22">
        <v>21</v>
      </c>
      <c r="B22" t="s">
        <v>16</v>
      </c>
      <c r="C22" t="s">
        <v>12</v>
      </c>
      <c r="D22" s="2">
        <v>2256</v>
      </c>
      <c r="E22" s="3">
        <v>40943</v>
      </c>
      <c r="F22" t="s">
        <v>20</v>
      </c>
    </row>
    <row r="23" spans="1:9" x14ac:dyDescent="0.25">
      <c r="A23">
        <v>22</v>
      </c>
      <c r="B23" t="s">
        <v>11</v>
      </c>
      <c r="C23" t="s">
        <v>12</v>
      </c>
      <c r="D23" s="2">
        <v>1004</v>
      </c>
      <c r="E23" s="3">
        <v>40950</v>
      </c>
      <c r="F23" t="s">
        <v>18</v>
      </c>
    </row>
    <row r="24" spans="1:9" x14ac:dyDescent="0.25">
      <c r="A24">
        <v>23</v>
      </c>
      <c r="B24" t="s">
        <v>11</v>
      </c>
      <c r="C24" t="s">
        <v>12</v>
      </c>
      <c r="D24" s="2">
        <v>3642</v>
      </c>
      <c r="E24" s="3">
        <v>40953</v>
      </c>
      <c r="F24" t="s">
        <v>13</v>
      </c>
    </row>
    <row r="25" spans="1:9" x14ac:dyDescent="0.25">
      <c r="A25">
        <v>24</v>
      </c>
      <c r="B25" t="s">
        <v>11</v>
      </c>
      <c r="C25" t="s">
        <v>12</v>
      </c>
      <c r="D25" s="2">
        <v>4582</v>
      </c>
      <c r="E25" s="3">
        <v>40956</v>
      </c>
      <c r="F25" t="s">
        <v>8</v>
      </c>
    </row>
    <row r="26" spans="1:9" x14ac:dyDescent="0.25">
      <c r="A26">
        <v>25</v>
      </c>
      <c r="B26" t="s">
        <v>14</v>
      </c>
      <c r="C26" t="s">
        <v>7</v>
      </c>
      <c r="D26" s="2">
        <v>3559</v>
      </c>
      <c r="E26" s="3">
        <v>40956</v>
      </c>
      <c r="F26" t="s">
        <v>10</v>
      </c>
    </row>
    <row r="27" spans="1:9" x14ac:dyDescent="0.25">
      <c r="A27">
        <v>26</v>
      </c>
      <c r="B27" t="s">
        <v>6</v>
      </c>
      <c r="C27" t="s">
        <v>7</v>
      </c>
      <c r="D27" s="2">
        <v>5154</v>
      </c>
      <c r="E27" s="3">
        <v>40956</v>
      </c>
      <c r="F27" t="s">
        <v>17</v>
      </c>
    </row>
    <row r="28" spans="1:9" x14ac:dyDescent="0.25">
      <c r="A28">
        <v>27</v>
      </c>
      <c r="B28" t="s">
        <v>21</v>
      </c>
      <c r="C28" t="s">
        <v>12</v>
      </c>
      <c r="D28" s="2">
        <v>7388</v>
      </c>
      <c r="E28" s="3">
        <v>40957</v>
      </c>
      <c r="F28" t="s">
        <v>20</v>
      </c>
    </row>
    <row r="29" spans="1:9" x14ac:dyDescent="0.25">
      <c r="A29">
        <v>28</v>
      </c>
      <c r="B29" t="s">
        <v>14</v>
      </c>
      <c r="C29" t="s">
        <v>7</v>
      </c>
      <c r="D29" s="2">
        <v>7163</v>
      </c>
      <c r="E29" s="3">
        <v>40957</v>
      </c>
      <c r="F29" t="s">
        <v>8</v>
      </c>
    </row>
    <row r="30" spans="1:9" x14ac:dyDescent="0.25">
      <c r="A30">
        <v>29</v>
      </c>
      <c r="B30" t="s">
        <v>14</v>
      </c>
      <c r="C30" t="s">
        <v>7</v>
      </c>
      <c r="D30" s="2">
        <v>5101</v>
      </c>
      <c r="E30" s="3">
        <v>40959</v>
      </c>
      <c r="F30" t="s">
        <v>15</v>
      </c>
    </row>
    <row r="31" spans="1:9" x14ac:dyDescent="0.25">
      <c r="A31">
        <v>30</v>
      </c>
      <c r="B31" t="s">
        <v>19</v>
      </c>
      <c r="C31" t="s">
        <v>12</v>
      </c>
      <c r="D31" s="2">
        <v>7602</v>
      </c>
      <c r="E31" s="3">
        <v>40960</v>
      </c>
      <c r="F31" t="s">
        <v>20</v>
      </c>
    </row>
    <row r="32" spans="1:9" x14ac:dyDescent="0.25">
      <c r="A32">
        <v>31</v>
      </c>
      <c r="B32" t="s">
        <v>21</v>
      </c>
      <c r="C32" t="s">
        <v>12</v>
      </c>
      <c r="D32" s="2">
        <v>1641</v>
      </c>
      <c r="E32" s="3">
        <v>40961</v>
      </c>
      <c r="F32" t="s">
        <v>8</v>
      </c>
    </row>
    <row r="33" spans="1:6" x14ac:dyDescent="0.25">
      <c r="A33">
        <v>32</v>
      </c>
      <c r="B33" t="s">
        <v>19</v>
      </c>
      <c r="C33" t="s">
        <v>12</v>
      </c>
      <c r="D33" s="2">
        <v>8892</v>
      </c>
      <c r="E33" s="3">
        <v>40962</v>
      </c>
      <c r="F33" t="s">
        <v>17</v>
      </c>
    </row>
    <row r="34" spans="1:6" x14ac:dyDescent="0.25">
      <c r="A34">
        <v>33</v>
      </c>
      <c r="B34" t="s">
        <v>19</v>
      </c>
      <c r="C34" t="s">
        <v>12</v>
      </c>
      <c r="D34" s="2">
        <v>2060</v>
      </c>
      <c r="E34" s="3">
        <v>40968</v>
      </c>
      <c r="F34" t="s">
        <v>20</v>
      </c>
    </row>
    <row r="35" spans="1:6" x14ac:dyDescent="0.25">
      <c r="A35">
        <v>34</v>
      </c>
      <c r="B35" t="s">
        <v>9</v>
      </c>
      <c r="C35" t="s">
        <v>7</v>
      </c>
      <c r="D35" s="2">
        <v>1557</v>
      </c>
      <c r="E35" s="3">
        <v>40968</v>
      </c>
      <c r="F35" t="s">
        <v>15</v>
      </c>
    </row>
    <row r="36" spans="1:6" x14ac:dyDescent="0.25">
      <c r="A36">
        <v>35</v>
      </c>
      <c r="B36" t="s">
        <v>19</v>
      </c>
      <c r="C36" t="s">
        <v>12</v>
      </c>
      <c r="D36" s="2">
        <v>6509</v>
      </c>
      <c r="E36" s="3">
        <v>40969</v>
      </c>
      <c r="F36" t="s">
        <v>20</v>
      </c>
    </row>
    <row r="37" spans="1:6" x14ac:dyDescent="0.25">
      <c r="A37">
        <v>36</v>
      </c>
      <c r="B37" t="s">
        <v>19</v>
      </c>
      <c r="C37" t="s">
        <v>12</v>
      </c>
      <c r="D37" s="2">
        <v>5718</v>
      </c>
      <c r="E37" s="3">
        <v>40972</v>
      </c>
      <c r="F37" t="s">
        <v>17</v>
      </c>
    </row>
    <row r="38" spans="1:6" x14ac:dyDescent="0.25">
      <c r="A38">
        <v>37</v>
      </c>
      <c r="B38" t="s">
        <v>19</v>
      </c>
      <c r="C38" t="s">
        <v>12</v>
      </c>
      <c r="D38" s="2">
        <v>7655</v>
      </c>
      <c r="E38" s="3">
        <v>40973</v>
      </c>
      <c r="F38" t="s">
        <v>8</v>
      </c>
    </row>
    <row r="39" spans="1:6" x14ac:dyDescent="0.25">
      <c r="A39">
        <v>38</v>
      </c>
      <c r="B39" t="s">
        <v>6</v>
      </c>
      <c r="C39" t="s">
        <v>7</v>
      </c>
      <c r="D39" s="2">
        <v>9116</v>
      </c>
      <c r="E39" s="3">
        <v>40973</v>
      </c>
      <c r="F39" t="s">
        <v>10</v>
      </c>
    </row>
    <row r="40" spans="1:6" x14ac:dyDescent="0.25">
      <c r="A40">
        <v>39</v>
      </c>
      <c r="B40" t="s">
        <v>11</v>
      </c>
      <c r="C40" t="s">
        <v>12</v>
      </c>
      <c r="D40" s="2">
        <v>2795</v>
      </c>
      <c r="E40" s="3">
        <v>40983</v>
      </c>
      <c r="F40" t="s">
        <v>8</v>
      </c>
    </row>
    <row r="41" spans="1:6" x14ac:dyDescent="0.25">
      <c r="A41">
        <v>40</v>
      </c>
      <c r="B41" t="s">
        <v>11</v>
      </c>
      <c r="C41" t="s">
        <v>12</v>
      </c>
      <c r="D41" s="2">
        <v>5084</v>
      </c>
      <c r="E41" s="3">
        <v>40983</v>
      </c>
      <c r="F41" t="s">
        <v>8</v>
      </c>
    </row>
    <row r="42" spans="1:6" x14ac:dyDescent="0.25">
      <c r="A42">
        <v>41</v>
      </c>
      <c r="B42" t="s">
        <v>6</v>
      </c>
      <c r="C42" t="s">
        <v>7</v>
      </c>
      <c r="D42" s="2">
        <v>8941</v>
      </c>
      <c r="E42" s="3">
        <v>40983</v>
      </c>
      <c r="F42" t="s">
        <v>10</v>
      </c>
    </row>
    <row r="43" spans="1:6" x14ac:dyDescent="0.25">
      <c r="A43">
        <v>42</v>
      </c>
      <c r="B43" t="s">
        <v>9</v>
      </c>
      <c r="C43" t="s">
        <v>7</v>
      </c>
      <c r="D43" s="2">
        <v>5341</v>
      </c>
      <c r="E43" s="3">
        <v>40984</v>
      </c>
      <c r="F43" t="s">
        <v>20</v>
      </c>
    </row>
    <row r="44" spans="1:6" x14ac:dyDescent="0.25">
      <c r="A44">
        <v>43</v>
      </c>
      <c r="B44" t="s">
        <v>11</v>
      </c>
      <c r="C44" t="s">
        <v>12</v>
      </c>
      <c r="D44" s="2">
        <v>135</v>
      </c>
      <c r="E44" s="3">
        <v>40987</v>
      </c>
      <c r="F44" t="s">
        <v>13</v>
      </c>
    </row>
    <row r="45" spans="1:6" x14ac:dyDescent="0.25">
      <c r="A45">
        <v>44</v>
      </c>
      <c r="B45" t="s">
        <v>11</v>
      </c>
      <c r="C45" t="s">
        <v>12</v>
      </c>
      <c r="D45" s="2">
        <v>9400</v>
      </c>
      <c r="E45" s="3">
        <v>40987</v>
      </c>
      <c r="F45" t="s">
        <v>17</v>
      </c>
    </row>
    <row r="46" spans="1:6" x14ac:dyDescent="0.25">
      <c r="A46">
        <v>45</v>
      </c>
      <c r="B46" t="s">
        <v>14</v>
      </c>
      <c r="C46" t="s">
        <v>7</v>
      </c>
      <c r="D46" s="2">
        <v>6045</v>
      </c>
      <c r="E46" s="3">
        <v>40989</v>
      </c>
      <c r="F46" t="s">
        <v>15</v>
      </c>
    </row>
    <row r="47" spans="1:6" x14ac:dyDescent="0.25">
      <c r="A47">
        <v>46</v>
      </c>
      <c r="B47" t="s">
        <v>19</v>
      </c>
      <c r="C47" t="s">
        <v>12</v>
      </c>
      <c r="D47" s="2">
        <v>5820</v>
      </c>
      <c r="E47" s="3">
        <v>40990</v>
      </c>
      <c r="F47" t="s">
        <v>18</v>
      </c>
    </row>
    <row r="48" spans="1:6" x14ac:dyDescent="0.25">
      <c r="A48">
        <v>47</v>
      </c>
      <c r="B48" t="s">
        <v>16</v>
      </c>
      <c r="C48" t="s">
        <v>12</v>
      </c>
      <c r="D48" s="2">
        <v>8887</v>
      </c>
      <c r="E48" s="3">
        <v>40991</v>
      </c>
      <c r="F48" t="s">
        <v>15</v>
      </c>
    </row>
    <row r="49" spans="1:6" x14ac:dyDescent="0.25">
      <c r="A49">
        <v>48</v>
      </c>
      <c r="B49" t="s">
        <v>16</v>
      </c>
      <c r="C49" t="s">
        <v>12</v>
      </c>
      <c r="D49" s="2">
        <v>6982</v>
      </c>
      <c r="E49" s="3">
        <v>40992</v>
      </c>
      <c r="F49" t="s">
        <v>8</v>
      </c>
    </row>
    <row r="50" spans="1:6" x14ac:dyDescent="0.25">
      <c r="A50">
        <v>49</v>
      </c>
      <c r="B50" t="s">
        <v>11</v>
      </c>
      <c r="C50" t="s">
        <v>12</v>
      </c>
      <c r="D50" s="2">
        <v>4029</v>
      </c>
      <c r="E50" s="3">
        <v>40994</v>
      </c>
      <c r="F50" t="s">
        <v>17</v>
      </c>
    </row>
    <row r="51" spans="1:6" x14ac:dyDescent="0.25">
      <c r="A51">
        <v>50</v>
      </c>
      <c r="B51" t="s">
        <v>6</v>
      </c>
      <c r="C51" t="s">
        <v>7</v>
      </c>
      <c r="D51" s="2">
        <v>3665</v>
      </c>
      <c r="E51" s="3">
        <v>40994</v>
      </c>
      <c r="F51" t="s">
        <v>15</v>
      </c>
    </row>
    <row r="52" spans="1:6" x14ac:dyDescent="0.25">
      <c r="A52">
        <v>51</v>
      </c>
      <c r="B52" t="s">
        <v>11</v>
      </c>
      <c r="C52" t="s">
        <v>12</v>
      </c>
      <c r="D52" s="2">
        <v>4781</v>
      </c>
      <c r="E52" s="3">
        <v>40997</v>
      </c>
      <c r="F52" t="s">
        <v>20</v>
      </c>
    </row>
    <row r="53" spans="1:6" x14ac:dyDescent="0.25">
      <c r="A53">
        <v>52</v>
      </c>
      <c r="B53" t="s">
        <v>21</v>
      </c>
      <c r="C53" t="s">
        <v>12</v>
      </c>
      <c r="D53" s="2">
        <v>3663</v>
      </c>
      <c r="E53" s="3">
        <v>40998</v>
      </c>
      <c r="F53" t="s">
        <v>17</v>
      </c>
    </row>
    <row r="54" spans="1:6" x14ac:dyDescent="0.25">
      <c r="A54">
        <v>53</v>
      </c>
      <c r="B54" t="s">
        <v>19</v>
      </c>
      <c r="C54" t="s">
        <v>12</v>
      </c>
      <c r="D54" s="2">
        <v>6331</v>
      </c>
      <c r="E54" s="3">
        <v>41000</v>
      </c>
      <c r="F54" t="s">
        <v>20</v>
      </c>
    </row>
    <row r="55" spans="1:6" x14ac:dyDescent="0.25">
      <c r="A55">
        <v>54</v>
      </c>
      <c r="B55" t="s">
        <v>19</v>
      </c>
      <c r="C55" t="s">
        <v>12</v>
      </c>
      <c r="D55" s="2">
        <v>4364</v>
      </c>
      <c r="E55" s="3">
        <v>41000</v>
      </c>
      <c r="F55" t="s">
        <v>13</v>
      </c>
    </row>
    <row r="56" spans="1:6" x14ac:dyDescent="0.25">
      <c r="A56">
        <v>55</v>
      </c>
      <c r="B56" t="s">
        <v>6</v>
      </c>
      <c r="C56" t="s">
        <v>7</v>
      </c>
      <c r="D56" s="2">
        <v>607</v>
      </c>
      <c r="E56" s="3">
        <v>41002</v>
      </c>
      <c r="F56" t="s">
        <v>10</v>
      </c>
    </row>
    <row r="57" spans="1:6" x14ac:dyDescent="0.25">
      <c r="A57">
        <v>56</v>
      </c>
      <c r="B57" t="s">
        <v>11</v>
      </c>
      <c r="C57" t="s">
        <v>12</v>
      </c>
      <c r="D57" s="2">
        <v>1054</v>
      </c>
      <c r="E57" s="3">
        <v>41005</v>
      </c>
      <c r="F57" t="s">
        <v>18</v>
      </c>
    </row>
    <row r="58" spans="1:6" x14ac:dyDescent="0.25">
      <c r="A58">
        <v>57</v>
      </c>
      <c r="B58" t="s">
        <v>6</v>
      </c>
      <c r="C58" t="s">
        <v>7</v>
      </c>
      <c r="D58" s="2">
        <v>7659</v>
      </c>
      <c r="E58" s="3">
        <v>41005</v>
      </c>
      <c r="F58" t="s">
        <v>8</v>
      </c>
    </row>
    <row r="59" spans="1:6" x14ac:dyDescent="0.25">
      <c r="A59">
        <v>58</v>
      </c>
      <c r="B59" t="s">
        <v>9</v>
      </c>
      <c r="C59" t="s">
        <v>7</v>
      </c>
      <c r="D59" s="2">
        <v>277</v>
      </c>
      <c r="E59" s="3">
        <v>41011</v>
      </c>
      <c r="F59" t="s">
        <v>15</v>
      </c>
    </row>
    <row r="60" spans="1:6" x14ac:dyDescent="0.25">
      <c r="A60">
        <v>59</v>
      </c>
      <c r="B60" t="s">
        <v>11</v>
      </c>
      <c r="C60" t="s">
        <v>12</v>
      </c>
      <c r="D60" s="2">
        <v>235</v>
      </c>
      <c r="E60" s="3">
        <v>41016</v>
      </c>
      <c r="F60" t="s">
        <v>8</v>
      </c>
    </row>
    <row r="61" spans="1:6" x14ac:dyDescent="0.25">
      <c r="A61">
        <v>60</v>
      </c>
      <c r="B61" t="s">
        <v>16</v>
      </c>
      <c r="C61" t="s">
        <v>12</v>
      </c>
      <c r="D61" s="2">
        <v>1113</v>
      </c>
      <c r="E61" s="3">
        <v>41017</v>
      </c>
      <c r="F61" t="s">
        <v>17</v>
      </c>
    </row>
    <row r="62" spans="1:6" x14ac:dyDescent="0.25">
      <c r="A62">
        <v>61</v>
      </c>
      <c r="B62" t="s">
        <v>19</v>
      </c>
      <c r="C62" t="s">
        <v>12</v>
      </c>
      <c r="D62" s="2">
        <v>1128</v>
      </c>
      <c r="E62" s="3">
        <v>41020</v>
      </c>
      <c r="F62" t="s">
        <v>8</v>
      </c>
    </row>
    <row r="63" spans="1:6" x14ac:dyDescent="0.25">
      <c r="A63">
        <v>62</v>
      </c>
      <c r="B63" t="s">
        <v>9</v>
      </c>
      <c r="C63" t="s">
        <v>7</v>
      </c>
      <c r="D63" s="2">
        <v>9231</v>
      </c>
      <c r="E63" s="3">
        <v>41021</v>
      </c>
      <c r="F63" t="s">
        <v>13</v>
      </c>
    </row>
    <row r="64" spans="1:6" x14ac:dyDescent="0.25">
      <c r="A64">
        <v>63</v>
      </c>
      <c r="B64" t="s">
        <v>11</v>
      </c>
      <c r="C64" t="s">
        <v>12</v>
      </c>
      <c r="D64" s="2">
        <v>4387</v>
      </c>
      <c r="E64" s="3">
        <v>41022</v>
      </c>
      <c r="F64" t="s">
        <v>8</v>
      </c>
    </row>
    <row r="65" spans="1:6" x14ac:dyDescent="0.25">
      <c r="A65">
        <v>64</v>
      </c>
      <c r="B65" t="s">
        <v>19</v>
      </c>
      <c r="C65" t="s">
        <v>12</v>
      </c>
      <c r="D65" s="2">
        <v>2763</v>
      </c>
      <c r="E65" s="3">
        <v>41024</v>
      </c>
      <c r="F65" t="s">
        <v>13</v>
      </c>
    </row>
    <row r="66" spans="1:6" x14ac:dyDescent="0.25">
      <c r="A66">
        <v>65</v>
      </c>
      <c r="B66" t="s">
        <v>11</v>
      </c>
      <c r="C66" t="s">
        <v>12</v>
      </c>
      <c r="D66" s="2">
        <v>7898</v>
      </c>
      <c r="E66" s="3">
        <v>41026</v>
      </c>
      <c r="F66" t="s">
        <v>10</v>
      </c>
    </row>
    <row r="67" spans="1:6" x14ac:dyDescent="0.25">
      <c r="A67">
        <v>66</v>
      </c>
      <c r="B67" t="s">
        <v>11</v>
      </c>
      <c r="C67" t="s">
        <v>12</v>
      </c>
      <c r="D67" s="2">
        <v>2427</v>
      </c>
      <c r="E67" s="3">
        <v>41029</v>
      </c>
      <c r="F67" t="s">
        <v>20</v>
      </c>
    </row>
    <row r="68" spans="1:6" x14ac:dyDescent="0.25">
      <c r="A68">
        <v>67</v>
      </c>
      <c r="B68" t="s">
        <v>11</v>
      </c>
      <c r="C68" t="s">
        <v>12</v>
      </c>
      <c r="D68" s="2">
        <v>8663</v>
      </c>
      <c r="E68" s="3">
        <v>41030</v>
      </c>
      <c r="F68" t="s">
        <v>18</v>
      </c>
    </row>
    <row r="69" spans="1:6" x14ac:dyDescent="0.25">
      <c r="A69">
        <v>68</v>
      </c>
      <c r="B69" t="s">
        <v>6</v>
      </c>
      <c r="C69" t="s">
        <v>7</v>
      </c>
      <c r="D69" s="2">
        <v>2789</v>
      </c>
      <c r="E69" s="3">
        <v>41030</v>
      </c>
      <c r="F69" t="s">
        <v>15</v>
      </c>
    </row>
    <row r="70" spans="1:6" x14ac:dyDescent="0.25">
      <c r="A70">
        <v>69</v>
      </c>
      <c r="B70" t="s">
        <v>11</v>
      </c>
      <c r="C70" t="s">
        <v>12</v>
      </c>
      <c r="D70" s="2">
        <v>4054</v>
      </c>
      <c r="E70" s="3">
        <v>41031</v>
      </c>
      <c r="F70" t="s">
        <v>8</v>
      </c>
    </row>
    <row r="71" spans="1:6" x14ac:dyDescent="0.25">
      <c r="A71">
        <v>70</v>
      </c>
      <c r="B71" t="s">
        <v>21</v>
      </c>
      <c r="C71" t="s">
        <v>12</v>
      </c>
      <c r="D71" s="2">
        <v>2262</v>
      </c>
      <c r="E71" s="3">
        <v>41031</v>
      </c>
      <c r="F71" t="s">
        <v>8</v>
      </c>
    </row>
    <row r="72" spans="1:6" x14ac:dyDescent="0.25">
      <c r="A72">
        <v>71</v>
      </c>
      <c r="B72" t="s">
        <v>21</v>
      </c>
      <c r="C72" t="s">
        <v>12</v>
      </c>
      <c r="D72" s="2">
        <v>5600</v>
      </c>
      <c r="E72" s="3">
        <v>41031</v>
      </c>
      <c r="F72" t="s">
        <v>10</v>
      </c>
    </row>
    <row r="73" spans="1:6" x14ac:dyDescent="0.25">
      <c r="A73">
        <v>72</v>
      </c>
      <c r="B73" t="s">
        <v>11</v>
      </c>
      <c r="C73" t="s">
        <v>12</v>
      </c>
      <c r="D73" s="2">
        <v>5787</v>
      </c>
      <c r="E73" s="3">
        <v>41032</v>
      </c>
      <c r="F73" t="s">
        <v>8</v>
      </c>
    </row>
    <row r="74" spans="1:6" x14ac:dyDescent="0.25">
      <c r="A74">
        <v>73</v>
      </c>
      <c r="B74" t="s">
        <v>16</v>
      </c>
      <c r="C74" t="s">
        <v>12</v>
      </c>
      <c r="D74" s="2">
        <v>6295</v>
      </c>
      <c r="E74" s="3">
        <v>41032</v>
      </c>
      <c r="F74" t="s">
        <v>13</v>
      </c>
    </row>
    <row r="75" spans="1:6" x14ac:dyDescent="0.25">
      <c r="A75">
        <v>74</v>
      </c>
      <c r="B75" t="s">
        <v>11</v>
      </c>
      <c r="C75" t="s">
        <v>12</v>
      </c>
      <c r="D75" s="2">
        <v>474</v>
      </c>
      <c r="E75" s="3">
        <v>41034</v>
      </c>
      <c r="F75" t="s">
        <v>15</v>
      </c>
    </row>
    <row r="76" spans="1:6" x14ac:dyDescent="0.25">
      <c r="A76">
        <v>75</v>
      </c>
      <c r="B76" t="s">
        <v>19</v>
      </c>
      <c r="C76" t="s">
        <v>12</v>
      </c>
      <c r="D76" s="2">
        <v>4325</v>
      </c>
      <c r="E76" s="3">
        <v>41034</v>
      </c>
      <c r="F76" t="s">
        <v>20</v>
      </c>
    </row>
    <row r="77" spans="1:6" x14ac:dyDescent="0.25">
      <c r="A77">
        <v>76</v>
      </c>
      <c r="B77" t="s">
        <v>11</v>
      </c>
      <c r="C77" t="s">
        <v>12</v>
      </c>
      <c r="D77" s="2">
        <v>592</v>
      </c>
      <c r="E77" s="3">
        <v>41035</v>
      </c>
      <c r="F77" t="s">
        <v>8</v>
      </c>
    </row>
    <row r="78" spans="1:6" x14ac:dyDescent="0.25">
      <c r="A78">
        <v>77</v>
      </c>
      <c r="B78" t="s">
        <v>16</v>
      </c>
      <c r="C78" t="s">
        <v>12</v>
      </c>
      <c r="D78" s="2">
        <v>4330</v>
      </c>
      <c r="E78" s="3">
        <v>41037</v>
      </c>
      <c r="F78" t="s">
        <v>8</v>
      </c>
    </row>
    <row r="79" spans="1:6" x14ac:dyDescent="0.25">
      <c r="A79">
        <v>78</v>
      </c>
      <c r="B79" t="s">
        <v>11</v>
      </c>
      <c r="C79" t="s">
        <v>12</v>
      </c>
      <c r="D79" s="2">
        <v>9405</v>
      </c>
      <c r="E79" s="3">
        <v>41037</v>
      </c>
      <c r="F79" t="s">
        <v>10</v>
      </c>
    </row>
    <row r="80" spans="1:6" x14ac:dyDescent="0.25">
      <c r="A80">
        <v>79</v>
      </c>
      <c r="B80" t="s">
        <v>19</v>
      </c>
      <c r="C80" t="s">
        <v>12</v>
      </c>
      <c r="D80" s="2">
        <v>7671</v>
      </c>
      <c r="E80" s="3">
        <v>41037</v>
      </c>
      <c r="F80" t="s">
        <v>20</v>
      </c>
    </row>
    <row r="81" spans="1:6" x14ac:dyDescent="0.25">
      <c r="A81">
        <v>80</v>
      </c>
      <c r="B81" t="s">
        <v>6</v>
      </c>
      <c r="C81" t="s">
        <v>7</v>
      </c>
      <c r="D81" s="2">
        <v>5791</v>
      </c>
      <c r="E81" s="3">
        <v>41037</v>
      </c>
      <c r="F81" t="s">
        <v>10</v>
      </c>
    </row>
    <row r="82" spans="1:6" x14ac:dyDescent="0.25">
      <c r="A82">
        <v>81</v>
      </c>
      <c r="B82" t="s">
        <v>11</v>
      </c>
      <c r="C82" t="s">
        <v>12</v>
      </c>
      <c r="D82" s="2">
        <v>6007</v>
      </c>
      <c r="E82" s="3">
        <v>41041</v>
      </c>
      <c r="F82" t="s">
        <v>13</v>
      </c>
    </row>
    <row r="83" spans="1:6" x14ac:dyDescent="0.25">
      <c r="A83">
        <v>82</v>
      </c>
      <c r="B83" t="s">
        <v>11</v>
      </c>
      <c r="C83" t="s">
        <v>12</v>
      </c>
      <c r="D83" s="2">
        <v>5030</v>
      </c>
      <c r="E83" s="3">
        <v>41043</v>
      </c>
      <c r="F83" t="s">
        <v>15</v>
      </c>
    </row>
    <row r="84" spans="1:6" x14ac:dyDescent="0.25">
      <c r="A84">
        <v>83</v>
      </c>
      <c r="B84" t="s">
        <v>6</v>
      </c>
      <c r="C84" t="s">
        <v>7</v>
      </c>
      <c r="D84" s="2">
        <v>6763</v>
      </c>
      <c r="E84" s="3">
        <v>41043</v>
      </c>
      <c r="F84" t="s">
        <v>10</v>
      </c>
    </row>
    <row r="85" spans="1:6" x14ac:dyDescent="0.25">
      <c r="A85">
        <v>84</v>
      </c>
      <c r="B85" t="s">
        <v>11</v>
      </c>
      <c r="C85" t="s">
        <v>12</v>
      </c>
      <c r="D85" s="2">
        <v>4248</v>
      </c>
      <c r="E85" s="3">
        <v>41044</v>
      </c>
      <c r="F85" t="s">
        <v>17</v>
      </c>
    </row>
    <row r="86" spans="1:6" x14ac:dyDescent="0.25">
      <c r="A86">
        <v>85</v>
      </c>
      <c r="B86" t="s">
        <v>11</v>
      </c>
      <c r="C86" t="s">
        <v>12</v>
      </c>
      <c r="D86" s="2">
        <v>9543</v>
      </c>
      <c r="E86" s="3">
        <v>41045</v>
      </c>
      <c r="F86" t="s">
        <v>20</v>
      </c>
    </row>
    <row r="87" spans="1:6" x14ac:dyDescent="0.25">
      <c r="A87">
        <v>86</v>
      </c>
      <c r="B87" t="s">
        <v>9</v>
      </c>
      <c r="C87" t="s">
        <v>7</v>
      </c>
      <c r="D87" s="2">
        <v>2054</v>
      </c>
      <c r="E87" s="3">
        <v>41045</v>
      </c>
      <c r="F87" t="s">
        <v>10</v>
      </c>
    </row>
    <row r="88" spans="1:6" x14ac:dyDescent="0.25">
      <c r="A88">
        <v>87</v>
      </c>
      <c r="B88" t="s">
        <v>14</v>
      </c>
      <c r="C88" t="s">
        <v>7</v>
      </c>
      <c r="D88" s="2">
        <v>7094</v>
      </c>
      <c r="E88" s="3">
        <v>41045</v>
      </c>
      <c r="F88" t="s">
        <v>15</v>
      </c>
    </row>
    <row r="89" spans="1:6" x14ac:dyDescent="0.25">
      <c r="A89">
        <v>88</v>
      </c>
      <c r="B89" t="s">
        <v>6</v>
      </c>
      <c r="C89" t="s">
        <v>7</v>
      </c>
      <c r="D89" s="2">
        <v>6087</v>
      </c>
      <c r="E89" s="3">
        <v>41047</v>
      </c>
      <c r="F89" t="s">
        <v>8</v>
      </c>
    </row>
    <row r="90" spans="1:6" x14ac:dyDescent="0.25">
      <c r="A90">
        <v>89</v>
      </c>
      <c r="B90" t="s">
        <v>19</v>
      </c>
      <c r="C90" t="s">
        <v>12</v>
      </c>
      <c r="D90" s="2">
        <v>4264</v>
      </c>
      <c r="E90" s="3">
        <v>41048</v>
      </c>
      <c r="F90" t="s">
        <v>17</v>
      </c>
    </row>
    <row r="91" spans="1:6" x14ac:dyDescent="0.25">
      <c r="A91">
        <v>90</v>
      </c>
      <c r="B91" t="s">
        <v>21</v>
      </c>
      <c r="C91" t="s">
        <v>12</v>
      </c>
      <c r="D91" s="2">
        <v>9333</v>
      </c>
      <c r="E91" s="3">
        <v>41049</v>
      </c>
      <c r="F91" t="s">
        <v>8</v>
      </c>
    </row>
    <row r="92" spans="1:6" x14ac:dyDescent="0.25">
      <c r="A92">
        <v>91</v>
      </c>
      <c r="B92" t="s">
        <v>21</v>
      </c>
      <c r="C92" t="s">
        <v>12</v>
      </c>
      <c r="D92" s="2">
        <v>8775</v>
      </c>
      <c r="E92" s="3">
        <v>41051</v>
      </c>
      <c r="F92" t="s">
        <v>15</v>
      </c>
    </row>
    <row r="93" spans="1:6" x14ac:dyDescent="0.25">
      <c r="A93">
        <v>92</v>
      </c>
      <c r="B93" t="s">
        <v>9</v>
      </c>
      <c r="C93" t="s">
        <v>7</v>
      </c>
      <c r="D93" s="2">
        <v>2011</v>
      </c>
      <c r="E93" s="3">
        <v>41052</v>
      </c>
      <c r="F93" t="s">
        <v>10</v>
      </c>
    </row>
    <row r="94" spans="1:6" x14ac:dyDescent="0.25">
      <c r="A94">
        <v>93</v>
      </c>
      <c r="B94" t="s">
        <v>11</v>
      </c>
      <c r="C94" t="s">
        <v>12</v>
      </c>
      <c r="D94" s="2">
        <v>5632</v>
      </c>
      <c r="E94" s="3">
        <v>41054</v>
      </c>
      <c r="F94" t="s">
        <v>8</v>
      </c>
    </row>
    <row r="95" spans="1:6" x14ac:dyDescent="0.25">
      <c r="A95">
        <v>94</v>
      </c>
      <c r="B95" t="s">
        <v>11</v>
      </c>
      <c r="C95" t="s">
        <v>12</v>
      </c>
      <c r="D95" s="2">
        <v>4904</v>
      </c>
      <c r="E95" s="3">
        <v>41054</v>
      </c>
      <c r="F95" t="s">
        <v>18</v>
      </c>
    </row>
    <row r="96" spans="1:6" x14ac:dyDescent="0.25">
      <c r="A96">
        <v>95</v>
      </c>
      <c r="B96" t="s">
        <v>14</v>
      </c>
      <c r="C96" t="s">
        <v>7</v>
      </c>
      <c r="D96" s="2">
        <v>1002</v>
      </c>
      <c r="E96" s="3">
        <v>41054</v>
      </c>
      <c r="F96" t="s">
        <v>17</v>
      </c>
    </row>
    <row r="97" spans="1:6" x14ac:dyDescent="0.25">
      <c r="A97">
        <v>96</v>
      </c>
      <c r="B97" t="s">
        <v>16</v>
      </c>
      <c r="C97" t="s">
        <v>12</v>
      </c>
      <c r="D97" s="2">
        <v>8141</v>
      </c>
      <c r="E97" s="3">
        <v>41055</v>
      </c>
      <c r="F97" t="s">
        <v>10</v>
      </c>
    </row>
    <row r="98" spans="1:6" x14ac:dyDescent="0.25">
      <c r="A98">
        <v>97</v>
      </c>
      <c r="B98" t="s">
        <v>16</v>
      </c>
      <c r="C98" t="s">
        <v>12</v>
      </c>
      <c r="D98" s="2">
        <v>3644</v>
      </c>
      <c r="E98" s="3">
        <v>41055</v>
      </c>
      <c r="F98" t="s">
        <v>13</v>
      </c>
    </row>
    <row r="99" spans="1:6" x14ac:dyDescent="0.25">
      <c r="A99">
        <v>98</v>
      </c>
      <c r="B99" t="s">
        <v>16</v>
      </c>
      <c r="C99" t="s">
        <v>12</v>
      </c>
      <c r="D99" s="2">
        <v>1380</v>
      </c>
      <c r="E99" s="3">
        <v>41055</v>
      </c>
      <c r="F99" t="s">
        <v>17</v>
      </c>
    </row>
    <row r="100" spans="1:6" x14ac:dyDescent="0.25">
      <c r="A100">
        <v>99</v>
      </c>
      <c r="B100" t="s">
        <v>9</v>
      </c>
      <c r="C100" t="s">
        <v>7</v>
      </c>
      <c r="D100" s="2">
        <v>8354</v>
      </c>
      <c r="E100" s="3">
        <v>41055</v>
      </c>
      <c r="F100" t="s">
        <v>15</v>
      </c>
    </row>
    <row r="101" spans="1:6" x14ac:dyDescent="0.25">
      <c r="A101">
        <v>100</v>
      </c>
      <c r="B101" t="s">
        <v>11</v>
      </c>
      <c r="C101" t="s">
        <v>12</v>
      </c>
      <c r="D101" s="2">
        <v>5182</v>
      </c>
      <c r="E101" s="3">
        <v>41056</v>
      </c>
      <c r="F101" t="s">
        <v>8</v>
      </c>
    </row>
    <row r="102" spans="1:6" x14ac:dyDescent="0.25">
      <c r="A102">
        <v>101</v>
      </c>
      <c r="B102" t="s">
        <v>19</v>
      </c>
      <c r="C102" t="s">
        <v>12</v>
      </c>
      <c r="D102" s="2">
        <v>2193</v>
      </c>
      <c r="E102" s="3">
        <v>41056</v>
      </c>
      <c r="F102" t="s">
        <v>20</v>
      </c>
    </row>
    <row r="103" spans="1:6" x14ac:dyDescent="0.25">
      <c r="A103">
        <v>102</v>
      </c>
      <c r="B103" t="s">
        <v>21</v>
      </c>
      <c r="C103" t="s">
        <v>12</v>
      </c>
      <c r="D103" s="2">
        <v>3647</v>
      </c>
      <c r="E103" s="3">
        <v>41057</v>
      </c>
      <c r="F103" t="s">
        <v>8</v>
      </c>
    </row>
    <row r="104" spans="1:6" x14ac:dyDescent="0.25">
      <c r="A104">
        <v>103</v>
      </c>
      <c r="B104" t="s">
        <v>19</v>
      </c>
      <c r="C104" t="s">
        <v>12</v>
      </c>
      <c r="D104" s="2">
        <v>4104</v>
      </c>
      <c r="E104" s="3">
        <v>41057</v>
      </c>
      <c r="F104" t="s">
        <v>8</v>
      </c>
    </row>
    <row r="105" spans="1:6" x14ac:dyDescent="0.25">
      <c r="A105">
        <v>104</v>
      </c>
      <c r="B105" t="s">
        <v>6</v>
      </c>
      <c r="C105" t="s">
        <v>7</v>
      </c>
      <c r="D105" s="2">
        <v>7457</v>
      </c>
      <c r="E105" s="3">
        <v>41057</v>
      </c>
      <c r="F105" t="s">
        <v>8</v>
      </c>
    </row>
    <row r="106" spans="1:6" x14ac:dyDescent="0.25">
      <c r="A106">
        <v>105</v>
      </c>
      <c r="B106" t="s">
        <v>21</v>
      </c>
      <c r="C106" t="s">
        <v>12</v>
      </c>
      <c r="D106" s="2">
        <v>3767</v>
      </c>
      <c r="E106" s="3">
        <v>41058</v>
      </c>
      <c r="F106" t="s">
        <v>13</v>
      </c>
    </row>
    <row r="107" spans="1:6" x14ac:dyDescent="0.25">
      <c r="A107">
        <v>106</v>
      </c>
      <c r="B107" t="s">
        <v>9</v>
      </c>
      <c r="C107" t="s">
        <v>7</v>
      </c>
      <c r="D107" s="2">
        <v>4685</v>
      </c>
      <c r="E107" s="3">
        <v>41059</v>
      </c>
      <c r="F107" t="s">
        <v>15</v>
      </c>
    </row>
    <row r="108" spans="1:6" x14ac:dyDescent="0.25">
      <c r="A108">
        <v>107</v>
      </c>
      <c r="B108" t="s">
        <v>11</v>
      </c>
      <c r="C108" t="s">
        <v>12</v>
      </c>
      <c r="D108" s="2">
        <v>3917</v>
      </c>
      <c r="E108" s="3">
        <v>41064</v>
      </c>
      <c r="F108" t="s">
        <v>8</v>
      </c>
    </row>
    <row r="109" spans="1:6" x14ac:dyDescent="0.25">
      <c r="A109">
        <v>108</v>
      </c>
      <c r="B109" t="s">
        <v>19</v>
      </c>
      <c r="C109" t="s">
        <v>12</v>
      </c>
      <c r="D109" s="2">
        <v>521</v>
      </c>
      <c r="E109" s="3">
        <v>41064</v>
      </c>
      <c r="F109" t="s">
        <v>13</v>
      </c>
    </row>
    <row r="110" spans="1:6" x14ac:dyDescent="0.25">
      <c r="A110">
        <v>109</v>
      </c>
      <c r="B110" t="s">
        <v>19</v>
      </c>
      <c r="C110" t="s">
        <v>12</v>
      </c>
      <c r="D110" s="2">
        <v>5605</v>
      </c>
      <c r="E110" s="3">
        <v>41070</v>
      </c>
      <c r="F110" t="s">
        <v>20</v>
      </c>
    </row>
    <row r="111" spans="1:6" x14ac:dyDescent="0.25">
      <c r="A111">
        <v>110</v>
      </c>
      <c r="B111" t="s">
        <v>9</v>
      </c>
      <c r="C111" t="s">
        <v>7</v>
      </c>
      <c r="D111" s="2">
        <v>9630</v>
      </c>
      <c r="E111" s="3">
        <v>41071</v>
      </c>
      <c r="F111" t="s">
        <v>15</v>
      </c>
    </row>
    <row r="112" spans="1:6" x14ac:dyDescent="0.25">
      <c r="A112">
        <v>111</v>
      </c>
      <c r="B112" t="s">
        <v>11</v>
      </c>
      <c r="C112" t="s">
        <v>12</v>
      </c>
      <c r="D112" s="2">
        <v>6941</v>
      </c>
      <c r="E112" s="3">
        <v>41080</v>
      </c>
      <c r="F112" t="s">
        <v>13</v>
      </c>
    </row>
    <row r="113" spans="1:6" x14ac:dyDescent="0.25">
      <c r="A113">
        <v>112</v>
      </c>
      <c r="B113" t="s">
        <v>9</v>
      </c>
      <c r="C113" t="s">
        <v>7</v>
      </c>
      <c r="D113" s="2">
        <v>7231</v>
      </c>
      <c r="E113" s="3">
        <v>41080</v>
      </c>
      <c r="F113" t="s">
        <v>10</v>
      </c>
    </row>
    <row r="114" spans="1:6" x14ac:dyDescent="0.25">
      <c r="A114">
        <v>113</v>
      </c>
      <c r="B114" t="s">
        <v>9</v>
      </c>
      <c r="C114" t="s">
        <v>7</v>
      </c>
      <c r="D114" s="2">
        <v>8891</v>
      </c>
      <c r="E114" s="3">
        <v>41083</v>
      </c>
      <c r="F114" t="s">
        <v>17</v>
      </c>
    </row>
    <row r="115" spans="1:6" x14ac:dyDescent="0.25">
      <c r="A115">
        <v>114</v>
      </c>
      <c r="B115" t="s">
        <v>11</v>
      </c>
      <c r="C115" t="s">
        <v>12</v>
      </c>
      <c r="D115" s="2">
        <v>107</v>
      </c>
      <c r="E115" s="3">
        <v>41085</v>
      </c>
      <c r="F115" t="s">
        <v>20</v>
      </c>
    </row>
    <row r="116" spans="1:6" x14ac:dyDescent="0.25">
      <c r="A116">
        <v>115</v>
      </c>
      <c r="B116" t="s">
        <v>11</v>
      </c>
      <c r="C116" t="s">
        <v>12</v>
      </c>
      <c r="D116" s="2">
        <v>4243</v>
      </c>
      <c r="E116" s="3">
        <v>41086</v>
      </c>
      <c r="F116" t="s">
        <v>8</v>
      </c>
    </row>
    <row r="117" spans="1:6" x14ac:dyDescent="0.25">
      <c r="A117">
        <v>116</v>
      </c>
      <c r="B117" t="s">
        <v>16</v>
      </c>
      <c r="C117" t="s">
        <v>12</v>
      </c>
      <c r="D117" s="2">
        <v>4514</v>
      </c>
      <c r="E117" s="3">
        <v>41087</v>
      </c>
      <c r="F117" t="s">
        <v>8</v>
      </c>
    </row>
    <row r="118" spans="1:6" x14ac:dyDescent="0.25">
      <c r="A118">
        <v>117</v>
      </c>
      <c r="B118" t="s">
        <v>21</v>
      </c>
      <c r="C118" t="s">
        <v>12</v>
      </c>
      <c r="D118" s="2">
        <v>5480</v>
      </c>
      <c r="E118" s="3">
        <v>41092</v>
      </c>
      <c r="F118" t="s">
        <v>8</v>
      </c>
    </row>
    <row r="119" spans="1:6" x14ac:dyDescent="0.25">
      <c r="A119">
        <v>118</v>
      </c>
      <c r="B119" t="s">
        <v>11</v>
      </c>
      <c r="C119" t="s">
        <v>12</v>
      </c>
      <c r="D119" s="2">
        <v>5002</v>
      </c>
      <c r="E119" s="3">
        <v>41092</v>
      </c>
      <c r="F119" t="s">
        <v>20</v>
      </c>
    </row>
    <row r="120" spans="1:6" x14ac:dyDescent="0.25">
      <c r="A120">
        <v>119</v>
      </c>
      <c r="B120" t="s">
        <v>11</v>
      </c>
      <c r="C120" t="s">
        <v>12</v>
      </c>
      <c r="D120" s="2">
        <v>8530</v>
      </c>
      <c r="E120" s="3">
        <v>41095</v>
      </c>
      <c r="F120" t="s">
        <v>13</v>
      </c>
    </row>
    <row r="121" spans="1:6" x14ac:dyDescent="0.25">
      <c r="A121">
        <v>120</v>
      </c>
      <c r="B121" t="s">
        <v>16</v>
      </c>
      <c r="C121" t="s">
        <v>12</v>
      </c>
      <c r="D121" s="2">
        <v>4819</v>
      </c>
      <c r="E121" s="3">
        <v>41097</v>
      </c>
      <c r="F121" t="s">
        <v>18</v>
      </c>
    </row>
    <row r="122" spans="1:6" x14ac:dyDescent="0.25">
      <c r="A122">
        <v>121</v>
      </c>
      <c r="B122" t="s">
        <v>9</v>
      </c>
      <c r="C122" t="s">
        <v>7</v>
      </c>
      <c r="D122" s="2">
        <v>6343</v>
      </c>
      <c r="E122" s="3">
        <v>41101</v>
      </c>
      <c r="F122" t="s">
        <v>10</v>
      </c>
    </row>
    <row r="123" spans="1:6" x14ac:dyDescent="0.25">
      <c r="A123">
        <v>122</v>
      </c>
      <c r="B123" t="s">
        <v>16</v>
      </c>
      <c r="C123" t="s">
        <v>12</v>
      </c>
      <c r="D123" s="2">
        <v>2318</v>
      </c>
      <c r="E123" s="3">
        <v>41103</v>
      </c>
      <c r="F123" t="s">
        <v>10</v>
      </c>
    </row>
    <row r="124" spans="1:6" x14ac:dyDescent="0.25">
      <c r="A124">
        <v>123</v>
      </c>
      <c r="B124" t="s">
        <v>16</v>
      </c>
      <c r="C124" t="s">
        <v>12</v>
      </c>
      <c r="D124" s="2">
        <v>220</v>
      </c>
      <c r="E124" s="3">
        <v>41110</v>
      </c>
      <c r="F124" t="s">
        <v>10</v>
      </c>
    </row>
    <row r="125" spans="1:6" x14ac:dyDescent="0.25">
      <c r="A125">
        <v>124</v>
      </c>
      <c r="B125" t="s">
        <v>16</v>
      </c>
      <c r="C125" t="s">
        <v>12</v>
      </c>
      <c r="D125" s="2">
        <v>6341</v>
      </c>
      <c r="E125" s="3">
        <v>41110</v>
      </c>
      <c r="F125" t="s">
        <v>18</v>
      </c>
    </row>
    <row r="126" spans="1:6" x14ac:dyDescent="0.25">
      <c r="A126">
        <v>125</v>
      </c>
      <c r="B126" t="s">
        <v>19</v>
      </c>
      <c r="C126" t="s">
        <v>12</v>
      </c>
      <c r="D126" s="2">
        <v>330</v>
      </c>
      <c r="E126" s="3">
        <v>41110</v>
      </c>
      <c r="F126" t="s">
        <v>15</v>
      </c>
    </row>
    <row r="127" spans="1:6" x14ac:dyDescent="0.25">
      <c r="A127">
        <v>126</v>
      </c>
      <c r="B127" t="s">
        <v>9</v>
      </c>
      <c r="C127" t="s">
        <v>7</v>
      </c>
      <c r="D127" s="2">
        <v>3027</v>
      </c>
      <c r="E127" s="3">
        <v>41110</v>
      </c>
      <c r="F127" t="s">
        <v>10</v>
      </c>
    </row>
    <row r="128" spans="1:6" x14ac:dyDescent="0.25">
      <c r="A128">
        <v>127</v>
      </c>
      <c r="B128" t="s">
        <v>16</v>
      </c>
      <c r="C128" t="s">
        <v>12</v>
      </c>
      <c r="D128" s="2">
        <v>850</v>
      </c>
      <c r="E128" s="3">
        <v>41112</v>
      </c>
      <c r="F128" t="s">
        <v>18</v>
      </c>
    </row>
    <row r="129" spans="1:6" x14ac:dyDescent="0.25">
      <c r="A129">
        <v>128</v>
      </c>
      <c r="B129" t="s">
        <v>11</v>
      </c>
      <c r="C129" t="s">
        <v>12</v>
      </c>
      <c r="D129" s="2">
        <v>8986</v>
      </c>
      <c r="E129" s="3">
        <v>41113</v>
      </c>
      <c r="F129" t="s">
        <v>10</v>
      </c>
    </row>
    <row r="130" spans="1:6" x14ac:dyDescent="0.25">
      <c r="A130">
        <v>129</v>
      </c>
      <c r="B130" t="s">
        <v>9</v>
      </c>
      <c r="C130" t="s">
        <v>7</v>
      </c>
      <c r="D130" s="2">
        <v>3800</v>
      </c>
      <c r="E130" s="3">
        <v>41115</v>
      </c>
      <c r="F130" t="s">
        <v>8</v>
      </c>
    </row>
    <row r="131" spans="1:6" x14ac:dyDescent="0.25">
      <c r="A131">
        <v>130</v>
      </c>
      <c r="B131" t="s">
        <v>6</v>
      </c>
      <c r="C131" t="s">
        <v>7</v>
      </c>
      <c r="D131" s="2">
        <v>5751</v>
      </c>
      <c r="E131" s="3">
        <v>41118</v>
      </c>
      <c r="F131" t="s">
        <v>10</v>
      </c>
    </row>
    <row r="132" spans="1:6" x14ac:dyDescent="0.25">
      <c r="A132">
        <v>131</v>
      </c>
      <c r="B132" t="s">
        <v>19</v>
      </c>
      <c r="C132" t="s">
        <v>12</v>
      </c>
      <c r="D132" s="2">
        <v>1704</v>
      </c>
      <c r="E132" s="3">
        <v>41119</v>
      </c>
      <c r="F132" t="s">
        <v>10</v>
      </c>
    </row>
    <row r="133" spans="1:6" x14ac:dyDescent="0.25">
      <c r="A133">
        <v>132</v>
      </c>
      <c r="B133" t="s">
        <v>11</v>
      </c>
      <c r="C133" t="s">
        <v>12</v>
      </c>
      <c r="D133" s="2">
        <v>7966</v>
      </c>
      <c r="E133" s="3">
        <v>41120</v>
      </c>
      <c r="F133" t="s">
        <v>17</v>
      </c>
    </row>
    <row r="134" spans="1:6" x14ac:dyDescent="0.25">
      <c r="A134">
        <v>133</v>
      </c>
      <c r="B134" t="s">
        <v>11</v>
      </c>
      <c r="C134" t="s">
        <v>12</v>
      </c>
      <c r="D134" s="2">
        <v>852</v>
      </c>
      <c r="E134" s="3">
        <v>41121</v>
      </c>
      <c r="F134" t="s">
        <v>8</v>
      </c>
    </row>
    <row r="135" spans="1:6" x14ac:dyDescent="0.25">
      <c r="A135">
        <v>134</v>
      </c>
      <c r="B135" t="s">
        <v>14</v>
      </c>
      <c r="C135" t="s">
        <v>7</v>
      </c>
      <c r="D135" s="2">
        <v>8416</v>
      </c>
      <c r="E135" s="3">
        <v>41121</v>
      </c>
      <c r="F135" t="s">
        <v>17</v>
      </c>
    </row>
    <row r="136" spans="1:6" x14ac:dyDescent="0.25">
      <c r="A136">
        <v>135</v>
      </c>
      <c r="B136" t="s">
        <v>11</v>
      </c>
      <c r="C136" t="s">
        <v>12</v>
      </c>
      <c r="D136" s="2">
        <v>7144</v>
      </c>
      <c r="E136" s="3">
        <v>41122</v>
      </c>
      <c r="F136" t="s">
        <v>20</v>
      </c>
    </row>
    <row r="137" spans="1:6" x14ac:dyDescent="0.25">
      <c r="A137">
        <v>136</v>
      </c>
      <c r="B137" t="s">
        <v>9</v>
      </c>
      <c r="C137" t="s">
        <v>7</v>
      </c>
      <c r="D137" s="2">
        <v>7854</v>
      </c>
      <c r="E137" s="3">
        <v>41122</v>
      </c>
      <c r="F137" t="s">
        <v>8</v>
      </c>
    </row>
    <row r="138" spans="1:6" x14ac:dyDescent="0.25">
      <c r="A138">
        <v>137</v>
      </c>
      <c r="B138" t="s">
        <v>16</v>
      </c>
      <c r="C138" t="s">
        <v>12</v>
      </c>
      <c r="D138" s="2">
        <v>859</v>
      </c>
      <c r="E138" s="3">
        <v>41124</v>
      </c>
      <c r="F138" t="s">
        <v>8</v>
      </c>
    </row>
    <row r="139" spans="1:6" x14ac:dyDescent="0.25">
      <c r="A139">
        <v>138</v>
      </c>
      <c r="B139" t="s">
        <v>9</v>
      </c>
      <c r="C139" t="s">
        <v>7</v>
      </c>
      <c r="D139" s="2">
        <v>8049</v>
      </c>
      <c r="E139" s="3">
        <v>41133</v>
      </c>
      <c r="F139" t="s">
        <v>8</v>
      </c>
    </row>
    <row r="140" spans="1:6" x14ac:dyDescent="0.25">
      <c r="A140">
        <v>139</v>
      </c>
      <c r="B140" t="s">
        <v>11</v>
      </c>
      <c r="C140" t="s">
        <v>12</v>
      </c>
      <c r="D140" s="2">
        <v>2836</v>
      </c>
      <c r="E140" s="3">
        <v>41134</v>
      </c>
      <c r="F140" t="s">
        <v>15</v>
      </c>
    </row>
    <row r="141" spans="1:6" x14ac:dyDescent="0.25">
      <c r="A141">
        <v>140</v>
      </c>
      <c r="B141" t="s">
        <v>6</v>
      </c>
      <c r="C141" t="s">
        <v>7</v>
      </c>
      <c r="D141" s="2">
        <v>1743</v>
      </c>
      <c r="E141" s="3">
        <v>41140</v>
      </c>
      <c r="F141" t="s">
        <v>8</v>
      </c>
    </row>
    <row r="142" spans="1:6" x14ac:dyDescent="0.25">
      <c r="A142">
        <v>141</v>
      </c>
      <c r="B142" t="s">
        <v>19</v>
      </c>
      <c r="C142" t="s">
        <v>12</v>
      </c>
      <c r="D142" s="2">
        <v>3844</v>
      </c>
      <c r="E142" s="3">
        <v>41144</v>
      </c>
      <c r="F142" t="s">
        <v>20</v>
      </c>
    </row>
    <row r="143" spans="1:6" x14ac:dyDescent="0.25">
      <c r="A143">
        <v>142</v>
      </c>
      <c r="B143" t="s">
        <v>19</v>
      </c>
      <c r="C143" t="s">
        <v>12</v>
      </c>
      <c r="D143" s="2">
        <v>7490</v>
      </c>
      <c r="E143" s="3">
        <v>41145</v>
      </c>
      <c r="F143" t="s">
        <v>20</v>
      </c>
    </row>
    <row r="144" spans="1:6" x14ac:dyDescent="0.25">
      <c r="A144">
        <v>143</v>
      </c>
      <c r="B144" t="s">
        <v>9</v>
      </c>
      <c r="C144" t="s">
        <v>7</v>
      </c>
      <c r="D144" s="2">
        <v>4483</v>
      </c>
      <c r="E144" s="3">
        <v>41146</v>
      </c>
      <c r="F144" t="s">
        <v>15</v>
      </c>
    </row>
    <row r="145" spans="1:6" x14ac:dyDescent="0.25">
      <c r="A145">
        <v>144</v>
      </c>
      <c r="B145" t="s">
        <v>19</v>
      </c>
      <c r="C145" t="s">
        <v>12</v>
      </c>
      <c r="D145" s="2">
        <v>7333</v>
      </c>
      <c r="E145" s="3">
        <v>41148</v>
      </c>
      <c r="F145" t="s">
        <v>13</v>
      </c>
    </row>
    <row r="146" spans="1:6" x14ac:dyDescent="0.25">
      <c r="A146">
        <v>145</v>
      </c>
      <c r="B146" t="s">
        <v>6</v>
      </c>
      <c r="C146" t="s">
        <v>7</v>
      </c>
      <c r="D146" s="2">
        <v>7654</v>
      </c>
      <c r="E146" s="3">
        <v>41149</v>
      </c>
      <c r="F146" t="s">
        <v>8</v>
      </c>
    </row>
    <row r="147" spans="1:6" x14ac:dyDescent="0.25">
      <c r="A147">
        <v>146</v>
      </c>
      <c r="B147" t="s">
        <v>19</v>
      </c>
      <c r="C147" t="s">
        <v>12</v>
      </c>
      <c r="D147" s="2">
        <v>3944</v>
      </c>
      <c r="E147" s="3">
        <v>41150</v>
      </c>
      <c r="F147" t="s">
        <v>10</v>
      </c>
    </row>
    <row r="148" spans="1:6" x14ac:dyDescent="0.25">
      <c r="A148">
        <v>147</v>
      </c>
      <c r="B148" t="s">
        <v>14</v>
      </c>
      <c r="C148" t="s">
        <v>7</v>
      </c>
      <c r="D148" s="2">
        <v>5761</v>
      </c>
      <c r="E148" s="3">
        <v>41150</v>
      </c>
      <c r="F148" t="s">
        <v>15</v>
      </c>
    </row>
    <row r="149" spans="1:6" x14ac:dyDescent="0.25">
      <c r="A149">
        <v>148</v>
      </c>
      <c r="B149" t="s">
        <v>11</v>
      </c>
      <c r="C149" t="s">
        <v>12</v>
      </c>
      <c r="D149" s="2">
        <v>6864</v>
      </c>
      <c r="E149" s="3">
        <v>41153</v>
      </c>
      <c r="F149" t="s">
        <v>18</v>
      </c>
    </row>
    <row r="150" spans="1:6" x14ac:dyDescent="0.25">
      <c r="A150">
        <v>149</v>
      </c>
      <c r="B150" t="s">
        <v>11</v>
      </c>
      <c r="C150" t="s">
        <v>12</v>
      </c>
      <c r="D150" s="2">
        <v>4016</v>
      </c>
      <c r="E150" s="3">
        <v>41153</v>
      </c>
      <c r="F150" t="s">
        <v>15</v>
      </c>
    </row>
    <row r="151" spans="1:6" x14ac:dyDescent="0.25">
      <c r="A151">
        <v>150</v>
      </c>
      <c r="B151" t="s">
        <v>11</v>
      </c>
      <c r="C151" t="s">
        <v>12</v>
      </c>
      <c r="D151" s="2">
        <v>1841</v>
      </c>
      <c r="E151" s="3">
        <v>41154</v>
      </c>
      <c r="F151" t="s">
        <v>8</v>
      </c>
    </row>
    <row r="152" spans="1:6" x14ac:dyDescent="0.25">
      <c r="A152">
        <v>151</v>
      </c>
      <c r="B152" t="s">
        <v>11</v>
      </c>
      <c r="C152" t="s">
        <v>12</v>
      </c>
      <c r="D152" s="2">
        <v>424</v>
      </c>
      <c r="E152" s="3">
        <v>41157</v>
      </c>
      <c r="F152" t="s">
        <v>17</v>
      </c>
    </row>
    <row r="153" spans="1:6" x14ac:dyDescent="0.25">
      <c r="A153">
        <v>152</v>
      </c>
      <c r="B153" t="s">
        <v>11</v>
      </c>
      <c r="C153" t="s">
        <v>12</v>
      </c>
      <c r="D153" s="2">
        <v>8765</v>
      </c>
      <c r="E153" s="3">
        <v>41159</v>
      </c>
      <c r="F153" t="s">
        <v>10</v>
      </c>
    </row>
    <row r="154" spans="1:6" x14ac:dyDescent="0.25">
      <c r="A154">
        <v>153</v>
      </c>
      <c r="B154" t="s">
        <v>11</v>
      </c>
      <c r="C154" t="s">
        <v>12</v>
      </c>
      <c r="D154" s="2">
        <v>5583</v>
      </c>
      <c r="E154" s="3">
        <v>41160</v>
      </c>
      <c r="F154" t="s">
        <v>8</v>
      </c>
    </row>
    <row r="155" spans="1:6" x14ac:dyDescent="0.25">
      <c r="A155">
        <v>154</v>
      </c>
      <c r="B155" t="s">
        <v>9</v>
      </c>
      <c r="C155" t="s">
        <v>7</v>
      </c>
      <c r="D155" s="2">
        <v>4390</v>
      </c>
      <c r="E155" s="3">
        <v>41161</v>
      </c>
      <c r="F155" t="s">
        <v>18</v>
      </c>
    </row>
    <row r="156" spans="1:6" x14ac:dyDescent="0.25">
      <c r="A156">
        <v>155</v>
      </c>
      <c r="B156" t="s">
        <v>9</v>
      </c>
      <c r="C156" t="s">
        <v>7</v>
      </c>
      <c r="D156" s="2">
        <v>352</v>
      </c>
      <c r="E156" s="3">
        <v>41161</v>
      </c>
      <c r="F156" t="s">
        <v>13</v>
      </c>
    </row>
    <row r="157" spans="1:6" x14ac:dyDescent="0.25">
      <c r="A157">
        <v>156</v>
      </c>
      <c r="B157" t="s">
        <v>19</v>
      </c>
      <c r="C157" t="s">
        <v>12</v>
      </c>
      <c r="D157" s="2">
        <v>8489</v>
      </c>
      <c r="E157" s="3">
        <v>41163</v>
      </c>
      <c r="F157" t="s">
        <v>8</v>
      </c>
    </row>
    <row r="158" spans="1:6" x14ac:dyDescent="0.25">
      <c r="A158">
        <v>157</v>
      </c>
      <c r="B158" t="s">
        <v>11</v>
      </c>
      <c r="C158" t="s">
        <v>12</v>
      </c>
      <c r="D158" s="2">
        <v>7090</v>
      </c>
      <c r="E158" s="3">
        <v>41163</v>
      </c>
      <c r="F158" t="s">
        <v>20</v>
      </c>
    </row>
    <row r="159" spans="1:6" x14ac:dyDescent="0.25">
      <c r="A159">
        <v>158</v>
      </c>
      <c r="B159" t="s">
        <v>11</v>
      </c>
      <c r="C159" t="s">
        <v>12</v>
      </c>
      <c r="D159" s="2">
        <v>7880</v>
      </c>
      <c r="E159" s="3">
        <v>41167</v>
      </c>
      <c r="F159" t="s">
        <v>8</v>
      </c>
    </row>
    <row r="160" spans="1:6" x14ac:dyDescent="0.25">
      <c r="A160">
        <v>159</v>
      </c>
      <c r="B160" t="s">
        <v>16</v>
      </c>
      <c r="C160" t="s">
        <v>12</v>
      </c>
      <c r="D160" s="2">
        <v>3861</v>
      </c>
      <c r="E160" s="3">
        <v>41170</v>
      </c>
      <c r="F160" t="s">
        <v>8</v>
      </c>
    </row>
    <row r="161" spans="1:6" x14ac:dyDescent="0.25">
      <c r="A161">
        <v>160</v>
      </c>
      <c r="B161" t="s">
        <v>9</v>
      </c>
      <c r="C161" t="s">
        <v>7</v>
      </c>
      <c r="D161" s="2">
        <v>7927</v>
      </c>
      <c r="E161" s="3">
        <v>41171</v>
      </c>
      <c r="F161" t="s">
        <v>15</v>
      </c>
    </row>
    <row r="162" spans="1:6" x14ac:dyDescent="0.25">
      <c r="A162">
        <v>161</v>
      </c>
      <c r="B162" t="s">
        <v>11</v>
      </c>
      <c r="C162" t="s">
        <v>12</v>
      </c>
      <c r="D162" s="2">
        <v>6162</v>
      </c>
      <c r="E162" s="3">
        <v>41172</v>
      </c>
      <c r="F162" t="s">
        <v>8</v>
      </c>
    </row>
    <row r="163" spans="1:6" x14ac:dyDescent="0.25">
      <c r="A163">
        <v>162</v>
      </c>
      <c r="B163" t="s">
        <v>21</v>
      </c>
      <c r="C163" t="s">
        <v>12</v>
      </c>
      <c r="D163" s="2">
        <v>5523</v>
      </c>
      <c r="E163" s="3">
        <v>41177</v>
      </c>
      <c r="F163" t="s">
        <v>17</v>
      </c>
    </row>
    <row r="164" spans="1:6" x14ac:dyDescent="0.25">
      <c r="A164">
        <v>163</v>
      </c>
      <c r="B164" t="s">
        <v>9</v>
      </c>
      <c r="C164" t="s">
        <v>7</v>
      </c>
      <c r="D164" s="2">
        <v>5936</v>
      </c>
      <c r="E164" s="3">
        <v>41177</v>
      </c>
      <c r="F164" t="s">
        <v>10</v>
      </c>
    </row>
    <row r="165" spans="1:6" x14ac:dyDescent="0.25">
      <c r="A165">
        <v>164</v>
      </c>
      <c r="B165" t="s">
        <v>6</v>
      </c>
      <c r="C165" t="s">
        <v>7</v>
      </c>
      <c r="D165" s="2">
        <v>7251</v>
      </c>
      <c r="E165" s="3">
        <v>41178</v>
      </c>
      <c r="F165" t="s">
        <v>15</v>
      </c>
    </row>
    <row r="166" spans="1:6" x14ac:dyDescent="0.25">
      <c r="A166">
        <v>165</v>
      </c>
      <c r="B166" t="s">
        <v>16</v>
      </c>
      <c r="C166" t="s">
        <v>12</v>
      </c>
      <c r="D166" s="2">
        <v>6187</v>
      </c>
      <c r="E166" s="3">
        <v>41179</v>
      </c>
      <c r="F166" t="s">
        <v>17</v>
      </c>
    </row>
    <row r="167" spans="1:6" x14ac:dyDescent="0.25">
      <c r="A167">
        <v>166</v>
      </c>
      <c r="B167" t="s">
        <v>11</v>
      </c>
      <c r="C167" t="s">
        <v>12</v>
      </c>
      <c r="D167" s="2">
        <v>3210</v>
      </c>
      <c r="E167" s="3">
        <v>41181</v>
      </c>
      <c r="F167" t="s">
        <v>15</v>
      </c>
    </row>
    <row r="168" spans="1:6" x14ac:dyDescent="0.25">
      <c r="A168">
        <v>167</v>
      </c>
      <c r="B168" t="s">
        <v>6</v>
      </c>
      <c r="C168" t="s">
        <v>7</v>
      </c>
      <c r="D168" s="2">
        <v>682</v>
      </c>
      <c r="E168" s="3">
        <v>41181</v>
      </c>
      <c r="F168" t="s">
        <v>15</v>
      </c>
    </row>
    <row r="169" spans="1:6" x14ac:dyDescent="0.25">
      <c r="A169">
        <v>168</v>
      </c>
      <c r="B169" t="s">
        <v>11</v>
      </c>
      <c r="C169" t="s">
        <v>12</v>
      </c>
      <c r="D169" s="2">
        <v>793</v>
      </c>
      <c r="E169" s="3">
        <v>41185</v>
      </c>
      <c r="F169" t="s">
        <v>17</v>
      </c>
    </row>
    <row r="170" spans="1:6" x14ac:dyDescent="0.25">
      <c r="A170">
        <v>169</v>
      </c>
      <c r="B170" t="s">
        <v>6</v>
      </c>
      <c r="C170" t="s">
        <v>7</v>
      </c>
      <c r="D170" s="2">
        <v>5346</v>
      </c>
      <c r="E170" s="3">
        <v>41186</v>
      </c>
      <c r="F170" t="s">
        <v>15</v>
      </c>
    </row>
    <row r="171" spans="1:6" x14ac:dyDescent="0.25">
      <c r="A171">
        <v>170</v>
      </c>
      <c r="B171" t="s">
        <v>11</v>
      </c>
      <c r="C171" t="s">
        <v>12</v>
      </c>
      <c r="D171" s="2">
        <v>7103</v>
      </c>
      <c r="E171" s="3">
        <v>41189</v>
      </c>
      <c r="F171" t="s">
        <v>18</v>
      </c>
    </row>
    <row r="172" spans="1:6" x14ac:dyDescent="0.25">
      <c r="A172">
        <v>171</v>
      </c>
      <c r="B172" t="s">
        <v>6</v>
      </c>
      <c r="C172" t="s">
        <v>7</v>
      </c>
      <c r="D172" s="2">
        <v>4603</v>
      </c>
      <c r="E172" s="3">
        <v>41192</v>
      </c>
      <c r="F172" t="s">
        <v>8</v>
      </c>
    </row>
    <row r="173" spans="1:6" x14ac:dyDescent="0.25">
      <c r="A173">
        <v>172</v>
      </c>
      <c r="B173" t="s">
        <v>19</v>
      </c>
      <c r="C173" t="s">
        <v>12</v>
      </c>
      <c r="D173" s="2">
        <v>8160</v>
      </c>
      <c r="E173" s="3">
        <v>41198</v>
      </c>
      <c r="F173" t="s">
        <v>20</v>
      </c>
    </row>
    <row r="174" spans="1:6" x14ac:dyDescent="0.25">
      <c r="A174">
        <v>173</v>
      </c>
      <c r="B174" t="s">
        <v>19</v>
      </c>
      <c r="C174" t="s">
        <v>12</v>
      </c>
      <c r="D174" s="2">
        <v>7171</v>
      </c>
      <c r="E174" s="3">
        <v>41205</v>
      </c>
      <c r="F174" t="s">
        <v>10</v>
      </c>
    </row>
    <row r="175" spans="1:6" x14ac:dyDescent="0.25">
      <c r="A175">
        <v>174</v>
      </c>
      <c r="B175" t="s">
        <v>11</v>
      </c>
      <c r="C175" t="s">
        <v>12</v>
      </c>
      <c r="D175" s="2">
        <v>3552</v>
      </c>
      <c r="E175" s="3">
        <v>41205</v>
      </c>
      <c r="F175" t="s">
        <v>18</v>
      </c>
    </row>
    <row r="176" spans="1:6" x14ac:dyDescent="0.25">
      <c r="A176">
        <v>175</v>
      </c>
      <c r="B176" t="s">
        <v>11</v>
      </c>
      <c r="C176" t="s">
        <v>12</v>
      </c>
      <c r="D176" s="2">
        <v>7273</v>
      </c>
      <c r="E176" s="3">
        <v>41207</v>
      </c>
      <c r="F176" t="s">
        <v>17</v>
      </c>
    </row>
    <row r="177" spans="1:6" x14ac:dyDescent="0.25">
      <c r="A177">
        <v>176</v>
      </c>
      <c r="B177" t="s">
        <v>11</v>
      </c>
      <c r="C177" t="s">
        <v>12</v>
      </c>
      <c r="D177" s="2">
        <v>2402</v>
      </c>
      <c r="E177" s="3">
        <v>41208</v>
      </c>
      <c r="F177" t="s">
        <v>15</v>
      </c>
    </row>
    <row r="178" spans="1:6" x14ac:dyDescent="0.25">
      <c r="A178">
        <v>177</v>
      </c>
      <c r="B178" t="s">
        <v>11</v>
      </c>
      <c r="C178" t="s">
        <v>12</v>
      </c>
      <c r="D178" s="2">
        <v>1197</v>
      </c>
      <c r="E178" s="3">
        <v>41208</v>
      </c>
      <c r="F178" t="s">
        <v>17</v>
      </c>
    </row>
    <row r="179" spans="1:6" x14ac:dyDescent="0.25">
      <c r="A179">
        <v>178</v>
      </c>
      <c r="B179" t="s">
        <v>14</v>
      </c>
      <c r="C179" t="s">
        <v>7</v>
      </c>
      <c r="D179" s="2">
        <v>5015</v>
      </c>
      <c r="E179" s="3">
        <v>41208</v>
      </c>
      <c r="F179" t="s">
        <v>17</v>
      </c>
    </row>
    <row r="180" spans="1:6" x14ac:dyDescent="0.25">
      <c r="A180">
        <v>179</v>
      </c>
      <c r="B180" t="s">
        <v>16</v>
      </c>
      <c r="C180" t="s">
        <v>12</v>
      </c>
      <c r="D180" s="2">
        <v>5818</v>
      </c>
      <c r="E180" s="3">
        <v>41215</v>
      </c>
      <c r="F180" t="s">
        <v>8</v>
      </c>
    </row>
    <row r="181" spans="1:6" x14ac:dyDescent="0.25">
      <c r="A181">
        <v>180</v>
      </c>
      <c r="B181" t="s">
        <v>11</v>
      </c>
      <c r="C181" t="s">
        <v>12</v>
      </c>
      <c r="D181" s="2">
        <v>4399</v>
      </c>
      <c r="E181" s="3">
        <v>41216</v>
      </c>
      <c r="F181" t="s">
        <v>10</v>
      </c>
    </row>
    <row r="182" spans="1:6" x14ac:dyDescent="0.25">
      <c r="A182">
        <v>181</v>
      </c>
      <c r="B182" t="s">
        <v>6</v>
      </c>
      <c r="C182" t="s">
        <v>7</v>
      </c>
      <c r="D182" s="2">
        <v>3011</v>
      </c>
      <c r="E182" s="3">
        <v>41216</v>
      </c>
      <c r="F182" t="s">
        <v>8</v>
      </c>
    </row>
    <row r="183" spans="1:6" x14ac:dyDescent="0.25">
      <c r="A183">
        <v>182</v>
      </c>
      <c r="B183" t="s">
        <v>19</v>
      </c>
      <c r="C183" t="s">
        <v>12</v>
      </c>
      <c r="D183" s="2">
        <v>4715</v>
      </c>
      <c r="E183" s="3">
        <v>41222</v>
      </c>
      <c r="F183" t="s">
        <v>10</v>
      </c>
    </row>
    <row r="184" spans="1:6" x14ac:dyDescent="0.25">
      <c r="A184">
        <v>183</v>
      </c>
      <c r="B184" t="s">
        <v>19</v>
      </c>
      <c r="C184" t="s">
        <v>12</v>
      </c>
      <c r="D184" s="2">
        <v>5321</v>
      </c>
      <c r="E184" s="3">
        <v>41225</v>
      </c>
      <c r="F184" t="s">
        <v>20</v>
      </c>
    </row>
    <row r="185" spans="1:6" x14ac:dyDescent="0.25">
      <c r="A185">
        <v>184</v>
      </c>
      <c r="B185" t="s">
        <v>11</v>
      </c>
      <c r="C185" t="s">
        <v>12</v>
      </c>
      <c r="D185" s="2">
        <v>8894</v>
      </c>
      <c r="E185" s="3">
        <v>41228</v>
      </c>
      <c r="F185" t="s">
        <v>8</v>
      </c>
    </row>
    <row r="186" spans="1:6" x14ac:dyDescent="0.25">
      <c r="A186">
        <v>185</v>
      </c>
      <c r="B186" t="s">
        <v>6</v>
      </c>
      <c r="C186" t="s">
        <v>7</v>
      </c>
      <c r="D186" s="2">
        <v>4846</v>
      </c>
      <c r="E186" s="3">
        <v>41238</v>
      </c>
      <c r="F186" t="s">
        <v>10</v>
      </c>
    </row>
    <row r="187" spans="1:6" x14ac:dyDescent="0.25">
      <c r="A187">
        <v>186</v>
      </c>
      <c r="B187" t="s">
        <v>9</v>
      </c>
      <c r="C187" t="s">
        <v>7</v>
      </c>
      <c r="D187" s="2">
        <v>284</v>
      </c>
      <c r="E187" s="3">
        <v>41238</v>
      </c>
      <c r="F187" t="s">
        <v>15</v>
      </c>
    </row>
    <row r="188" spans="1:6" x14ac:dyDescent="0.25">
      <c r="A188">
        <v>187</v>
      </c>
      <c r="B188" t="s">
        <v>16</v>
      </c>
      <c r="C188" t="s">
        <v>12</v>
      </c>
      <c r="D188" s="2">
        <v>8283</v>
      </c>
      <c r="E188" s="3">
        <v>41239</v>
      </c>
      <c r="F188" t="s">
        <v>10</v>
      </c>
    </row>
    <row r="189" spans="1:6" x14ac:dyDescent="0.25">
      <c r="A189">
        <v>188</v>
      </c>
      <c r="B189" t="s">
        <v>16</v>
      </c>
      <c r="C189" t="s">
        <v>12</v>
      </c>
      <c r="D189" s="2">
        <v>9990</v>
      </c>
      <c r="E189" s="3">
        <v>41241</v>
      </c>
      <c r="F189" t="s">
        <v>13</v>
      </c>
    </row>
    <row r="190" spans="1:6" x14ac:dyDescent="0.25">
      <c r="A190">
        <v>189</v>
      </c>
      <c r="B190" t="s">
        <v>11</v>
      </c>
      <c r="C190" t="s">
        <v>12</v>
      </c>
      <c r="D190" s="2">
        <v>9014</v>
      </c>
      <c r="E190" s="3">
        <v>41241</v>
      </c>
      <c r="F190" t="s">
        <v>17</v>
      </c>
    </row>
    <row r="191" spans="1:6" x14ac:dyDescent="0.25">
      <c r="A191">
        <v>190</v>
      </c>
      <c r="B191" t="s">
        <v>19</v>
      </c>
      <c r="C191" t="s">
        <v>12</v>
      </c>
      <c r="D191" s="2">
        <v>1942</v>
      </c>
      <c r="E191" s="3">
        <v>41242</v>
      </c>
      <c r="F191" t="s">
        <v>20</v>
      </c>
    </row>
    <row r="192" spans="1:6" x14ac:dyDescent="0.25">
      <c r="A192">
        <v>191</v>
      </c>
      <c r="B192" t="s">
        <v>11</v>
      </c>
      <c r="C192" t="s">
        <v>12</v>
      </c>
      <c r="D192" s="2">
        <v>7223</v>
      </c>
      <c r="E192" s="3">
        <v>41243</v>
      </c>
      <c r="F192" t="s">
        <v>8</v>
      </c>
    </row>
    <row r="193" spans="1:6" x14ac:dyDescent="0.25">
      <c r="A193">
        <v>192</v>
      </c>
      <c r="B193" t="s">
        <v>6</v>
      </c>
      <c r="C193" t="s">
        <v>7</v>
      </c>
      <c r="D193" s="2">
        <v>4673</v>
      </c>
      <c r="E193" s="3">
        <v>41245</v>
      </c>
      <c r="F193" t="s">
        <v>8</v>
      </c>
    </row>
    <row r="194" spans="1:6" x14ac:dyDescent="0.25">
      <c r="A194">
        <v>193</v>
      </c>
      <c r="B194" t="s">
        <v>6</v>
      </c>
      <c r="C194" t="s">
        <v>7</v>
      </c>
      <c r="D194" s="2">
        <v>9104</v>
      </c>
      <c r="E194" s="3">
        <v>41247</v>
      </c>
      <c r="F194" t="s">
        <v>20</v>
      </c>
    </row>
    <row r="195" spans="1:6" x14ac:dyDescent="0.25">
      <c r="A195">
        <v>194</v>
      </c>
      <c r="B195" t="s">
        <v>19</v>
      </c>
      <c r="C195" t="s">
        <v>12</v>
      </c>
      <c r="D195" s="2">
        <v>6078</v>
      </c>
      <c r="E195" s="3">
        <v>41248</v>
      </c>
      <c r="F195" t="s">
        <v>8</v>
      </c>
    </row>
    <row r="196" spans="1:6" x14ac:dyDescent="0.25">
      <c r="A196">
        <v>195</v>
      </c>
      <c r="B196" t="s">
        <v>14</v>
      </c>
      <c r="C196" t="s">
        <v>7</v>
      </c>
      <c r="D196" s="2">
        <v>3278</v>
      </c>
      <c r="E196" s="3">
        <v>41249</v>
      </c>
      <c r="F196" t="s">
        <v>15</v>
      </c>
    </row>
    <row r="197" spans="1:6" x14ac:dyDescent="0.25">
      <c r="A197">
        <v>196</v>
      </c>
      <c r="B197" t="s">
        <v>11</v>
      </c>
      <c r="C197" t="s">
        <v>12</v>
      </c>
      <c r="D197" s="2">
        <v>136</v>
      </c>
      <c r="E197" s="3">
        <v>41255</v>
      </c>
      <c r="F197" t="s">
        <v>13</v>
      </c>
    </row>
    <row r="198" spans="1:6" x14ac:dyDescent="0.25">
      <c r="A198">
        <v>197</v>
      </c>
      <c r="B198" t="s">
        <v>11</v>
      </c>
      <c r="C198" t="s">
        <v>12</v>
      </c>
      <c r="D198" s="2">
        <v>8377</v>
      </c>
      <c r="E198" s="3">
        <v>41255</v>
      </c>
      <c r="F198" t="s">
        <v>17</v>
      </c>
    </row>
    <row r="199" spans="1:6" x14ac:dyDescent="0.25">
      <c r="A199">
        <v>198</v>
      </c>
      <c r="B199" t="s">
        <v>11</v>
      </c>
      <c r="C199" t="s">
        <v>12</v>
      </c>
      <c r="D199" s="2">
        <v>2382</v>
      </c>
      <c r="E199" s="3">
        <v>41255</v>
      </c>
      <c r="F199" t="s">
        <v>8</v>
      </c>
    </row>
    <row r="200" spans="1:6" x14ac:dyDescent="0.25">
      <c r="A200">
        <v>199</v>
      </c>
      <c r="B200" t="s">
        <v>11</v>
      </c>
      <c r="C200" t="s">
        <v>12</v>
      </c>
      <c r="D200" s="2">
        <v>8702</v>
      </c>
      <c r="E200" s="3">
        <v>41258</v>
      </c>
      <c r="F200" t="s">
        <v>15</v>
      </c>
    </row>
    <row r="201" spans="1:6" x14ac:dyDescent="0.25">
      <c r="A201">
        <v>200</v>
      </c>
      <c r="B201" t="s">
        <v>11</v>
      </c>
      <c r="C201" t="s">
        <v>12</v>
      </c>
      <c r="D201" s="2">
        <v>5021</v>
      </c>
      <c r="E201" s="3">
        <v>41259</v>
      </c>
      <c r="F201" t="s">
        <v>8</v>
      </c>
    </row>
    <row r="202" spans="1:6" x14ac:dyDescent="0.25">
      <c r="A202">
        <v>201</v>
      </c>
      <c r="B202" t="s">
        <v>19</v>
      </c>
      <c r="C202" t="s">
        <v>12</v>
      </c>
      <c r="D202" s="2">
        <v>1760</v>
      </c>
      <c r="E202" s="3">
        <v>41259</v>
      </c>
      <c r="F202" t="s">
        <v>17</v>
      </c>
    </row>
    <row r="203" spans="1:6" x14ac:dyDescent="0.25">
      <c r="A203">
        <v>202</v>
      </c>
      <c r="B203" t="s">
        <v>11</v>
      </c>
      <c r="C203" t="s">
        <v>12</v>
      </c>
      <c r="D203" s="2">
        <v>4766</v>
      </c>
      <c r="E203" s="3">
        <v>41261</v>
      </c>
      <c r="F203" t="s">
        <v>15</v>
      </c>
    </row>
    <row r="204" spans="1:6" x14ac:dyDescent="0.25">
      <c r="A204">
        <v>203</v>
      </c>
      <c r="B204" t="s">
        <v>14</v>
      </c>
      <c r="C204" t="s">
        <v>7</v>
      </c>
      <c r="D204" s="2">
        <v>1541</v>
      </c>
      <c r="E204" s="3">
        <v>41262</v>
      </c>
      <c r="F204" t="s">
        <v>10</v>
      </c>
    </row>
    <row r="205" spans="1:6" x14ac:dyDescent="0.25">
      <c r="A205">
        <v>204</v>
      </c>
      <c r="B205" t="s">
        <v>16</v>
      </c>
      <c r="C205" t="s">
        <v>12</v>
      </c>
      <c r="D205" s="2">
        <v>2782</v>
      </c>
      <c r="E205" s="3">
        <v>41263</v>
      </c>
      <c r="F205" t="s">
        <v>10</v>
      </c>
    </row>
    <row r="206" spans="1:6" x14ac:dyDescent="0.25">
      <c r="A206">
        <v>205</v>
      </c>
      <c r="B206" t="s">
        <v>19</v>
      </c>
      <c r="C206" t="s">
        <v>12</v>
      </c>
      <c r="D206" s="2">
        <v>2455</v>
      </c>
      <c r="E206" s="3">
        <v>41263</v>
      </c>
      <c r="F206" t="s">
        <v>13</v>
      </c>
    </row>
    <row r="207" spans="1:6" x14ac:dyDescent="0.25">
      <c r="A207">
        <v>206</v>
      </c>
      <c r="B207" t="s">
        <v>19</v>
      </c>
      <c r="C207" t="s">
        <v>12</v>
      </c>
      <c r="D207" s="2">
        <v>4512</v>
      </c>
      <c r="E207" s="3">
        <v>41265</v>
      </c>
      <c r="F207" t="s">
        <v>18</v>
      </c>
    </row>
    <row r="208" spans="1:6" x14ac:dyDescent="0.25">
      <c r="A208">
        <v>207</v>
      </c>
      <c r="B208" t="s">
        <v>19</v>
      </c>
      <c r="C208" t="s">
        <v>12</v>
      </c>
      <c r="D208" s="2">
        <v>8752</v>
      </c>
      <c r="E208" s="3">
        <v>41265</v>
      </c>
      <c r="F208" t="s">
        <v>15</v>
      </c>
    </row>
    <row r="209" spans="1:6" x14ac:dyDescent="0.25">
      <c r="A209">
        <v>208</v>
      </c>
      <c r="B209" t="s">
        <v>6</v>
      </c>
      <c r="C209" t="s">
        <v>7</v>
      </c>
      <c r="D209" s="2">
        <v>9127</v>
      </c>
      <c r="E209" s="3">
        <v>41268</v>
      </c>
      <c r="F209" t="s">
        <v>8</v>
      </c>
    </row>
    <row r="210" spans="1:6" x14ac:dyDescent="0.25">
      <c r="A210">
        <v>209</v>
      </c>
      <c r="B210" t="s">
        <v>19</v>
      </c>
      <c r="C210" t="s">
        <v>12</v>
      </c>
      <c r="D210" s="2">
        <v>1777</v>
      </c>
      <c r="E210" s="3">
        <v>41271</v>
      </c>
      <c r="F210" t="s">
        <v>20</v>
      </c>
    </row>
    <row r="211" spans="1:6" x14ac:dyDescent="0.25">
      <c r="A211">
        <v>210</v>
      </c>
      <c r="B211" t="s">
        <v>14</v>
      </c>
      <c r="C211" t="s">
        <v>7</v>
      </c>
      <c r="D211" s="2">
        <v>680</v>
      </c>
      <c r="E211" s="3">
        <v>41271</v>
      </c>
      <c r="F211" t="s">
        <v>20</v>
      </c>
    </row>
    <row r="212" spans="1:6" x14ac:dyDescent="0.25">
      <c r="A212">
        <v>211</v>
      </c>
      <c r="B212" t="s">
        <v>16</v>
      </c>
      <c r="C212" t="s">
        <v>12</v>
      </c>
      <c r="D212" s="2">
        <v>958</v>
      </c>
      <c r="E212" s="3">
        <v>41272</v>
      </c>
      <c r="F212" t="s">
        <v>8</v>
      </c>
    </row>
    <row r="213" spans="1:6" x14ac:dyDescent="0.25">
      <c r="A213">
        <v>212</v>
      </c>
      <c r="B213" t="s">
        <v>6</v>
      </c>
      <c r="C213" t="s">
        <v>7</v>
      </c>
      <c r="D213" s="2">
        <v>2613</v>
      </c>
      <c r="E213" s="3">
        <v>41272</v>
      </c>
      <c r="F213" t="s">
        <v>17</v>
      </c>
    </row>
    <row r="214" spans="1:6" x14ac:dyDescent="0.25">
      <c r="A214">
        <v>213</v>
      </c>
      <c r="B214" t="s">
        <v>6</v>
      </c>
      <c r="C214" t="s">
        <v>7</v>
      </c>
      <c r="D214" s="2">
        <v>339</v>
      </c>
      <c r="E214" s="3">
        <v>41273</v>
      </c>
      <c r="F214" t="s">
        <v>17</v>
      </c>
    </row>
  </sheetData>
  <mergeCells count="3">
    <mergeCell ref="H1:I2"/>
    <mergeCell ref="K1:M2"/>
    <mergeCell ref="O1:P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72C76-A2B2-48AB-A31E-842F6C1D4D80}">
  <sheetPr>
    <tabColor rgb="FF00B050"/>
  </sheetPr>
  <dimension ref="A1:I214"/>
  <sheetViews>
    <sheetView topLeftCell="A190" zoomScale="80" zoomScaleNormal="80" workbookViewId="0">
      <selection activeCell="J22" sqref="J22"/>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8" max="8" width="14.140625" bestFit="1" customWidth="1"/>
    <col min="9" max="10" width="16.28515625" bestFit="1" customWidth="1"/>
  </cols>
  <sheetData>
    <row r="1" spans="1:9" x14ac:dyDescent="0.25">
      <c r="A1" s="1" t="s">
        <v>0</v>
      </c>
      <c r="B1" s="1" t="s">
        <v>1</v>
      </c>
      <c r="C1" s="1" t="s">
        <v>2</v>
      </c>
      <c r="D1" s="1" t="s">
        <v>3</v>
      </c>
      <c r="E1" s="1" t="s">
        <v>4</v>
      </c>
      <c r="F1" s="1" t="s">
        <v>5</v>
      </c>
    </row>
    <row r="2" spans="1:9" x14ac:dyDescent="0.25">
      <c r="A2">
        <v>1</v>
      </c>
      <c r="B2" t="s">
        <v>6</v>
      </c>
      <c r="C2" t="s">
        <v>7</v>
      </c>
      <c r="D2" s="2">
        <v>4270</v>
      </c>
      <c r="E2" s="3">
        <v>42375</v>
      </c>
      <c r="F2" t="s">
        <v>8</v>
      </c>
    </row>
    <row r="3" spans="1:9" x14ac:dyDescent="0.25">
      <c r="A3">
        <v>2</v>
      </c>
      <c r="B3" t="s">
        <v>9</v>
      </c>
      <c r="C3" t="s">
        <v>7</v>
      </c>
      <c r="D3" s="2">
        <v>8239</v>
      </c>
      <c r="E3" s="3">
        <v>42376</v>
      </c>
      <c r="F3" t="s">
        <v>10</v>
      </c>
    </row>
    <row r="4" spans="1:9" x14ac:dyDescent="0.25">
      <c r="A4">
        <v>3</v>
      </c>
      <c r="B4" t="s">
        <v>11</v>
      </c>
      <c r="C4" t="s">
        <v>12</v>
      </c>
      <c r="D4" s="2">
        <v>617</v>
      </c>
      <c r="E4" s="3">
        <v>42377</v>
      </c>
      <c r="F4" t="s">
        <v>8</v>
      </c>
      <c r="H4" s="4" t="s">
        <v>23</v>
      </c>
      <c r="I4" t="s">
        <v>38</v>
      </c>
    </row>
    <row r="5" spans="1:9" x14ac:dyDescent="0.25">
      <c r="A5">
        <v>4</v>
      </c>
      <c r="B5" t="s">
        <v>11</v>
      </c>
      <c r="C5" t="s">
        <v>12</v>
      </c>
      <c r="D5" s="2">
        <v>8384</v>
      </c>
      <c r="E5" s="3">
        <v>42379</v>
      </c>
      <c r="F5" t="s">
        <v>13</v>
      </c>
      <c r="H5" s="9" t="s">
        <v>39</v>
      </c>
      <c r="I5">
        <v>26</v>
      </c>
    </row>
    <row r="6" spans="1:9" x14ac:dyDescent="0.25">
      <c r="A6">
        <v>5</v>
      </c>
      <c r="B6" t="s">
        <v>14</v>
      </c>
      <c r="C6" t="s">
        <v>7</v>
      </c>
      <c r="D6" s="2">
        <v>2626</v>
      </c>
      <c r="E6" s="3">
        <v>42379</v>
      </c>
      <c r="F6" t="s">
        <v>15</v>
      </c>
      <c r="H6" s="9" t="s">
        <v>40</v>
      </c>
      <c r="I6">
        <v>19</v>
      </c>
    </row>
    <row r="7" spans="1:9" x14ac:dyDescent="0.25">
      <c r="A7">
        <v>6</v>
      </c>
      <c r="B7" t="s">
        <v>16</v>
      </c>
      <c r="C7" t="s">
        <v>12</v>
      </c>
      <c r="D7" s="2">
        <v>3610</v>
      </c>
      <c r="E7" s="3">
        <v>42380</v>
      </c>
      <c r="F7" t="s">
        <v>8</v>
      </c>
      <c r="H7" s="9" t="s">
        <v>41</v>
      </c>
      <c r="I7">
        <v>21</v>
      </c>
    </row>
    <row r="8" spans="1:9" x14ac:dyDescent="0.25">
      <c r="A8">
        <v>7</v>
      </c>
      <c r="B8" t="s">
        <v>9</v>
      </c>
      <c r="C8" t="s">
        <v>7</v>
      </c>
      <c r="D8" s="2">
        <v>9062</v>
      </c>
      <c r="E8" s="3">
        <v>42380</v>
      </c>
      <c r="F8" t="s">
        <v>17</v>
      </c>
      <c r="H8" s="9" t="s">
        <v>42</v>
      </c>
      <c r="I8">
        <v>21</v>
      </c>
    </row>
    <row r="9" spans="1:9" x14ac:dyDescent="0.25">
      <c r="A9">
        <v>8</v>
      </c>
      <c r="B9" t="s">
        <v>11</v>
      </c>
      <c r="C9" t="s">
        <v>12</v>
      </c>
      <c r="D9" s="2">
        <v>6906</v>
      </c>
      <c r="E9" s="3">
        <v>42385</v>
      </c>
      <c r="F9" t="s">
        <v>18</v>
      </c>
      <c r="H9" s="9" t="s">
        <v>43</v>
      </c>
      <c r="I9">
        <v>29</v>
      </c>
    </row>
    <row r="10" spans="1:9" x14ac:dyDescent="0.25">
      <c r="A10">
        <v>9</v>
      </c>
      <c r="B10" t="s">
        <v>19</v>
      </c>
      <c r="C10" t="s">
        <v>12</v>
      </c>
      <c r="D10" s="2">
        <v>2417</v>
      </c>
      <c r="E10" s="3">
        <v>42385</v>
      </c>
      <c r="F10" t="s">
        <v>20</v>
      </c>
      <c r="H10" s="9" t="s">
        <v>44</v>
      </c>
      <c r="I10">
        <v>23</v>
      </c>
    </row>
    <row r="11" spans="1:9" x14ac:dyDescent="0.25">
      <c r="A11">
        <v>10</v>
      </c>
      <c r="B11" t="s">
        <v>19</v>
      </c>
      <c r="C11" t="s">
        <v>12</v>
      </c>
      <c r="D11" s="2">
        <v>7431</v>
      </c>
      <c r="E11" s="3">
        <v>42385</v>
      </c>
      <c r="F11" t="s">
        <v>13</v>
      </c>
      <c r="H11" s="9" t="s">
        <v>45</v>
      </c>
      <c r="I11">
        <v>17</v>
      </c>
    </row>
    <row r="12" spans="1:9" x14ac:dyDescent="0.25">
      <c r="A12">
        <v>11</v>
      </c>
      <c r="B12" t="s">
        <v>11</v>
      </c>
      <c r="C12" t="s">
        <v>12</v>
      </c>
      <c r="D12" s="2">
        <v>8250</v>
      </c>
      <c r="E12" s="3">
        <v>42385</v>
      </c>
      <c r="F12" t="s">
        <v>15</v>
      </c>
      <c r="H12" s="9" t="s">
        <v>46</v>
      </c>
      <c r="I12">
        <v>23</v>
      </c>
    </row>
    <row r="13" spans="1:9" x14ac:dyDescent="0.25">
      <c r="A13">
        <v>12</v>
      </c>
      <c r="B13" t="s">
        <v>9</v>
      </c>
      <c r="C13" t="s">
        <v>7</v>
      </c>
      <c r="D13" s="2">
        <v>7012</v>
      </c>
      <c r="E13" s="3">
        <v>42387</v>
      </c>
      <c r="F13" t="s">
        <v>8</v>
      </c>
      <c r="H13" s="9" t="s">
        <v>47</v>
      </c>
      <c r="I13">
        <v>25</v>
      </c>
    </row>
    <row r="14" spans="1:9" x14ac:dyDescent="0.25">
      <c r="A14">
        <v>13</v>
      </c>
      <c r="B14" t="s">
        <v>6</v>
      </c>
      <c r="C14" t="s">
        <v>7</v>
      </c>
      <c r="D14" s="2">
        <v>1903</v>
      </c>
      <c r="E14" s="3">
        <v>42389</v>
      </c>
      <c r="F14" t="s">
        <v>15</v>
      </c>
      <c r="H14" s="9" t="s">
        <v>48</v>
      </c>
      <c r="I14">
        <v>9</v>
      </c>
    </row>
    <row r="15" spans="1:9" x14ac:dyDescent="0.25">
      <c r="A15">
        <v>14</v>
      </c>
      <c r="B15" t="s">
        <v>9</v>
      </c>
      <c r="C15" t="s">
        <v>7</v>
      </c>
      <c r="D15" s="2">
        <v>2824</v>
      </c>
      <c r="E15" s="3">
        <v>42391</v>
      </c>
      <c r="F15" t="s">
        <v>13</v>
      </c>
      <c r="H15" s="9" t="s">
        <v>27</v>
      </c>
      <c r="I15">
        <v>213</v>
      </c>
    </row>
    <row r="16" spans="1:9" x14ac:dyDescent="0.25">
      <c r="A16">
        <v>15</v>
      </c>
      <c r="B16" t="s">
        <v>19</v>
      </c>
      <c r="C16" t="s">
        <v>12</v>
      </c>
      <c r="D16" s="2">
        <v>6946</v>
      </c>
      <c r="E16" s="3">
        <v>42393</v>
      </c>
      <c r="F16" t="s">
        <v>20</v>
      </c>
    </row>
    <row r="17" spans="1:6" x14ac:dyDescent="0.25">
      <c r="A17">
        <v>16</v>
      </c>
      <c r="B17" t="s">
        <v>11</v>
      </c>
      <c r="C17" t="s">
        <v>12</v>
      </c>
      <c r="D17" s="2">
        <v>2320</v>
      </c>
      <c r="E17" s="3">
        <v>42396</v>
      </c>
      <c r="F17" t="s">
        <v>10</v>
      </c>
    </row>
    <row r="18" spans="1:6" x14ac:dyDescent="0.25">
      <c r="A18">
        <v>17</v>
      </c>
      <c r="B18" t="s">
        <v>11</v>
      </c>
      <c r="C18" t="s">
        <v>12</v>
      </c>
      <c r="D18" s="2">
        <v>2116</v>
      </c>
      <c r="E18" s="3">
        <v>42397</v>
      </c>
      <c r="F18" t="s">
        <v>8</v>
      </c>
    </row>
    <row r="19" spans="1:6" x14ac:dyDescent="0.25">
      <c r="A19">
        <v>18</v>
      </c>
      <c r="B19" t="s">
        <v>11</v>
      </c>
      <c r="C19" t="s">
        <v>12</v>
      </c>
      <c r="D19" s="2">
        <v>1135</v>
      </c>
      <c r="E19" s="3">
        <v>42399</v>
      </c>
      <c r="F19" t="s">
        <v>10</v>
      </c>
    </row>
    <row r="20" spans="1:6" x14ac:dyDescent="0.25">
      <c r="A20">
        <v>19</v>
      </c>
      <c r="B20" t="s">
        <v>9</v>
      </c>
      <c r="C20" t="s">
        <v>7</v>
      </c>
      <c r="D20" s="2">
        <v>3595</v>
      </c>
      <c r="E20" s="3">
        <v>42399</v>
      </c>
      <c r="F20" t="s">
        <v>10</v>
      </c>
    </row>
    <row r="21" spans="1:6" x14ac:dyDescent="0.25">
      <c r="A21">
        <v>20</v>
      </c>
      <c r="B21" t="s">
        <v>19</v>
      </c>
      <c r="C21" t="s">
        <v>12</v>
      </c>
      <c r="D21" s="2">
        <v>1161</v>
      </c>
      <c r="E21" s="3">
        <v>42402</v>
      </c>
      <c r="F21" t="s">
        <v>8</v>
      </c>
    </row>
    <row r="22" spans="1:6" x14ac:dyDescent="0.25">
      <c r="A22">
        <v>21</v>
      </c>
      <c r="B22" t="s">
        <v>16</v>
      </c>
      <c r="C22" t="s">
        <v>12</v>
      </c>
      <c r="D22" s="2">
        <v>2256</v>
      </c>
      <c r="E22" s="3">
        <v>42404</v>
      </c>
      <c r="F22" t="s">
        <v>20</v>
      </c>
    </row>
    <row r="23" spans="1:6" x14ac:dyDescent="0.25">
      <c r="A23">
        <v>22</v>
      </c>
      <c r="B23" t="s">
        <v>11</v>
      </c>
      <c r="C23" t="s">
        <v>12</v>
      </c>
      <c r="D23" s="2">
        <v>1004</v>
      </c>
      <c r="E23" s="3">
        <v>42411</v>
      </c>
      <c r="F23" t="s">
        <v>18</v>
      </c>
    </row>
    <row r="24" spans="1:6" x14ac:dyDescent="0.25">
      <c r="A24">
        <v>23</v>
      </c>
      <c r="B24" t="s">
        <v>11</v>
      </c>
      <c r="C24" t="s">
        <v>12</v>
      </c>
      <c r="D24" s="2">
        <v>3642</v>
      </c>
      <c r="E24" s="3">
        <v>42414</v>
      </c>
      <c r="F24" t="s">
        <v>13</v>
      </c>
    </row>
    <row r="25" spans="1:6" x14ac:dyDescent="0.25">
      <c r="A25">
        <v>24</v>
      </c>
      <c r="B25" t="s">
        <v>11</v>
      </c>
      <c r="C25" t="s">
        <v>12</v>
      </c>
      <c r="D25" s="2">
        <v>4582</v>
      </c>
      <c r="E25" s="3">
        <v>42417</v>
      </c>
      <c r="F25" t="s">
        <v>8</v>
      </c>
    </row>
    <row r="26" spans="1:6" x14ac:dyDescent="0.25">
      <c r="A26">
        <v>25</v>
      </c>
      <c r="B26" t="s">
        <v>14</v>
      </c>
      <c r="C26" t="s">
        <v>7</v>
      </c>
      <c r="D26" s="2">
        <v>3559</v>
      </c>
      <c r="E26" s="3">
        <v>42417</v>
      </c>
      <c r="F26" t="s">
        <v>10</v>
      </c>
    </row>
    <row r="27" spans="1:6" x14ac:dyDescent="0.25">
      <c r="A27">
        <v>26</v>
      </c>
      <c r="B27" t="s">
        <v>6</v>
      </c>
      <c r="C27" t="s">
        <v>7</v>
      </c>
      <c r="D27" s="2">
        <v>5154</v>
      </c>
      <c r="E27" s="3">
        <v>42417</v>
      </c>
      <c r="F27" t="s">
        <v>17</v>
      </c>
    </row>
    <row r="28" spans="1:6" x14ac:dyDescent="0.25">
      <c r="A28">
        <v>27</v>
      </c>
      <c r="B28" t="s">
        <v>21</v>
      </c>
      <c r="C28" t="s">
        <v>12</v>
      </c>
      <c r="D28" s="2">
        <v>7388</v>
      </c>
      <c r="E28" s="3">
        <v>42418</v>
      </c>
      <c r="F28" t="s">
        <v>20</v>
      </c>
    </row>
    <row r="29" spans="1:6" x14ac:dyDescent="0.25">
      <c r="A29">
        <v>28</v>
      </c>
      <c r="B29" t="s">
        <v>14</v>
      </c>
      <c r="C29" t="s">
        <v>7</v>
      </c>
      <c r="D29" s="2">
        <v>7163</v>
      </c>
      <c r="E29" s="3">
        <v>42418</v>
      </c>
      <c r="F29" t="s">
        <v>8</v>
      </c>
    </row>
    <row r="30" spans="1:6" x14ac:dyDescent="0.25">
      <c r="A30">
        <v>29</v>
      </c>
      <c r="B30" t="s">
        <v>14</v>
      </c>
      <c r="C30" t="s">
        <v>7</v>
      </c>
      <c r="D30" s="2">
        <v>5101</v>
      </c>
      <c r="E30" s="3">
        <v>42420</v>
      </c>
      <c r="F30" t="s">
        <v>15</v>
      </c>
    </row>
    <row r="31" spans="1:6" x14ac:dyDescent="0.25">
      <c r="A31">
        <v>30</v>
      </c>
      <c r="B31" t="s">
        <v>19</v>
      </c>
      <c r="C31" t="s">
        <v>12</v>
      </c>
      <c r="D31" s="2">
        <v>7602</v>
      </c>
      <c r="E31" s="3">
        <v>42421</v>
      </c>
      <c r="F31" t="s">
        <v>20</v>
      </c>
    </row>
    <row r="32" spans="1:6" x14ac:dyDescent="0.25">
      <c r="A32">
        <v>31</v>
      </c>
      <c r="B32" t="s">
        <v>21</v>
      </c>
      <c r="C32" t="s">
        <v>12</v>
      </c>
      <c r="D32" s="2">
        <v>1641</v>
      </c>
      <c r="E32" s="3">
        <v>42422</v>
      </c>
      <c r="F32" t="s">
        <v>8</v>
      </c>
    </row>
    <row r="33" spans="1:6" x14ac:dyDescent="0.25">
      <c r="A33">
        <v>32</v>
      </c>
      <c r="B33" t="s">
        <v>19</v>
      </c>
      <c r="C33" t="s">
        <v>12</v>
      </c>
      <c r="D33" s="2">
        <v>8892</v>
      </c>
      <c r="E33" s="3">
        <v>42423</v>
      </c>
      <c r="F33" t="s">
        <v>17</v>
      </c>
    </row>
    <row r="34" spans="1:6" x14ac:dyDescent="0.25">
      <c r="A34">
        <v>33</v>
      </c>
      <c r="B34" t="s">
        <v>19</v>
      </c>
      <c r="C34" t="s">
        <v>12</v>
      </c>
      <c r="D34" s="2">
        <v>2060</v>
      </c>
      <c r="E34" s="3">
        <v>42429</v>
      </c>
      <c r="F34" t="s">
        <v>20</v>
      </c>
    </row>
    <row r="35" spans="1:6" x14ac:dyDescent="0.25">
      <c r="A35">
        <v>34</v>
      </c>
      <c r="B35" t="s">
        <v>9</v>
      </c>
      <c r="C35" t="s">
        <v>7</v>
      </c>
      <c r="D35" s="2">
        <v>1557</v>
      </c>
      <c r="E35" s="3">
        <v>42429</v>
      </c>
      <c r="F35" t="s">
        <v>15</v>
      </c>
    </row>
    <row r="36" spans="1:6" x14ac:dyDescent="0.25">
      <c r="A36">
        <v>35</v>
      </c>
      <c r="B36" t="s">
        <v>19</v>
      </c>
      <c r="C36" t="s">
        <v>12</v>
      </c>
      <c r="D36" s="2">
        <v>6509</v>
      </c>
      <c r="E36" s="3">
        <v>42430</v>
      </c>
      <c r="F36" t="s">
        <v>20</v>
      </c>
    </row>
    <row r="37" spans="1:6" x14ac:dyDescent="0.25">
      <c r="A37">
        <v>36</v>
      </c>
      <c r="B37" t="s">
        <v>19</v>
      </c>
      <c r="C37" t="s">
        <v>12</v>
      </c>
      <c r="D37" s="2">
        <v>5718</v>
      </c>
      <c r="E37" s="3">
        <v>42433</v>
      </c>
      <c r="F37" t="s">
        <v>17</v>
      </c>
    </row>
    <row r="38" spans="1:6" x14ac:dyDescent="0.25">
      <c r="A38">
        <v>37</v>
      </c>
      <c r="B38" t="s">
        <v>19</v>
      </c>
      <c r="C38" t="s">
        <v>12</v>
      </c>
      <c r="D38" s="2">
        <v>7655</v>
      </c>
      <c r="E38" s="3">
        <v>42434</v>
      </c>
      <c r="F38" t="s">
        <v>8</v>
      </c>
    </row>
    <row r="39" spans="1:6" x14ac:dyDescent="0.25">
      <c r="A39">
        <v>38</v>
      </c>
      <c r="B39" t="s">
        <v>6</v>
      </c>
      <c r="C39" t="s">
        <v>7</v>
      </c>
      <c r="D39" s="2">
        <v>9116</v>
      </c>
      <c r="E39" s="3">
        <v>42434</v>
      </c>
      <c r="F39" t="s">
        <v>10</v>
      </c>
    </row>
    <row r="40" spans="1:6" x14ac:dyDescent="0.25">
      <c r="A40">
        <v>39</v>
      </c>
      <c r="B40" t="s">
        <v>11</v>
      </c>
      <c r="C40" t="s">
        <v>12</v>
      </c>
      <c r="D40" s="2">
        <v>2795</v>
      </c>
      <c r="E40" s="3">
        <v>42444</v>
      </c>
      <c r="F40" t="s">
        <v>8</v>
      </c>
    </row>
    <row r="41" spans="1:6" x14ac:dyDescent="0.25">
      <c r="A41">
        <v>40</v>
      </c>
      <c r="B41" t="s">
        <v>11</v>
      </c>
      <c r="C41" t="s">
        <v>12</v>
      </c>
      <c r="D41" s="2">
        <v>5084</v>
      </c>
      <c r="E41" s="3">
        <v>42444</v>
      </c>
      <c r="F41" t="s">
        <v>8</v>
      </c>
    </row>
    <row r="42" spans="1:6" x14ac:dyDescent="0.25">
      <c r="A42">
        <v>41</v>
      </c>
      <c r="B42" t="s">
        <v>6</v>
      </c>
      <c r="C42" t="s">
        <v>7</v>
      </c>
      <c r="D42" s="2">
        <v>8941</v>
      </c>
      <c r="E42" s="3">
        <v>42444</v>
      </c>
      <c r="F42" t="s">
        <v>10</v>
      </c>
    </row>
    <row r="43" spans="1:6" x14ac:dyDescent="0.25">
      <c r="A43">
        <v>42</v>
      </c>
      <c r="B43" t="s">
        <v>9</v>
      </c>
      <c r="C43" t="s">
        <v>7</v>
      </c>
      <c r="D43" s="2">
        <v>5341</v>
      </c>
      <c r="E43" s="3">
        <v>42445</v>
      </c>
      <c r="F43" t="s">
        <v>20</v>
      </c>
    </row>
    <row r="44" spans="1:6" x14ac:dyDescent="0.25">
      <c r="A44">
        <v>43</v>
      </c>
      <c r="B44" t="s">
        <v>11</v>
      </c>
      <c r="C44" t="s">
        <v>12</v>
      </c>
      <c r="D44" s="2">
        <v>135</v>
      </c>
      <c r="E44" s="3">
        <v>42448</v>
      </c>
      <c r="F44" t="s">
        <v>13</v>
      </c>
    </row>
    <row r="45" spans="1:6" x14ac:dyDescent="0.25">
      <c r="A45">
        <v>44</v>
      </c>
      <c r="B45" t="s">
        <v>11</v>
      </c>
      <c r="C45" t="s">
        <v>12</v>
      </c>
      <c r="D45" s="2">
        <v>9400</v>
      </c>
      <c r="E45" s="3">
        <v>42448</v>
      </c>
      <c r="F45" t="s">
        <v>17</v>
      </c>
    </row>
    <row r="46" spans="1:6" x14ac:dyDescent="0.25">
      <c r="A46">
        <v>45</v>
      </c>
      <c r="B46" t="s">
        <v>14</v>
      </c>
      <c r="C46" t="s">
        <v>7</v>
      </c>
      <c r="D46" s="2">
        <v>6045</v>
      </c>
      <c r="E46" s="3">
        <v>42450</v>
      </c>
      <c r="F46" t="s">
        <v>15</v>
      </c>
    </row>
    <row r="47" spans="1:6" x14ac:dyDescent="0.25">
      <c r="A47">
        <v>46</v>
      </c>
      <c r="B47" t="s">
        <v>19</v>
      </c>
      <c r="C47" t="s">
        <v>12</v>
      </c>
      <c r="D47" s="2">
        <v>5820</v>
      </c>
      <c r="E47" s="3">
        <v>42451</v>
      </c>
      <c r="F47" t="s">
        <v>18</v>
      </c>
    </row>
    <row r="48" spans="1:6" x14ac:dyDescent="0.25">
      <c r="A48">
        <v>47</v>
      </c>
      <c r="B48" t="s">
        <v>16</v>
      </c>
      <c r="C48" t="s">
        <v>12</v>
      </c>
      <c r="D48" s="2">
        <v>8887</v>
      </c>
      <c r="E48" s="3">
        <v>42452</v>
      </c>
      <c r="F48" t="s">
        <v>15</v>
      </c>
    </row>
    <row r="49" spans="1:6" x14ac:dyDescent="0.25">
      <c r="A49">
        <v>48</v>
      </c>
      <c r="B49" t="s">
        <v>16</v>
      </c>
      <c r="C49" t="s">
        <v>12</v>
      </c>
      <c r="D49" s="2">
        <v>6982</v>
      </c>
      <c r="E49" s="3">
        <v>42453</v>
      </c>
      <c r="F49" t="s">
        <v>8</v>
      </c>
    </row>
    <row r="50" spans="1:6" x14ac:dyDescent="0.25">
      <c r="A50">
        <v>49</v>
      </c>
      <c r="B50" t="s">
        <v>11</v>
      </c>
      <c r="C50" t="s">
        <v>12</v>
      </c>
      <c r="D50" s="2">
        <v>4029</v>
      </c>
      <c r="E50" s="3">
        <v>42455</v>
      </c>
      <c r="F50" t="s">
        <v>17</v>
      </c>
    </row>
    <row r="51" spans="1:6" x14ac:dyDescent="0.25">
      <c r="A51">
        <v>50</v>
      </c>
      <c r="B51" t="s">
        <v>6</v>
      </c>
      <c r="C51" t="s">
        <v>7</v>
      </c>
      <c r="D51" s="2">
        <v>3665</v>
      </c>
      <c r="E51" s="3">
        <v>42455</v>
      </c>
      <c r="F51" t="s">
        <v>15</v>
      </c>
    </row>
    <row r="52" spans="1:6" x14ac:dyDescent="0.25">
      <c r="A52">
        <v>51</v>
      </c>
      <c r="B52" t="s">
        <v>11</v>
      </c>
      <c r="C52" t="s">
        <v>12</v>
      </c>
      <c r="D52" s="2">
        <v>4781</v>
      </c>
      <c r="E52" s="3">
        <v>42458</v>
      </c>
      <c r="F52" t="s">
        <v>20</v>
      </c>
    </row>
    <row r="53" spans="1:6" x14ac:dyDescent="0.25">
      <c r="A53">
        <v>52</v>
      </c>
      <c r="B53" t="s">
        <v>21</v>
      </c>
      <c r="C53" t="s">
        <v>12</v>
      </c>
      <c r="D53" s="2">
        <v>3663</v>
      </c>
      <c r="E53" s="3">
        <v>42459</v>
      </c>
      <c r="F53" t="s">
        <v>17</v>
      </c>
    </row>
    <row r="54" spans="1:6" x14ac:dyDescent="0.25">
      <c r="A54">
        <v>53</v>
      </c>
      <c r="B54" t="s">
        <v>19</v>
      </c>
      <c r="C54" t="s">
        <v>12</v>
      </c>
      <c r="D54" s="2">
        <v>6331</v>
      </c>
      <c r="E54" s="3">
        <v>42461</v>
      </c>
      <c r="F54" t="s">
        <v>20</v>
      </c>
    </row>
    <row r="55" spans="1:6" x14ac:dyDescent="0.25">
      <c r="A55">
        <v>54</v>
      </c>
      <c r="B55" t="s">
        <v>19</v>
      </c>
      <c r="C55" t="s">
        <v>12</v>
      </c>
      <c r="D55" s="2">
        <v>4364</v>
      </c>
      <c r="E55" s="3">
        <v>42461</v>
      </c>
      <c r="F55" t="s">
        <v>13</v>
      </c>
    </row>
    <row r="56" spans="1:6" x14ac:dyDescent="0.25">
      <c r="A56">
        <v>55</v>
      </c>
      <c r="B56" t="s">
        <v>6</v>
      </c>
      <c r="C56" t="s">
        <v>7</v>
      </c>
      <c r="D56" s="2">
        <v>607</v>
      </c>
      <c r="E56" s="3">
        <v>42463</v>
      </c>
      <c r="F56" t="s">
        <v>10</v>
      </c>
    </row>
    <row r="57" spans="1:6" x14ac:dyDescent="0.25">
      <c r="A57">
        <v>56</v>
      </c>
      <c r="B57" t="s">
        <v>11</v>
      </c>
      <c r="C57" t="s">
        <v>12</v>
      </c>
      <c r="D57" s="2">
        <v>1054</v>
      </c>
      <c r="E57" s="3">
        <v>42466</v>
      </c>
      <c r="F57" t="s">
        <v>18</v>
      </c>
    </row>
    <row r="58" spans="1:6" x14ac:dyDescent="0.25">
      <c r="A58">
        <v>57</v>
      </c>
      <c r="B58" t="s">
        <v>6</v>
      </c>
      <c r="C58" t="s">
        <v>7</v>
      </c>
      <c r="D58" s="2">
        <v>7659</v>
      </c>
      <c r="E58" s="3">
        <v>42466</v>
      </c>
      <c r="F58" t="s">
        <v>8</v>
      </c>
    </row>
    <row r="59" spans="1:6" x14ac:dyDescent="0.25">
      <c r="A59">
        <v>58</v>
      </c>
      <c r="B59" t="s">
        <v>9</v>
      </c>
      <c r="C59" t="s">
        <v>7</v>
      </c>
      <c r="D59" s="2">
        <v>277</v>
      </c>
      <c r="E59" s="3">
        <v>42472</v>
      </c>
      <c r="F59" t="s">
        <v>15</v>
      </c>
    </row>
    <row r="60" spans="1:6" x14ac:dyDescent="0.25">
      <c r="A60">
        <v>59</v>
      </c>
      <c r="B60" t="s">
        <v>11</v>
      </c>
      <c r="C60" t="s">
        <v>12</v>
      </c>
      <c r="D60" s="2">
        <v>235</v>
      </c>
      <c r="E60" s="3">
        <v>42477</v>
      </c>
      <c r="F60" t="s">
        <v>8</v>
      </c>
    </row>
    <row r="61" spans="1:6" x14ac:dyDescent="0.25">
      <c r="A61">
        <v>60</v>
      </c>
      <c r="B61" t="s">
        <v>16</v>
      </c>
      <c r="C61" t="s">
        <v>12</v>
      </c>
      <c r="D61" s="2">
        <v>1113</v>
      </c>
      <c r="E61" s="3">
        <v>42478</v>
      </c>
      <c r="F61" t="s">
        <v>17</v>
      </c>
    </row>
    <row r="62" spans="1:6" x14ac:dyDescent="0.25">
      <c r="A62">
        <v>61</v>
      </c>
      <c r="B62" t="s">
        <v>19</v>
      </c>
      <c r="C62" t="s">
        <v>12</v>
      </c>
      <c r="D62" s="2">
        <v>1128</v>
      </c>
      <c r="E62" s="3">
        <v>42481</v>
      </c>
      <c r="F62" t="s">
        <v>8</v>
      </c>
    </row>
    <row r="63" spans="1:6" x14ac:dyDescent="0.25">
      <c r="A63">
        <v>62</v>
      </c>
      <c r="B63" t="s">
        <v>9</v>
      </c>
      <c r="C63" t="s">
        <v>7</v>
      </c>
      <c r="D63" s="2">
        <v>9231</v>
      </c>
      <c r="E63" s="3">
        <v>42482</v>
      </c>
      <c r="F63" t="s">
        <v>13</v>
      </c>
    </row>
    <row r="64" spans="1:6" x14ac:dyDescent="0.25">
      <c r="A64">
        <v>63</v>
      </c>
      <c r="B64" t="s">
        <v>11</v>
      </c>
      <c r="C64" t="s">
        <v>12</v>
      </c>
      <c r="D64" s="2">
        <v>4387</v>
      </c>
      <c r="E64" s="3">
        <v>42483</v>
      </c>
      <c r="F64" t="s">
        <v>8</v>
      </c>
    </row>
    <row r="65" spans="1:6" x14ac:dyDescent="0.25">
      <c r="A65">
        <v>64</v>
      </c>
      <c r="B65" t="s">
        <v>19</v>
      </c>
      <c r="C65" t="s">
        <v>12</v>
      </c>
      <c r="D65" s="2">
        <v>2763</v>
      </c>
      <c r="E65" s="3">
        <v>42485</v>
      </c>
      <c r="F65" t="s">
        <v>13</v>
      </c>
    </row>
    <row r="66" spans="1:6" x14ac:dyDescent="0.25">
      <c r="A66">
        <v>65</v>
      </c>
      <c r="B66" t="s">
        <v>11</v>
      </c>
      <c r="C66" t="s">
        <v>12</v>
      </c>
      <c r="D66" s="2">
        <v>7898</v>
      </c>
      <c r="E66" s="3">
        <v>42487</v>
      </c>
      <c r="F66" t="s">
        <v>10</v>
      </c>
    </row>
    <row r="67" spans="1:6" x14ac:dyDescent="0.25">
      <c r="A67">
        <v>66</v>
      </c>
      <c r="B67" t="s">
        <v>11</v>
      </c>
      <c r="C67" t="s">
        <v>12</v>
      </c>
      <c r="D67" s="2">
        <v>2427</v>
      </c>
      <c r="E67" s="3">
        <v>42490</v>
      </c>
      <c r="F67" t="s">
        <v>20</v>
      </c>
    </row>
    <row r="68" spans="1:6" x14ac:dyDescent="0.25">
      <c r="A68">
        <v>67</v>
      </c>
      <c r="B68" t="s">
        <v>11</v>
      </c>
      <c r="C68" t="s">
        <v>12</v>
      </c>
      <c r="D68" s="2">
        <v>8663</v>
      </c>
      <c r="E68" s="3">
        <v>42491</v>
      </c>
      <c r="F68" t="s">
        <v>18</v>
      </c>
    </row>
    <row r="69" spans="1:6" x14ac:dyDescent="0.25">
      <c r="A69">
        <v>68</v>
      </c>
      <c r="B69" t="s">
        <v>6</v>
      </c>
      <c r="C69" t="s">
        <v>7</v>
      </c>
      <c r="D69" s="2">
        <v>2789</v>
      </c>
      <c r="E69" s="3">
        <v>42491</v>
      </c>
      <c r="F69" t="s">
        <v>15</v>
      </c>
    </row>
    <row r="70" spans="1:6" x14ac:dyDescent="0.25">
      <c r="A70">
        <v>69</v>
      </c>
      <c r="B70" t="s">
        <v>11</v>
      </c>
      <c r="C70" t="s">
        <v>12</v>
      </c>
      <c r="D70" s="2">
        <v>4054</v>
      </c>
      <c r="E70" s="3">
        <v>42492</v>
      </c>
      <c r="F70" t="s">
        <v>8</v>
      </c>
    </row>
    <row r="71" spans="1:6" x14ac:dyDescent="0.25">
      <c r="A71">
        <v>70</v>
      </c>
      <c r="B71" t="s">
        <v>21</v>
      </c>
      <c r="C71" t="s">
        <v>12</v>
      </c>
      <c r="D71" s="2">
        <v>2262</v>
      </c>
      <c r="E71" s="3">
        <v>42492</v>
      </c>
      <c r="F71" t="s">
        <v>8</v>
      </c>
    </row>
    <row r="72" spans="1:6" x14ac:dyDescent="0.25">
      <c r="A72">
        <v>71</v>
      </c>
      <c r="B72" t="s">
        <v>21</v>
      </c>
      <c r="C72" t="s">
        <v>12</v>
      </c>
      <c r="D72" s="2">
        <v>5600</v>
      </c>
      <c r="E72" s="3">
        <v>42492</v>
      </c>
      <c r="F72" t="s">
        <v>10</v>
      </c>
    </row>
    <row r="73" spans="1:6" x14ac:dyDescent="0.25">
      <c r="A73">
        <v>72</v>
      </c>
      <c r="B73" t="s">
        <v>11</v>
      </c>
      <c r="C73" t="s">
        <v>12</v>
      </c>
      <c r="D73" s="2">
        <v>5787</v>
      </c>
      <c r="E73" s="3">
        <v>42493</v>
      </c>
      <c r="F73" t="s">
        <v>8</v>
      </c>
    </row>
    <row r="74" spans="1:6" x14ac:dyDescent="0.25">
      <c r="A74">
        <v>73</v>
      </c>
      <c r="B74" t="s">
        <v>16</v>
      </c>
      <c r="C74" t="s">
        <v>12</v>
      </c>
      <c r="D74" s="2">
        <v>6295</v>
      </c>
      <c r="E74" s="3">
        <v>42493</v>
      </c>
      <c r="F74" t="s">
        <v>13</v>
      </c>
    </row>
    <row r="75" spans="1:6" x14ac:dyDescent="0.25">
      <c r="A75">
        <v>74</v>
      </c>
      <c r="B75" t="s">
        <v>11</v>
      </c>
      <c r="C75" t="s">
        <v>12</v>
      </c>
      <c r="D75" s="2">
        <v>474</v>
      </c>
      <c r="E75" s="3">
        <v>42495</v>
      </c>
      <c r="F75" t="s">
        <v>15</v>
      </c>
    </row>
    <row r="76" spans="1:6" x14ac:dyDescent="0.25">
      <c r="A76">
        <v>75</v>
      </c>
      <c r="B76" t="s">
        <v>19</v>
      </c>
      <c r="C76" t="s">
        <v>12</v>
      </c>
      <c r="D76" s="2">
        <v>4325</v>
      </c>
      <c r="E76" s="3">
        <v>42495</v>
      </c>
      <c r="F76" t="s">
        <v>20</v>
      </c>
    </row>
    <row r="77" spans="1:6" x14ac:dyDescent="0.25">
      <c r="A77">
        <v>76</v>
      </c>
      <c r="B77" t="s">
        <v>11</v>
      </c>
      <c r="C77" t="s">
        <v>12</v>
      </c>
      <c r="D77" s="2">
        <v>592</v>
      </c>
      <c r="E77" s="3">
        <v>42496</v>
      </c>
      <c r="F77" t="s">
        <v>8</v>
      </c>
    </row>
    <row r="78" spans="1:6" x14ac:dyDescent="0.25">
      <c r="A78">
        <v>77</v>
      </c>
      <c r="B78" t="s">
        <v>16</v>
      </c>
      <c r="C78" t="s">
        <v>12</v>
      </c>
      <c r="D78" s="2">
        <v>4330</v>
      </c>
      <c r="E78" s="3">
        <v>42498</v>
      </c>
      <c r="F78" t="s">
        <v>8</v>
      </c>
    </row>
    <row r="79" spans="1:6" x14ac:dyDescent="0.25">
      <c r="A79">
        <v>78</v>
      </c>
      <c r="B79" t="s">
        <v>11</v>
      </c>
      <c r="C79" t="s">
        <v>12</v>
      </c>
      <c r="D79" s="2">
        <v>9405</v>
      </c>
      <c r="E79" s="3">
        <v>42498</v>
      </c>
      <c r="F79" t="s">
        <v>10</v>
      </c>
    </row>
    <row r="80" spans="1:6" x14ac:dyDescent="0.25">
      <c r="A80">
        <v>79</v>
      </c>
      <c r="B80" t="s">
        <v>19</v>
      </c>
      <c r="C80" t="s">
        <v>12</v>
      </c>
      <c r="D80" s="2">
        <v>7671</v>
      </c>
      <c r="E80" s="3">
        <v>42498</v>
      </c>
      <c r="F80" t="s">
        <v>20</v>
      </c>
    </row>
    <row r="81" spans="1:6" x14ac:dyDescent="0.25">
      <c r="A81">
        <v>80</v>
      </c>
      <c r="B81" t="s">
        <v>6</v>
      </c>
      <c r="C81" t="s">
        <v>7</v>
      </c>
      <c r="D81" s="2">
        <v>5791</v>
      </c>
      <c r="E81" s="3">
        <v>42498</v>
      </c>
      <c r="F81" t="s">
        <v>10</v>
      </c>
    </row>
    <row r="82" spans="1:6" x14ac:dyDescent="0.25">
      <c r="A82">
        <v>81</v>
      </c>
      <c r="B82" t="s">
        <v>11</v>
      </c>
      <c r="C82" t="s">
        <v>12</v>
      </c>
      <c r="D82" s="2">
        <v>6007</v>
      </c>
      <c r="E82" s="3">
        <v>42502</v>
      </c>
      <c r="F82" t="s">
        <v>13</v>
      </c>
    </row>
    <row r="83" spans="1:6" x14ac:dyDescent="0.25">
      <c r="A83">
        <v>82</v>
      </c>
      <c r="B83" t="s">
        <v>11</v>
      </c>
      <c r="C83" t="s">
        <v>12</v>
      </c>
      <c r="D83" s="2">
        <v>5030</v>
      </c>
      <c r="E83" s="3">
        <v>42504</v>
      </c>
      <c r="F83" t="s">
        <v>15</v>
      </c>
    </row>
    <row r="84" spans="1:6" x14ac:dyDescent="0.25">
      <c r="A84">
        <v>83</v>
      </c>
      <c r="B84" t="s">
        <v>6</v>
      </c>
      <c r="C84" t="s">
        <v>7</v>
      </c>
      <c r="D84" s="2">
        <v>6763</v>
      </c>
      <c r="E84" s="3">
        <v>42504</v>
      </c>
      <c r="F84" t="s">
        <v>10</v>
      </c>
    </row>
    <row r="85" spans="1:6" x14ac:dyDescent="0.25">
      <c r="A85">
        <v>84</v>
      </c>
      <c r="B85" t="s">
        <v>11</v>
      </c>
      <c r="C85" t="s">
        <v>12</v>
      </c>
      <c r="D85" s="2">
        <v>4248</v>
      </c>
      <c r="E85" s="3">
        <v>42505</v>
      </c>
      <c r="F85" t="s">
        <v>17</v>
      </c>
    </row>
    <row r="86" spans="1:6" x14ac:dyDescent="0.25">
      <c r="A86">
        <v>85</v>
      </c>
      <c r="B86" t="s">
        <v>11</v>
      </c>
      <c r="C86" t="s">
        <v>12</v>
      </c>
      <c r="D86" s="2">
        <v>9543</v>
      </c>
      <c r="E86" s="3">
        <v>42506</v>
      </c>
      <c r="F86" t="s">
        <v>20</v>
      </c>
    </row>
    <row r="87" spans="1:6" x14ac:dyDescent="0.25">
      <c r="A87">
        <v>86</v>
      </c>
      <c r="B87" t="s">
        <v>9</v>
      </c>
      <c r="C87" t="s">
        <v>7</v>
      </c>
      <c r="D87" s="2">
        <v>2054</v>
      </c>
      <c r="E87" s="3">
        <v>42506</v>
      </c>
      <c r="F87" t="s">
        <v>10</v>
      </c>
    </row>
    <row r="88" spans="1:6" x14ac:dyDescent="0.25">
      <c r="A88">
        <v>87</v>
      </c>
      <c r="B88" t="s">
        <v>14</v>
      </c>
      <c r="C88" t="s">
        <v>7</v>
      </c>
      <c r="D88" s="2">
        <v>7094</v>
      </c>
      <c r="E88" s="3">
        <v>42506</v>
      </c>
      <c r="F88" t="s">
        <v>15</v>
      </c>
    </row>
    <row r="89" spans="1:6" x14ac:dyDescent="0.25">
      <c r="A89">
        <v>88</v>
      </c>
      <c r="B89" t="s">
        <v>6</v>
      </c>
      <c r="C89" t="s">
        <v>7</v>
      </c>
      <c r="D89" s="2">
        <v>6087</v>
      </c>
      <c r="E89" s="3">
        <v>42508</v>
      </c>
      <c r="F89" t="s">
        <v>8</v>
      </c>
    </row>
    <row r="90" spans="1:6" x14ac:dyDescent="0.25">
      <c r="A90">
        <v>89</v>
      </c>
      <c r="B90" t="s">
        <v>19</v>
      </c>
      <c r="C90" t="s">
        <v>12</v>
      </c>
      <c r="D90" s="2">
        <v>4264</v>
      </c>
      <c r="E90" s="3">
        <v>42509</v>
      </c>
      <c r="F90" t="s">
        <v>17</v>
      </c>
    </row>
    <row r="91" spans="1:6" x14ac:dyDescent="0.25">
      <c r="A91">
        <v>90</v>
      </c>
      <c r="B91" t="s">
        <v>21</v>
      </c>
      <c r="C91" t="s">
        <v>12</v>
      </c>
      <c r="D91" s="2">
        <v>9333</v>
      </c>
      <c r="E91" s="3">
        <v>42510</v>
      </c>
      <c r="F91" t="s">
        <v>8</v>
      </c>
    </row>
    <row r="92" spans="1:6" x14ac:dyDescent="0.25">
      <c r="A92">
        <v>91</v>
      </c>
      <c r="B92" t="s">
        <v>21</v>
      </c>
      <c r="C92" t="s">
        <v>12</v>
      </c>
      <c r="D92" s="2">
        <v>8775</v>
      </c>
      <c r="E92" s="3">
        <v>42512</v>
      </c>
      <c r="F92" t="s">
        <v>15</v>
      </c>
    </row>
    <row r="93" spans="1:6" x14ac:dyDescent="0.25">
      <c r="A93">
        <v>92</v>
      </c>
      <c r="B93" t="s">
        <v>9</v>
      </c>
      <c r="C93" t="s">
        <v>7</v>
      </c>
      <c r="D93" s="2">
        <v>2011</v>
      </c>
      <c r="E93" s="3">
        <v>42513</v>
      </c>
      <c r="F93" t="s">
        <v>10</v>
      </c>
    </row>
    <row r="94" spans="1:6" x14ac:dyDescent="0.25">
      <c r="A94">
        <v>93</v>
      </c>
      <c r="B94" t="s">
        <v>11</v>
      </c>
      <c r="C94" t="s">
        <v>12</v>
      </c>
      <c r="D94" s="2">
        <v>5632</v>
      </c>
      <c r="E94" s="3">
        <v>42515</v>
      </c>
      <c r="F94" t="s">
        <v>8</v>
      </c>
    </row>
    <row r="95" spans="1:6" x14ac:dyDescent="0.25">
      <c r="A95">
        <v>94</v>
      </c>
      <c r="B95" t="s">
        <v>11</v>
      </c>
      <c r="C95" t="s">
        <v>12</v>
      </c>
      <c r="D95" s="2">
        <v>4904</v>
      </c>
      <c r="E95" s="3">
        <v>42515</v>
      </c>
      <c r="F95" t="s">
        <v>18</v>
      </c>
    </row>
    <row r="96" spans="1:6" x14ac:dyDescent="0.25">
      <c r="A96">
        <v>95</v>
      </c>
      <c r="B96" t="s">
        <v>14</v>
      </c>
      <c r="C96" t="s">
        <v>7</v>
      </c>
      <c r="D96" s="2">
        <v>1002</v>
      </c>
      <c r="E96" s="3">
        <v>42515</v>
      </c>
      <c r="F96" t="s">
        <v>17</v>
      </c>
    </row>
    <row r="97" spans="1:6" x14ac:dyDescent="0.25">
      <c r="A97">
        <v>96</v>
      </c>
      <c r="B97" t="s">
        <v>16</v>
      </c>
      <c r="C97" t="s">
        <v>12</v>
      </c>
      <c r="D97" s="2">
        <v>8141</v>
      </c>
      <c r="E97" s="3">
        <v>42516</v>
      </c>
      <c r="F97" t="s">
        <v>10</v>
      </c>
    </row>
    <row r="98" spans="1:6" x14ac:dyDescent="0.25">
      <c r="A98">
        <v>97</v>
      </c>
      <c r="B98" t="s">
        <v>16</v>
      </c>
      <c r="C98" t="s">
        <v>12</v>
      </c>
      <c r="D98" s="2">
        <v>3644</v>
      </c>
      <c r="E98" s="3">
        <v>42516</v>
      </c>
      <c r="F98" t="s">
        <v>13</v>
      </c>
    </row>
    <row r="99" spans="1:6" x14ac:dyDescent="0.25">
      <c r="A99">
        <v>98</v>
      </c>
      <c r="B99" t="s">
        <v>16</v>
      </c>
      <c r="C99" t="s">
        <v>12</v>
      </c>
      <c r="D99" s="2">
        <v>1380</v>
      </c>
      <c r="E99" s="3">
        <v>42516</v>
      </c>
      <c r="F99" t="s">
        <v>17</v>
      </c>
    </row>
    <row r="100" spans="1:6" x14ac:dyDescent="0.25">
      <c r="A100">
        <v>99</v>
      </c>
      <c r="B100" t="s">
        <v>9</v>
      </c>
      <c r="C100" t="s">
        <v>7</v>
      </c>
      <c r="D100" s="2">
        <v>8354</v>
      </c>
      <c r="E100" s="3">
        <v>42516</v>
      </c>
      <c r="F100" t="s">
        <v>15</v>
      </c>
    </row>
    <row r="101" spans="1:6" x14ac:dyDescent="0.25">
      <c r="A101">
        <v>100</v>
      </c>
      <c r="B101" t="s">
        <v>11</v>
      </c>
      <c r="C101" t="s">
        <v>12</v>
      </c>
      <c r="D101" s="2">
        <v>5182</v>
      </c>
      <c r="E101" s="3">
        <v>42517</v>
      </c>
      <c r="F101" t="s">
        <v>8</v>
      </c>
    </row>
    <row r="102" spans="1:6" x14ac:dyDescent="0.25">
      <c r="A102">
        <v>101</v>
      </c>
      <c r="B102" t="s">
        <v>19</v>
      </c>
      <c r="C102" t="s">
        <v>12</v>
      </c>
      <c r="D102" s="2">
        <v>2193</v>
      </c>
      <c r="E102" s="3">
        <v>42517</v>
      </c>
      <c r="F102" t="s">
        <v>20</v>
      </c>
    </row>
    <row r="103" spans="1:6" x14ac:dyDescent="0.25">
      <c r="A103">
        <v>102</v>
      </c>
      <c r="B103" t="s">
        <v>21</v>
      </c>
      <c r="C103" t="s">
        <v>12</v>
      </c>
      <c r="D103" s="2">
        <v>3647</v>
      </c>
      <c r="E103" s="3">
        <v>42518</v>
      </c>
      <c r="F103" t="s">
        <v>8</v>
      </c>
    </row>
    <row r="104" spans="1:6" x14ac:dyDescent="0.25">
      <c r="A104">
        <v>103</v>
      </c>
      <c r="B104" t="s">
        <v>19</v>
      </c>
      <c r="C104" t="s">
        <v>12</v>
      </c>
      <c r="D104" s="2">
        <v>4104</v>
      </c>
      <c r="E104" s="3">
        <v>42518</v>
      </c>
      <c r="F104" t="s">
        <v>8</v>
      </c>
    </row>
    <row r="105" spans="1:6" x14ac:dyDescent="0.25">
      <c r="A105">
        <v>104</v>
      </c>
      <c r="B105" t="s">
        <v>6</v>
      </c>
      <c r="C105" t="s">
        <v>7</v>
      </c>
      <c r="D105" s="2">
        <v>7457</v>
      </c>
      <c r="E105" s="3">
        <v>42518</v>
      </c>
      <c r="F105" t="s">
        <v>8</v>
      </c>
    </row>
    <row r="106" spans="1:6" x14ac:dyDescent="0.25">
      <c r="A106">
        <v>105</v>
      </c>
      <c r="B106" t="s">
        <v>21</v>
      </c>
      <c r="C106" t="s">
        <v>12</v>
      </c>
      <c r="D106" s="2">
        <v>3767</v>
      </c>
      <c r="E106" s="3">
        <v>42519</v>
      </c>
      <c r="F106" t="s">
        <v>13</v>
      </c>
    </row>
    <row r="107" spans="1:6" x14ac:dyDescent="0.25">
      <c r="A107">
        <v>106</v>
      </c>
      <c r="B107" t="s">
        <v>9</v>
      </c>
      <c r="C107" t="s">
        <v>7</v>
      </c>
      <c r="D107" s="2">
        <v>4685</v>
      </c>
      <c r="E107" s="3">
        <v>42520</v>
      </c>
      <c r="F107" t="s">
        <v>15</v>
      </c>
    </row>
    <row r="108" spans="1:6" x14ac:dyDescent="0.25">
      <c r="A108">
        <v>107</v>
      </c>
      <c r="B108" t="s">
        <v>11</v>
      </c>
      <c r="C108" t="s">
        <v>12</v>
      </c>
      <c r="D108" s="2">
        <v>3917</v>
      </c>
      <c r="E108" s="3">
        <v>42525</v>
      </c>
      <c r="F108" t="s">
        <v>8</v>
      </c>
    </row>
    <row r="109" spans="1:6" x14ac:dyDescent="0.25">
      <c r="A109">
        <v>108</v>
      </c>
      <c r="B109" t="s">
        <v>19</v>
      </c>
      <c r="C109" t="s">
        <v>12</v>
      </c>
      <c r="D109" s="2">
        <v>521</v>
      </c>
      <c r="E109" s="3">
        <v>42525</v>
      </c>
      <c r="F109" t="s">
        <v>13</v>
      </c>
    </row>
    <row r="110" spans="1:6" x14ac:dyDescent="0.25">
      <c r="A110">
        <v>109</v>
      </c>
      <c r="B110" t="s">
        <v>19</v>
      </c>
      <c r="C110" t="s">
        <v>12</v>
      </c>
      <c r="D110" s="2">
        <v>5605</v>
      </c>
      <c r="E110" s="3">
        <v>42531</v>
      </c>
      <c r="F110" t="s">
        <v>20</v>
      </c>
    </row>
    <row r="111" spans="1:6" x14ac:dyDescent="0.25">
      <c r="A111">
        <v>110</v>
      </c>
      <c r="B111" t="s">
        <v>9</v>
      </c>
      <c r="C111" t="s">
        <v>7</v>
      </c>
      <c r="D111" s="2">
        <v>9630</v>
      </c>
      <c r="E111" s="3">
        <v>42532</v>
      </c>
      <c r="F111" t="s">
        <v>15</v>
      </c>
    </row>
    <row r="112" spans="1:6" x14ac:dyDescent="0.25">
      <c r="A112">
        <v>111</v>
      </c>
      <c r="B112" t="s">
        <v>11</v>
      </c>
      <c r="C112" t="s">
        <v>12</v>
      </c>
      <c r="D112" s="2">
        <v>6941</v>
      </c>
      <c r="E112" s="3">
        <v>42541</v>
      </c>
      <c r="F112" t="s">
        <v>13</v>
      </c>
    </row>
    <row r="113" spans="1:6" x14ac:dyDescent="0.25">
      <c r="A113">
        <v>112</v>
      </c>
      <c r="B113" t="s">
        <v>9</v>
      </c>
      <c r="C113" t="s">
        <v>7</v>
      </c>
      <c r="D113" s="2">
        <v>7231</v>
      </c>
      <c r="E113" s="3">
        <v>42541</v>
      </c>
      <c r="F113" t="s">
        <v>10</v>
      </c>
    </row>
    <row r="114" spans="1:6" x14ac:dyDescent="0.25">
      <c r="A114">
        <v>113</v>
      </c>
      <c r="B114" t="s">
        <v>9</v>
      </c>
      <c r="C114" t="s">
        <v>7</v>
      </c>
      <c r="D114" s="2">
        <v>8891</v>
      </c>
      <c r="E114" s="3">
        <v>42544</v>
      </c>
      <c r="F114" t="s">
        <v>17</v>
      </c>
    </row>
    <row r="115" spans="1:6" x14ac:dyDescent="0.25">
      <c r="A115">
        <v>114</v>
      </c>
      <c r="B115" t="s">
        <v>11</v>
      </c>
      <c r="C115" t="s">
        <v>12</v>
      </c>
      <c r="D115" s="2">
        <v>107</v>
      </c>
      <c r="E115" s="3">
        <v>42546</v>
      </c>
      <c r="F115" t="s">
        <v>20</v>
      </c>
    </row>
    <row r="116" spans="1:6" x14ac:dyDescent="0.25">
      <c r="A116">
        <v>115</v>
      </c>
      <c r="B116" t="s">
        <v>11</v>
      </c>
      <c r="C116" t="s">
        <v>12</v>
      </c>
      <c r="D116" s="2">
        <v>4243</v>
      </c>
      <c r="E116" s="3">
        <v>42547</v>
      </c>
      <c r="F116" t="s">
        <v>8</v>
      </c>
    </row>
    <row r="117" spans="1:6" x14ac:dyDescent="0.25">
      <c r="A117">
        <v>116</v>
      </c>
      <c r="B117" t="s">
        <v>16</v>
      </c>
      <c r="C117" t="s">
        <v>12</v>
      </c>
      <c r="D117" s="2">
        <v>4514</v>
      </c>
      <c r="E117" s="3">
        <v>42548</v>
      </c>
      <c r="F117" t="s">
        <v>8</v>
      </c>
    </row>
    <row r="118" spans="1:6" x14ac:dyDescent="0.25">
      <c r="A118">
        <v>117</v>
      </c>
      <c r="B118" t="s">
        <v>21</v>
      </c>
      <c r="C118" t="s">
        <v>12</v>
      </c>
      <c r="D118" s="2">
        <v>5480</v>
      </c>
      <c r="E118" s="3">
        <v>42553</v>
      </c>
      <c r="F118" t="s">
        <v>8</v>
      </c>
    </row>
    <row r="119" spans="1:6" x14ac:dyDescent="0.25">
      <c r="A119">
        <v>118</v>
      </c>
      <c r="B119" t="s">
        <v>11</v>
      </c>
      <c r="C119" t="s">
        <v>12</v>
      </c>
      <c r="D119" s="2">
        <v>5002</v>
      </c>
      <c r="E119" s="3">
        <v>42553</v>
      </c>
      <c r="F119" t="s">
        <v>20</v>
      </c>
    </row>
    <row r="120" spans="1:6" x14ac:dyDescent="0.25">
      <c r="A120">
        <v>119</v>
      </c>
      <c r="B120" t="s">
        <v>11</v>
      </c>
      <c r="C120" t="s">
        <v>12</v>
      </c>
      <c r="D120" s="2">
        <v>8530</v>
      </c>
      <c r="E120" s="3">
        <v>42556</v>
      </c>
      <c r="F120" t="s">
        <v>13</v>
      </c>
    </row>
    <row r="121" spans="1:6" x14ac:dyDescent="0.25">
      <c r="A121">
        <v>120</v>
      </c>
      <c r="B121" t="s">
        <v>16</v>
      </c>
      <c r="C121" t="s">
        <v>12</v>
      </c>
      <c r="D121" s="2">
        <v>4819</v>
      </c>
      <c r="E121" s="3">
        <v>42558</v>
      </c>
      <c r="F121" t="s">
        <v>18</v>
      </c>
    </row>
    <row r="122" spans="1:6" x14ac:dyDescent="0.25">
      <c r="A122">
        <v>121</v>
      </c>
      <c r="B122" t="s">
        <v>9</v>
      </c>
      <c r="C122" t="s">
        <v>7</v>
      </c>
      <c r="D122" s="2">
        <v>6343</v>
      </c>
      <c r="E122" s="3">
        <v>42562</v>
      </c>
      <c r="F122" t="s">
        <v>10</v>
      </c>
    </row>
    <row r="123" spans="1:6" x14ac:dyDescent="0.25">
      <c r="A123">
        <v>122</v>
      </c>
      <c r="B123" t="s">
        <v>16</v>
      </c>
      <c r="C123" t="s">
        <v>12</v>
      </c>
      <c r="D123" s="2">
        <v>2318</v>
      </c>
      <c r="E123" s="3">
        <v>42564</v>
      </c>
      <c r="F123" t="s">
        <v>10</v>
      </c>
    </row>
    <row r="124" spans="1:6" x14ac:dyDescent="0.25">
      <c r="A124">
        <v>123</v>
      </c>
      <c r="B124" t="s">
        <v>16</v>
      </c>
      <c r="C124" t="s">
        <v>12</v>
      </c>
      <c r="D124" s="2">
        <v>220</v>
      </c>
      <c r="E124" s="3">
        <v>42571</v>
      </c>
      <c r="F124" t="s">
        <v>10</v>
      </c>
    </row>
    <row r="125" spans="1:6" x14ac:dyDescent="0.25">
      <c r="A125">
        <v>124</v>
      </c>
      <c r="B125" t="s">
        <v>16</v>
      </c>
      <c r="C125" t="s">
        <v>12</v>
      </c>
      <c r="D125" s="2">
        <v>6341</v>
      </c>
      <c r="E125" s="3">
        <v>42571</v>
      </c>
      <c r="F125" t="s">
        <v>18</v>
      </c>
    </row>
    <row r="126" spans="1:6" x14ac:dyDescent="0.25">
      <c r="A126">
        <v>125</v>
      </c>
      <c r="B126" t="s">
        <v>19</v>
      </c>
      <c r="C126" t="s">
        <v>12</v>
      </c>
      <c r="D126" s="2">
        <v>330</v>
      </c>
      <c r="E126" s="3">
        <v>42571</v>
      </c>
      <c r="F126" t="s">
        <v>15</v>
      </c>
    </row>
    <row r="127" spans="1:6" x14ac:dyDescent="0.25">
      <c r="A127">
        <v>126</v>
      </c>
      <c r="B127" t="s">
        <v>9</v>
      </c>
      <c r="C127" t="s">
        <v>7</v>
      </c>
      <c r="D127" s="2">
        <v>3027</v>
      </c>
      <c r="E127" s="3">
        <v>42571</v>
      </c>
      <c r="F127" t="s">
        <v>10</v>
      </c>
    </row>
    <row r="128" spans="1:6" x14ac:dyDescent="0.25">
      <c r="A128">
        <v>127</v>
      </c>
      <c r="B128" t="s">
        <v>16</v>
      </c>
      <c r="C128" t="s">
        <v>12</v>
      </c>
      <c r="D128" s="2">
        <v>850</v>
      </c>
      <c r="E128" s="3">
        <v>42573</v>
      </c>
      <c r="F128" t="s">
        <v>18</v>
      </c>
    </row>
    <row r="129" spans="1:6" x14ac:dyDescent="0.25">
      <c r="A129">
        <v>128</v>
      </c>
      <c r="B129" t="s">
        <v>11</v>
      </c>
      <c r="C129" t="s">
        <v>12</v>
      </c>
      <c r="D129" s="2">
        <v>8986</v>
      </c>
      <c r="E129" s="3">
        <v>42574</v>
      </c>
      <c r="F129" t="s">
        <v>10</v>
      </c>
    </row>
    <row r="130" spans="1:6" x14ac:dyDescent="0.25">
      <c r="A130">
        <v>129</v>
      </c>
      <c r="B130" t="s">
        <v>9</v>
      </c>
      <c r="C130" t="s">
        <v>7</v>
      </c>
      <c r="D130" s="2">
        <v>3800</v>
      </c>
      <c r="E130" s="3">
        <v>42576</v>
      </c>
      <c r="F130" t="s">
        <v>8</v>
      </c>
    </row>
    <row r="131" spans="1:6" x14ac:dyDescent="0.25">
      <c r="A131">
        <v>130</v>
      </c>
      <c r="B131" t="s">
        <v>6</v>
      </c>
      <c r="C131" t="s">
        <v>7</v>
      </c>
      <c r="D131" s="2">
        <v>5751</v>
      </c>
      <c r="E131" s="3">
        <v>42579</v>
      </c>
      <c r="F131" t="s">
        <v>10</v>
      </c>
    </row>
    <row r="132" spans="1:6" x14ac:dyDescent="0.25">
      <c r="A132">
        <v>131</v>
      </c>
      <c r="B132" t="s">
        <v>19</v>
      </c>
      <c r="C132" t="s">
        <v>12</v>
      </c>
      <c r="D132" s="2">
        <v>1704</v>
      </c>
      <c r="E132" s="3">
        <v>42580</v>
      </c>
      <c r="F132" t="s">
        <v>10</v>
      </c>
    </row>
    <row r="133" spans="1:6" x14ac:dyDescent="0.25">
      <c r="A133">
        <v>132</v>
      </c>
      <c r="B133" t="s">
        <v>11</v>
      </c>
      <c r="C133" t="s">
        <v>12</v>
      </c>
      <c r="D133" s="2">
        <v>7966</v>
      </c>
      <c r="E133" s="3">
        <v>42581</v>
      </c>
      <c r="F133" t="s">
        <v>17</v>
      </c>
    </row>
    <row r="134" spans="1:6" x14ac:dyDescent="0.25">
      <c r="A134">
        <v>133</v>
      </c>
      <c r="B134" t="s">
        <v>11</v>
      </c>
      <c r="C134" t="s">
        <v>12</v>
      </c>
      <c r="D134" s="2">
        <v>852</v>
      </c>
      <c r="E134" s="3">
        <v>42582</v>
      </c>
      <c r="F134" t="s">
        <v>8</v>
      </c>
    </row>
    <row r="135" spans="1:6" x14ac:dyDescent="0.25">
      <c r="A135">
        <v>134</v>
      </c>
      <c r="B135" t="s">
        <v>14</v>
      </c>
      <c r="C135" t="s">
        <v>7</v>
      </c>
      <c r="D135" s="2">
        <v>8416</v>
      </c>
      <c r="E135" s="3">
        <v>42582</v>
      </c>
      <c r="F135" t="s">
        <v>17</v>
      </c>
    </row>
    <row r="136" spans="1:6" x14ac:dyDescent="0.25">
      <c r="A136">
        <v>135</v>
      </c>
      <c r="B136" t="s">
        <v>11</v>
      </c>
      <c r="C136" t="s">
        <v>12</v>
      </c>
      <c r="D136" s="2">
        <v>7144</v>
      </c>
      <c r="E136" s="3">
        <v>42583</v>
      </c>
      <c r="F136" t="s">
        <v>20</v>
      </c>
    </row>
    <row r="137" spans="1:6" x14ac:dyDescent="0.25">
      <c r="A137">
        <v>136</v>
      </c>
      <c r="B137" t="s">
        <v>9</v>
      </c>
      <c r="C137" t="s">
        <v>7</v>
      </c>
      <c r="D137" s="2">
        <v>7854</v>
      </c>
      <c r="E137" s="3">
        <v>42583</v>
      </c>
      <c r="F137" t="s">
        <v>8</v>
      </c>
    </row>
    <row r="138" spans="1:6" x14ac:dyDescent="0.25">
      <c r="A138">
        <v>137</v>
      </c>
      <c r="B138" t="s">
        <v>16</v>
      </c>
      <c r="C138" t="s">
        <v>12</v>
      </c>
      <c r="D138" s="2">
        <v>859</v>
      </c>
      <c r="E138" s="3">
        <v>42585</v>
      </c>
      <c r="F138" t="s">
        <v>8</v>
      </c>
    </row>
    <row r="139" spans="1:6" x14ac:dyDescent="0.25">
      <c r="A139">
        <v>138</v>
      </c>
      <c r="B139" t="s">
        <v>9</v>
      </c>
      <c r="C139" t="s">
        <v>7</v>
      </c>
      <c r="D139" s="2">
        <v>8049</v>
      </c>
      <c r="E139" s="3">
        <v>42594</v>
      </c>
      <c r="F139" t="s">
        <v>8</v>
      </c>
    </row>
    <row r="140" spans="1:6" x14ac:dyDescent="0.25">
      <c r="A140">
        <v>139</v>
      </c>
      <c r="B140" t="s">
        <v>11</v>
      </c>
      <c r="C140" t="s">
        <v>12</v>
      </c>
      <c r="D140" s="2">
        <v>2836</v>
      </c>
      <c r="E140" s="3">
        <v>42595</v>
      </c>
      <c r="F140" t="s">
        <v>15</v>
      </c>
    </row>
    <row r="141" spans="1:6" x14ac:dyDescent="0.25">
      <c r="A141">
        <v>140</v>
      </c>
      <c r="B141" t="s">
        <v>6</v>
      </c>
      <c r="C141" t="s">
        <v>7</v>
      </c>
      <c r="D141" s="2">
        <v>1743</v>
      </c>
      <c r="E141" s="3">
        <v>42601</v>
      </c>
      <c r="F141" t="s">
        <v>8</v>
      </c>
    </row>
    <row r="142" spans="1:6" x14ac:dyDescent="0.25">
      <c r="A142">
        <v>141</v>
      </c>
      <c r="B142" t="s">
        <v>19</v>
      </c>
      <c r="C142" t="s">
        <v>12</v>
      </c>
      <c r="D142" s="2">
        <v>3844</v>
      </c>
      <c r="E142" s="3">
        <v>42605</v>
      </c>
      <c r="F142" t="s">
        <v>20</v>
      </c>
    </row>
    <row r="143" spans="1:6" x14ac:dyDescent="0.25">
      <c r="A143">
        <v>142</v>
      </c>
      <c r="B143" t="s">
        <v>19</v>
      </c>
      <c r="C143" t="s">
        <v>12</v>
      </c>
      <c r="D143" s="2">
        <v>7490</v>
      </c>
      <c r="E143" s="3">
        <v>42606</v>
      </c>
      <c r="F143" t="s">
        <v>20</v>
      </c>
    </row>
    <row r="144" spans="1:6" x14ac:dyDescent="0.25">
      <c r="A144">
        <v>143</v>
      </c>
      <c r="B144" t="s">
        <v>9</v>
      </c>
      <c r="C144" t="s">
        <v>7</v>
      </c>
      <c r="D144" s="2">
        <v>4483</v>
      </c>
      <c r="E144" s="3">
        <v>42607</v>
      </c>
      <c r="F144" t="s">
        <v>15</v>
      </c>
    </row>
    <row r="145" spans="1:6" x14ac:dyDescent="0.25">
      <c r="A145">
        <v>144</v>
      </c>
      <c r="B145" t="s">
        <v>19</v>
      </c>
      <c r="C145" t="s">
        <v>12</v>
      </c>
      <c r="D145" s="2">
        <v>7333</v>
      </c>
      <c r="E145" s="3">
        <v>42609</v>
      </c>
      <c r="F145" t="s">
        <v>13</v>
      </c>
    </row>
    <row r="146" spans="1:6" x14ac:dyDescent="0.25">
      <c r="A146">
        <v>145</v>
      </c>
      <c r="B146" t="s">
        <v>6</v>
      </c>
      <c r="C146" t="s">
        <v>7</v>
      </c>
      <c r="D146" s="2">
        <v>7654</v>
      </c>
      <c r="E146" s="3">
        <v>42610</v>
      </c>
      <c r="F146" t="s">
        <v>8</v>
      </c>
    </row>
    <row r="147" spans="1:6" x14ac:dyDescent="0.25">
      <c r="A147">
        <v>146</v>
      </c>
      <c r="B147" t="s">
        <v>19</v>
      </c>
      <c r="C147" t="s">
        <v>12</v>
      </c>
      <c r="D147" s="2">
        <v>3944</v>
      </c>
      <c r="E147" s="3">
        <v>42611</v>
      </c>
      <c r="F147" t="s">
        <v>10</v>
      </c>
    </row>
    <row r="148" spans="1:6" x14ac:dyDescent="0.25">
      <c r="A148">
        <v>147</v>
      </c>
      <c r="B148" t="s">
        <v>14</v>
      </c>
      <c r="C148" t="s">
        <v>7</v>
      </c>
      <c r="D148" s="2">
        <v>5761</v>
      </c>
      <c r="E148" s="3">
        <v>42611</v>
      </c>
      <c r="F148" t="s">
        <v>15</v>
      </c>
    </row>
    <row r="149" spans="1:6" x14ac:dyDescent="0.25">
      <c r="A149">
        <v>148</v>
      </c>
      <c r="B149" t="s">
        <v>11</v>
      </c>
      <c r="C149" t="s">
        <v>12</v>
      </c>
      <c r="D149" s="2">
        <v>6864</v>
      </c>
      <c r="E149" s="3">
        <v>42614</v>
      </c>
      <c r="F149" t="s">
        <v>18</v>
      </c>
    </row>
    <row r="150" spans="1:6" x14ac:dyDescent="0.25">
      <c r="A150">
        <v>149</v>
      </c>
      <c r="B150" t="s">
        <v>11</v>
      </c>
      <c r="C150" t="s">
        <v>12</v>
      </c>
      <c r="D150" s="2">
        <v>4016</v>
      </c>
      <c r="E150" s="3">
        <v>42614</v>
      </c>
      <c r="F150" t="s">
        <v>15</v>
      </c>
    </row>
    <row r="151" spans="1:6" x14ac:dyDescent="0.25">
      <c r="A151">
        <v>150</v>
      </c>
      <c r="B151" t="s">
        <v>11</v>
      </c>
      <c r="C151" t="s">
        <v>12</v>
      </c>
      <c r="D151" s="2">
        <v>1841</v>
      </c>
      <c r="E151" s="3">
        <v>42615</v>
      </c>
      <c r="F151" t="s">
        <v>8</v>
      </c>
    </row>
    <row r="152" spans="1:6" x14ac:dyDescent="0.25">
      <c r="A152">
        <v>151</v>
      </c>
      <c r="B152" t="s">
        <v>11</v>
      </c>
      <c r="C152" t="s">
        <v>12</v>
      </c>
      <c r="D152" s="2">
        <v>424</v>
      </c>
      <c r="E152" s="3">
        <v>42618</v>
      </c>
      <c r="F152" t="s">
        <v>17</v>
      </c>
    </row>
    <row r="153" spans="1:6" x14ac:dyDescent="0.25">
      <c r="A153">
        <v>152</v>
      </c>
      <c r="B153" t="s">
        <v>11</v>
      </c>
      <c r="C153" t="s">
        <v>12</v>
      </c>
      <c r="D153" s="2">
        <v>8765</v>
      </c>
      <c r="E153" s="3">
        <v>42620</v>
      </c>
      <c r="F153" t="s">
        <v>10</v>
      </c>
    </row>
    <row r="154" spans="1:6" x14ac:dyDescent="0.25">
      <c r="A154">
        <v>153</v>
      </c>
      <c r="B154" t="s">
        <v>11</v>
      </c>
      <c r="C154" t="s">
        <v>12</v>
      </c>
      <c r="D154" s="2">
        <v>5583</v>
      </c>
      <c r="E154" s="3">
        <v>42621</v>
      </c>
      <c r="F154" t="s">
        <v>8</v>
      </c>
    </row>
    <row r="155" spans="1:6" x14ac:dyDescent="0.25">
      <c r="A155">
        <v>154</v>
      </c>
      <c r="B155" t="s">
        <v>9</v>
      </c>
      <c r="C155" t="s">
        <v>7</v>
      </c>
      <c r="D155" s="2">
        <v>4390</v>
      </c>
      <c r="E155" s="3">
        <v>42622</v>
      </c>
      <c r="F155" t="s">
        <v>18</v>
      </c>
    </row>
    <row r="156" spans="1:6" x14ac:dyDescent="0.25">
      <c r="A156">
        <v>155</v>
      </c>
      <c r="B156" t="s">
        <v>9</v>
      </c>
      <c r="C156" t="s">
        <v>7</v>
      </c>
      <c r="D156" s="2">
        <v>352</v>
      </c>
      <c r="E156" s="3">
        <v>42622</v>
      </c>
      <c r="F156" t="s">
        <v>13</v>
      </c>
    </row>
    <row r="157" spans="1:6" x14ac:dyDescent="0.25">
      <c r="A157">
        <v>156</v>
      </c>
      <c r="B157" t="s">
        <v>19</v>
      </c>
      <c r="C157" t="s">
        <v>12</v>
      </c>
      <c r="D157" s="2">
        <v>8489</v>
      </c>
      <c r="E157" s="3">
        <v>42624</v>
      </c>
      <c r="F157" t="s">
        <v>8</v>
      </c>
    </row>
    <row r="158" spans="1:6" x14ac:dyDescent="0.25">
      <c r="A158">
        <v>157</v>
      </c>
      <c r="B158" t="s">
        <v>11</v>
      </c>
      <c r="C158" t="s">
        <v>12</v>
      </c>
      <c r="D158" s="2">
        <v>7090</v>
      </c>
      <c r="E158" s="3">
        <v>42624</v>
      </c>
      <c r="F158" t="s">
        <v>20</v>
      </c>
    </row>
    <row r="159" spans="1:6" x14ac:dyDescent="0.25">
      <c r="A159">
        <v>158</v>
      </c>
      <c r="B159" t="s">
        <v>11</v>
      </c>
      <c r="C159" t="s">
        <v>12</v>
      </c>
      <c r="D159" s="2">
        <v>7880</v>
      </c>
      <c r="E159" s="3">
        <v>42628</v>
      </c>
      <c r="F159" t="s">
        <v>8</v>
      </c>
    </row>
    <row r="160" spans="1:6" x14ac:dyDescent="0.25">
      <c r="A160">
        <v>159</v>
      </c>
      <c r="B160" t="s">
        <v>16</v>
      </c>
      <c r="C160" t="s">
        <v>12</v>
      </c>
      <c r="D160" s="2">
        <v>3861</v>
      </c>
      <c r="E160" s="3">
        <v>42631</v>
      </c>
      <c r="F160" t="s">
        <v>8</v>
      </c>
    </row>
    <row r="161" spans="1:6" x14ac:dyDescent="0.25">
      <c r="A161">
        <v>160</v>
      </c>
      <c r="B161" t="s">
        <v>9</v>
      </c>
      <c r="C161" t="s">
        <v>7</v>
      </c>
      <c r="D161" s="2">
        <v>7927</v>
      </c>
      <c r="E161" s="3">
        <v>42632</v>
      </c>
      <c r="F161" t="s">
        <v>15</v>
      </c>
    </row>
    <row r="162" spans="1:6" x14ac:dyDescent="0.25">
      <c r="A162">
        <v>161</v>
      </c>
      <c r="B162" t="s">
        <v>11</v>
      </c>
      <c r="C162" t="s">
        <v>12</v>
      </c>
      <c r="D162" s="2">
        <v>6162</v>
      </c>
      <c r="E162" s="3">
        <v>42633</v>
      </c>
      <c r="F162" t="s">
        <v>8</v>
      </c>
    </row>
    <row r="163" spans="1:6" x14ac:dyDescent="0.25">
      <c r="A163">
        <v>162</v>
      </c>
      <c r="B163" t="s">
        <v>21</v>
      </c>
      <c r="C163" t="s">
        <v>12</v>
      </c>
      <c r="D163" s="2">
        <v>5523</v>
      </c>
      <c r="E163" s="3">
        <v>42638</v>
      </c>
      <c r="F163" t="s">
        <v>17</v>
      </c>
    </row>
    <row r="164" spans="1:6" x14ac:dyDescent="0.25">
      <c r="A164">
        <v>163</v>
      </c>
      <c r="B164" t="s">
        <v>9</v>
      </c>
      <c r="C164" t="s">
        <v>7</v>
      </c>
      <c r="D164" s="2">
        <v>5936</v>
      </c>
      <c r="E164" s="3">
        <v>42638</v>
      </c>
      <c r="F164" t="s">
        <v>10</v>
      </c>
    </row>
    <row r="165" spans="1:6" x14ac:dyDescent="0.25">
      <c r="A165">
        <v>164</v>
      </c>
      <c r="B165" t="s">
        <v>6</v>
      </c>
      <c r="C165" t="s">
        <v>7</v>
      </c>
      <c r="D165" s="2">
        <v>7251</v>
      </c>
      <c r="E165" s="3">
        <v>42639</v>
      </c>
      <c r="F165" t="s">
        <v>15</v>
      </c>
    </row>
    <row r="166" spans="1:6" x14ac:dyDescent="0.25">
      <c r="A166">
        <v>165</v>
      </c>
      <c r="B166" t="s">
        <v>16</v>
      </c>
      <c r="C166" t="s">
        <v>12</v>
      </c>
      <c r="D166" s="2">
        <v>6187</v>
      </c>
      <c r="E166" s="3">
        <v>42640</v>
      </c>
      <c r="F166" t="s">
        <v>17</v>
      </c>
    </row>
    <row r="167" spans="1:6" x14ac:dyDescent="0.25">
      <c r="A167">
        <v>166</v>
      </c>
      <c r="B167" t="s">
        <v>11</v>
      </c>
      <c r="C167" t="s">
        <v>12</v>
      </c>
      <c r="D167" s="2">
        <v>3210</v>
      </c>
      <c r="E167" s="3">
        <v>42642</v>
      </c>
      <c r="F167" t="s">
        <v>15</v>
      </c>
    </row>
    <row r="168" spans="1:6" x14ac:dyDescent="0.25">
      <c r="A168">
        <v>167</v>
      </c>
      <c r="B168" t="s">
        <v>6</v>
      </c>
      <c r="C168" t="s">
        <v>7</v>
      </c>
      <c r="D168" s="2">
        <v>682</v>
      </c>
      <c r="E168" s="3">
        <v>42642</v>
      </c>
      <c r="F168" t="s">
        <v>15</v>
      </c>
    </row>
    <row r="169" spans="1:6" x14ac:dyDescent="0.25">
      <c r="A169">
        <v>168</v>
      </c>
      <c r="B169" t="s">
        <v>11</v>
      </c>
      <c r="C169" t="s">
        <v>12</v>
      </c>
      <c r="D169" s="2">
        <v>793</v>
      </c>
      <c r="E169" s="3">
        <v>42646</v>
      </c>
      <c r="F169" t="s">
        <v>17</v>
      </c>
    </row>
    <row r="170" spans="1:6" x14ac:dyDescent="0.25">
      <c r="A170">
        <v>169</v>
      </c>
      <c r="B170" t="s">
        <v>6</v>
      </c>
      <c r="C170" t="s">
        <v>7</v>
      </c>
      <c r="D170" s="2">
        <v>5346</v>
      </c>
      <c r="E170" s="3">
        <v>42647</v>
      </c>
      <c r="F170" t="s">
        <v>15</v>
      </c>
    </row>
    <row r="171" spans="1:6" x14ac:dyDescent="0.25">
      <c r="A171">
        <v>170</v>
      </c>
      <c r="B171" t="s">
        <v>11</v>
      </c>
      <c r="C171" t="s">
        <v>12</v>
      </c>
      <c r="D171" s="2">
        <v>7103</v>
      </c>
      <c r="E171" s="3">
        <v>42650</v>
      </c>
      <c r="F171" t="s">
        <v>18</v>
      </c>
    </row>
    <row r="172" spans="1:6" x14ac:dyDescent="0.25">
      <c r="A172">
        <v>171</v>
      </c>
      <c r="B172" t="s">
        <v>6</v>
      </c>
      <c r="C172" t="s">
        <v>7</v>
      </c>
      <c r="D172" s="2">
        <v>4603</v>
      </c>
      <c r="E172" s="3">
        <v>42653</v>
      </c>
      <c r="F172" t="s">
        <v>8</v>
      </c>
    </row>
    <row r="173" spans="1:6" x14ac:dyDescent="0.25">
      <c r="A173">
        <v>172</v>
      </c>
      <c r="B173" t="s">
        <v>19</v>
      </c>
      <c r="C173" t="s">
        <v>12</v>
      </c>
      <c r="D173" s="2">
        <v>8160</v>
      </c>
      <c r="E173" s="3">
        <v>42659</v>
      </c>
      <c r="F173" t="s">
        <v>20</v>
      </c>
    </row>
    <row r="174" spans="1:6" x14ac:dyDescent="0.25">
      <c r="A174">
        <v>173</v>
      </c>
      <c r="B174" t="s">
        <v>19</v>
      </c>
      <c r="C174" t="s">
        <v>12</v>
      </c>
      <c r="D174" s="2">
        <v>7171</v>
      </c>
      <c r="E174" s="3">
        <v>42666</v>
      </c>
      <c r="F174" t="s">
        <v>10</v>
      </c>
    </row>
    <row r="175" spans="1:6" x14ac:dyDescent="0.25">
      <c r="A175">
        <v>174</v>
      </c>
      <c r="B175" t="s">
        <v>11</v>
      </c>
      <c r="C175" t="s">
        <v>12</v>
      </c>
      <c r="D175" s="2">
        <v>3552</v>
      </c>
      <c r="E175" s="3">
        <v>42666</v>
      </c>
      <c r="F175" t="s">
        <v>18</v>
      </c>
    </row>
    <row r="176" spans="1:6" x14ac:dyDescent="0.25">
      <c r="A176">
        <v>175</v>
      </c>
      <c r="B176" t="s">
        <v>11</v>
      </c>
      <c r="C176" t="s">
        <v>12</v>
      </c>
      <c r="D176" s="2">
        <v>7273</v>
      </c>
      <c r="E176" s="3">
        <v>42668</v>
      </c>
      <c r="F176" t="s">
        <v>17</v>
      </c>
    </row>
    <row r="177" spans="1:6" x14ac:dyDescent="0.25">
      <c r="A177">
        <v>176</v>
      </c>
      <c r="B177" t="s">
        <v>11</v>
      </c>
      <c r="C177" t="s">
        <v>12</v>
      </c>
      <c r="D177" s="2">
        <v>2402</v>
      </c>
      <c r="E177" s="3">
        <v>42669</v>
      </c>
      <c r="F177" t="s">
        <v>15</v>
      </c>
    </row>
    <row r="178" spans="1:6" x14ac:dyDescent="0.25">
      <c r="A178">
        <v>177</v>
      </c>
      <c r="B178" t="s">
        <v>11</v>
      </c>
      <c r="C178" t="s">
        <v>12</v>
      </c>
      <c r="D178" s="2">
        <v>1197</v>
      </c>
      <c r="E178" s="3">
        <v>42669</v>
      </c>
      <c r="F178" t="s">
        <v>17</v>
      </c>
    </row>
    <row r="179" spans="1:6" x14ac:dyDescent="0.25">
      <c r="A179">
        <v>178</v>
      </c>
      <c r="B179" t="s">
        <v>14</v>
      </c>
      <c r="C179" t="s">
        <v>7</v>
      </c>
      <c r="D179" s="2">
        <v>5015</v>
      </c>
      <c r="E179" s="3">
        <v>42669</v>
      </c>
      <c r="F179" t="s">
        <v>17</v>
      </c>
    </row>
    <row r="180" spans="1:6" x14ac:dyDescent="0.25">
      <c r="A180">
        <v>179</v>
      </c>
      <c r="B180" t="s">
        <v>16</v>
      </c>
      <c r="C180" t="s">
        <v>12</v>
      </c>
      <c r="D180" s="2">
        <v>5818</v>
      </c>
      <c r="E180" s="3">
        <v>42676</v>
      </c>
      <c r="F180" t="s">
        <v>8</v>
      </c>
    </row>
    <row r="181" spans="1:6" x14ac:dyDescent="0.25">
      <c r="A181">
        <v>180</v>
      </c>
      <c r="B181" t="s">
        <v>11</v>
      </c>
      <c r="C181" t="s">
        <v>12</v>
      </c>
      <c r="D181" s="2">
        <v>4399</v>
      </c>
      <c r="E181" s="3">
        <v>42677</v>
      </c>
      <c r="F181" t="s">
        <v>10</v>
      </c>
    </row>
    <row r="182" spans="1:6" x14ac:dyDescent="0.25">
      <c r="A182">
        <v>181</v>
      </c>
      <c r="B182" t="s">
        <v>6</v>
      </c>
      <c r="C182" t="s">
        <v>7</v>
      </c>
      <c r="D182" s="2">
        <v>3011</v>
      </c>
      <c r="E182" s="3">
        <v>42677</v>
      </c>
      <c r="F182" t="s">
        <v>8</v>
      </c>
    </row>
    <row r="183" spans="1:6" x14ac:dyDescent="0.25">
      <c r="A183">
        <v>182</v>
      </c>
      <c r="B183" t="s">
        <v>19</v>
      </c>
      <c r="C183" t="s">
        <v>12</v>
      </c>
      <c r="D183" s="2">
        <v>4715</v>
      </c>
      <c r="E183" s="3">
        <v>42683</v>
      </c>
      <c r="F183" t="s">
        <v>10</v>
      </c>
    </row>
    <row r="184" spans="1:6" x14ac:dyDescent="0.25">
      <c r="A184">
        <v>183</v>
      </c>
      <c r="B184" t="s">
        <v>19</v>
      </c>
      <c r="C184" t="s">
        <v>12</v>
      </c>
      <c r="D184" s="2">
        <v>5321</v>
      </c>
      <c r="E184" s="3">
        <v>42686</v>
      </c>
      <c r="F184" t="s">
        <v>20</v>
      </c>
    </row>
    <row r="185" spans="1:6" x14ac:dyDescent="0.25">
      <c r="A185">
        <v>184</v>
      </c>
      <c r="B185" t="s">
        <v>11</v>
      </c>
      <c r="C185" t="s">
        <v>12</v>
      </c>
      <c r="D185" s="2">
        <v>8894</v>
      </c>
      <c r="E185" s="3">
        <v>42689</v>
      </c>
      <c r="F185" t="s">
        <v>8</v>
      </c>
    </row>
    <row r="186" spans="1:6" x14ac:dyDescent="0.25">
      <c r="A186">
        <v>185</v>
      </c>
      <c r="B186" t="s">
        <v>6</v>
      </c>
      <c r="C186" t="s">
        <v>7</v>
      </c>
      <c r="D186" s="2">
        <v>4846</v>
      </c>
      <c r="E186" s="3">
        <v>42699</v>
      </c>
      <c r="F186" t="s">
        <v>10</v>
      </c>
    </row>
    <row r="187" spans="1:6" x14ac:dyDescent="0.25">
      <c r="A187">
        <v>186</v>
      </c>
      <c r="B187" t="s">
        <v>9</v>
      </c>
      <c r="C187" t="s">
        <v>7</v>
      </c>
      <c r="D187" s="2">
        <v>284</v>
      </c>
      <c r="E187" s="3">
        <v>42699</v>
      </c>
      <c r="F187" t="s">
        <v>15</v>
      </c>
    </row>
    <row r="188" spans="1:6" x14ac:dyDescent="0.25">
      <c r="A188">
        <v>187</v>
      </c>
      <c r="B188" t="s">
        <v>16</v>
      </c>
      <c r="C188" t="s">
        <v>12</v>
      </c>
      <c r="D188" s="2">
        <v>8283</v>
      </c>
      <c r="E188" s="3">
        <v>42700</v>
      </c>
      <c r="F188" t="s">
        <v>10</v>
      </c>
    </row>
    <row r="189" spans="1:6" x14ac:dyDescent="0.25">
      <c r="A189">
        <v>188</v>
      </c>
      <c r="B189" t="s">
        <v>16</v>
      </c>
      <c r="C189" t="s">
        <v>12</v>
      </c>
      <c r="D189" s="2">
        <v>9990</v>
      </c>
      <c r="E189" s="3">
        <v>42702</v>
      </c>
      <c r="F189" t="s">
        <v>13</v>
      </c>
    </row>
    <row r="190" spans="1:6" x14ac:dyDescent="0.25">
      <c r="A190">
        <v>189</v>
      </c>
      <c r="B190" t="s">
        <v>11</v>
      </c>
      <c r="C190" t="s">
        <v>12</v>
      </c>
      <c r="D190" s="2">
        <v>9014</v>
      </c>
      <c r="E190" s="3">
        <v>42702</v>
      </c>
      <c r="F190" t="s">
        <v>17</v>
      </c>
    </row>
    <row r="191" spans="1:6" x14ac:dyDescent="0.25">
      <c r="A191">
        <v>190</v>
      </c>
      <c r="B191" t="s">
        <v>19</v>
      </c>
      <c r="C191" t="s">
        <v>12</v>
      </c>
      <c r="D191" s="2">
        <v>1942</v>
      </c>
      <c r="E191" s="3">
        <v>42703</v>
      </c>
      <c r="F191" t="s">
        <v>20</v>
      </c>
    </row>
    <row r="192" spans="1:6" x14ac:dyDescent="0.25">
      <c r="A192">
        <v>191</v>
      </c>
      <c r="B192" t="s">
        <v>11</v>
      </c>
      <c r="C192" t="s">
        <v>12</v>
      </c>
      <c r="D192" s="2">
        <v>7223</v>
      </c>
      <c r="E192" s="3">
        <v>42704</v>
      </c>
      <c r="F192" t="s">
        <v>8</v>
      </c>
    </row>
    <row r="193" spans="1:6" x14ac:dyDescent="0.25">
      <c r="A193">
        <v>192</v>
      </c>
      <c r="B193" t="s">
        <v>6</v>
      </c>
      <c r="C193" t="s">
        <v>7</v>
      </c>
      <c r="D193" s="2">
        <v>4673</v>
      </c>
      <c r="E193" s="3">
        <v>42706</v>
      </c>
      <c r="F193" t="s">
        <v>8</v>
      </c>
    </row>
    <row r="194" spans="1:6" x14ac:dyDescent="0.25">
      <c r="A194">
        <v>193</v>
      </c>
      <c r="B194" t="s">
        <v>6</v>
      </c>
      <c r="C194" t="s">
        <v>7</v>
      </c>
      <c r="D194" s="2">
        <v>9104</v>
      </c>
      <c r="E194" s="3">
        <v>42708</v>
      </c>
      <c r="F194" t="s">
        <v>20</v>
      </c>
    </row>
    <row r="195" spans="1:6" x14ac:dyDescent="0.25">
      <c r="A195">
        <v>194</v>
      </c>
      <c r="B195" t="s">
        <v>19</v>
      </c>
      <c r="C195" t="s">
        <v>12</v>
      </c>
      <c r="D195" s="2">
        <v>6078</v>
      </c>
      <c r="E195" s="3">
        <v>42709</v>
      </c>
      <c r="F195" t="s">
        <v>8</v>
      </c>
    </row>
    <row r="196" spans="1:6" x14ac:dyDescent="0.25">
      <c r="A196">
        <v>195</v>
      </c>
      <c r="B196" t="s">
        <v>14</v>
      </c>
      <c r="C196" t="s">
        <v>7</v>
      </c>
      <c r="D196" s="2">
        <v>3278</v>
      </c>
      <c r="E196" s="3">
        <v>42710</v>
      </c>
      <c r="F196" t="s">
        <v>15</v>
      </c>
    </row>
    <row r="197" spans="1:6" x14ac:dyDescent="0.25">
      <c r="A197">
        <v>196</v>
      </c>
      <c r="B197" t="s">
        <v>11</v>
      </c>
      <c r="C197" t="s">
        <v>12</v>
      </c>
      <c r="D197" s="2">
        <v>136</v>
      </c>
      <c r="E197" s="3">
        <v>42716</v>
      </c>
      <c r="F197" t="s">
        <v>13</v>
      </c>
    </row>
    <row r="198" spans="1:6" x14ac:dyDescent="0.25">
      <c r="A198">
        <v>197</v>
      </c>
      <c r="B198" t="s">
        <v>11</v>
      </c>
      <c r="C198" t="s">
        <v>12</v>
      </c>
      <c r="D198" s="2">
        <v>8377</v>
      </c>
      <c r="E198" s="3">
        <v>42716</v>
      </c>
      <c r="F198" t="s">
        <v>17</v>
      </c>
    </row>
    <row r="199" spans="1:6" x14ac:dyDescent="0.25">
      <c r="A199">
        <v>198</v>
      </c>
      <c r="B199" t="s">
        <v>11</v>
      </c>
      <c r="C199" t="s">
        <v>12</v>
      </c>
      <c r="D199" s="2">
        <v>2382</v>
      </c>
      <c r="E199" s="3">
        <v>42716</v>
      </c>
      <c r="F199" t="s">
        <v>8</v>
      </c>
    </row>
    <row r="200" spans="1:6" x14ac:dyDescent="0.25">
      <c r="A200">
        <v>199</v>
      </c>
      <c r="B200" t="s">
        <v>11</v>
      </c>
      <c r="C200" t="s">
        <v>12</v>
      </c>
      <c r="D200" s="2">
        <v>8702</v>
      </c>
      <c r="E200" s="3">
        <v>42719</v>
      </c>
      <c r="F200" t="s">
        <v>15</v>
      </c>
    </row>
    <row r="201" spans="1:6" x14ac:dyDescent="0.25">
      <c r="A201">
        <v>200</v>
      </c>
      <c r="B201" t="s">
        <v>11</v>
      </c>
      <c r="C201" t="s">
        <v>12</v>
      </c>
      <c r="D201" s="2">
        <v>5021</v>
      </c>
      <c r="E201" s="3">
        <v>42720</v>
      </c>
      <c r="F201" t="s">
        <v>8</v>
      </c>
    </row>
    <row r="202" spans="1:6" x14ac:dyDescent="0.25">
      <c r="A202">
        <v>201</v>
      </c>
      <c r="B202" t="s">
        <v>19</v>
      </c>
      <c r="C202" t="s">
        <v>12</v>
      </c>
      <c r="D202" s="2">
        <v>1760</v>
      </c>
      <c r="E202" s="3">
        <v>42720</v>
      </c>
      <c r="F202" t="s">
        <v>17</v>
      </c>
    </row>
    <row r="203" spans="1:6" x14ac:dyDescent="0.25">
      <c r="A203">
        <v>202</v>
      </c>
      <c r="B203" t="s">
        <v>11</v>
      </c>
      <c r="C203" t="s">
        <v>12</v>
      </c>
      <c r="D203" s="2">
        <v>4766</v>
      </c>
      <c r="E203" s="3">
        <v>42722</v>
      </c>
      <c r="F203" t="s">
        <v>15</v>
      </c>
    </row>
    <row r="204" spans="1:6" x14ac:dyDescent="0.25">
      <c r="A204">
        <v>203</v>
      </c>
      <c r="B204" t="s">
        <v>14</v>
      </c>
      <c r="C204" t="s">
        <v>7</v>
      </c>
      <c r="D204" s="2">
        <v>1541</v>
      </c>
      <c r="E204" s="3">
        <v>42723</v>
      </c>
      <c r="F204" t="s">
        <v>10</v>
      </c>
    </row>
    <row r="205" spans="1:6" x14ac:dyDescent="0.25">
      <c r="A205">
        <v>204</v>
      </c>
      <c r="B205" t="s">
        <v>16</v>
      </c>
      <c r="C205" t="s">
        <v>12</v>
      </c>
      <c r="D205" s="2">
        <v>2782</v>
      </c>
      <c r="E205" s="3">
        <v>42724</v>
      </c>
      <c r="F205" t="s">
        <v>10</v>
      </c>
    </row>
    <row r="206" spans="1:6" x14ac:dyDescent="0.25">
      <c r="A206">
        <v>205</v>
      </c>
      <c r="B206" t="s">
        <v>19</v>
      </c>
      <c r="C206" t="s">
        <v>12</v>
      </c>
      <c r="D206" s="2">
        <v>2455</v>
      </c>
      <c r="E206" s="3">
        <v>42724</v>
      </c>
      <c r="F206" t="s">
        <v>13</v>
      </c>
    </row>
    <row r="207" spans="1:6" x14ac:dyDescent="0.25">
      <c r="A207">
        <v>206</v>
      </c>
      <c r="B207" t="s">
        <v>19</v>
      </c>
      <c r="C207" t="s">
        <v>12</v>
      </c>
      <c r="D207" s="2">
        <v>4512</v>
      </c>
      <c r="E207" s="3">
        <v>42726</v>
      </c>
      <c r="F207" t="s">
        <v>18</v>
      </c>
    </row>
    <row r="208" spans="1:6" x14ac:dyDescent="0.25">
      <c r="A208">
        <v>207</v>
      </c>
      <c r="B208" t="s">
        <v>19</v>
      </c>
      <c r="C208" t="s">
        <v>12</v>
      </c>
      <c r="D208" s="2">
        <v>8752</v>
      </c>
      <c r="E208" s="3">
        <v>42726</v>
      </c>
      <c r="F208" t="s">
        <v>15</v>
      </c>
    </row>
    <row r="209" spans="1:6" x14ac:dyDescent="0.25">
      <c r="A209">
        <v>208</v>
      </c>
      <c r="B209" t="s">
        <v>6</v>
      </c>
      <c r="C209" t="s">
        <v>7</v>
      </c>
      <c r="D209" s="2">
        <v>9127</v>
      </c>
      <c r="E209" s="3">
        <v>42729</v>
      </c>
      <c r="F209" t="s">
        <v>8</v>
      </c>
    </row>
    <row r="210" spans="1:6" x14ac:dyDescent="0.25">
      <c r="A210">
        <v>209</v>
      </c>
      <c r="B210" t="s">
        <v>19</v>
      </c>
      <c r="C210" t="s">
        <v>12</v>
      </c>
      <c r="D210" s="2">
        <v>1777</v>
      </c>
      <c r="E210" s="3">
        <v>42732</v>
      </c>
      <c r="F210" t="s">
        <v>20</v>
      </c>
    </row>
    <row r="211" spans="1:6" x14ac:dyDescent="0.25">
      <c r="A211">
        <v>210</v>
      </c>
      <c r="B211" t="s">
        <v>14</v>
      </c>
      <c r="C211" t="s">
        <v>7</v>
      </c>
      <c r="D211" s="2">
        <v>680</v>
      </c>
      <c r="E211" s="3">
        <v>42732</v>
      </c>
      <c r="F211" t="s">
        <v>20</v>
      </c>
    </row>
    <row r="212" spans="1:6" x14ac:dyDescent="0.25">
      <c r="A212">
        <v>211</v>
      </c>
      <c r="B212" t="s">
        <v>16</v>
      </c>
      <c r="C212" t="s">
        <v>12</v>
      </c>
      <c r="D212" s="2">
        <v>958</v>
      </c>
      <c r="E212" s="3">
        <v>42733</v>
      </c>
      <c r="F212" t="s">
        <v>8</v>
      </c>
    </row>
    <row r="213" spans="1:6" x14ac:dyDescent="0.25">
      <c r="A213">
        <v>212</v>
      </c>
      <c r="B213" t="s">
        <v>6</v>
      </c>
      <c r="C213" t="s">
        <v>7</v>
      </c>
      <c r="D213" s="2">
        <v>2613</v>
      </c>
      <c r="E213" s="3">
        <v>42733</v>
      </c>
      <c r="F213" t="s">
        <v>17</v>
      </c>
    </row>
    <row r="214" spans="1:6" x14ac:dyDescent="0.25">
      <c r="A214">
        <v>213</v>
      </c>
      <c r="B214" t="s">
        <v>6</v>
      </c>
      <c r="C214" t="s">
        <v>7</v>
      </c>
      <c r="D214" s="2">
        <v>339</v>
      </c>
      <c r="E214" s="3">
        <v>42734</v>
      </c>
      <c r="F214" t="s">
        <v>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BC1D6-43B9-45AE-BD1B-CA9E7D0C3537}">
  <sheetPr>
    <tabColor rgb="FFFFFF00"/>
  </sheetPr>
  <dimension ref="A1:M214"/>
  <sheetViews>
    <sheetView topLeftCell="D1" zoomScale="90" zoomScaleNormal="90" workbookViewId="0">
      <selection activeCell="L10" sqref="L10"/>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9" max="9" width="15.42578125" bestFit="1" customWidth="1"/>
    <col min="10" max="10" width="16.28515625" bestFit="1" customWidth="1"/>
    <col min="11" max="11" width="8" bestFit="1" customWidth="1"/>
    <col min="12" max="12" width="7.7109375" bestFit="1" customWidth="1"/>
    <col min="13" max="13" width="11.28515625" bestFit="1" customWidth="1"/>
    <col min="14" max="14" width="7.7109375" bestFit="1" customWidth="1"/>
    <col min="15" max="15" width="7.140625" bestFit="1" customWidth="1"/>
    <col min="16" max="16" width="7.7109375" bestFit="1" customWidth="1"/>
    <col min="17" max="17" width="11.28515625" bestFit="1" customWidth="1"/>
    <col min="18" max="18" width="7.28515625" bestFit="1" customWidth="1"/>
    <col min="19" max="19" width="7.140625" bestFit="1" customWidth="1"/>
    <col min="20" max="20" width="7.42578125" bestFit="1" customWidth="1"/>
    <col min="21" max="21" width="11.28515625" bestFit="1" customWidth="1"/>
    <col min="22" max="22" width="16.28515625" bestFit="1" customWidth="1"/>
    <col min="23" max="23" width="17.42578125" bestFit="1" customWidth="1"/>
    <col min="24" max="24" width="16.28515625" bestFit="1" customWidth="1"/>
    <col min="25" max="25" width="17.42578125" bestFit="1" customWidth="1"/>
    <col min="26" max="26" width="16.28515625" bestFit="1" customWidth="1"/>
    <col min="27" max="27" width="17.42578125" bestFit="1" customWidth="1"/>
    <col min="28" max="28" width="21.42578125" bestFit="1" customWidth="1"/>
    <col min="29" max="29" width="22.42578125" bestFit="1" customWidth="1"/>
  </cols>
  <sheetData>
    <row r="1" spans="1:13" x14ac:dyDescent="0.25">
      <c r="A1" s="1" t="s">
        <v>0</v>
      </c>
      <c r="B1" s="1" t="s">
        <v>1</v>
      </c>
      <c r="C1" s="1" t="s">
        <v>2</v>
      </c>
      <c r="D1" s="1" t="s">
        <v>3</v>
      </c>
      <c r="E1" s="1" t="s">
        <v>4</v>
      </c>
      <c r="F1" s="1" t="s">
        <v>5</v>
      </c>
      <c r="I1" s="4" t="s">
        <v>2</v>
      </c>
      <c r="J1" t="s">
        <v>22</v>
      </c>
    </row>
    <row r="2" spans="1:13" x14ac:dyDescent="0.25">
      <c r="A2">
        <v>1</v>
      </c>
      <c r="B2" t="s">
        <v>6</v>
      </c>
      <c r="C2" t="s">
        <v>7</v>
      </c>
      <c r="D2" s="2">
        <v>4270</v>
      </c>
      <c r="E2" s="3">
        <v>40914</v>
      </c>
      <c r="F2" t="s">
        <v>8</v>
      </c>
    </row>
    <row r="3" spans="1:13" x14ac:dyDescent="0.25">
      <c r="A3">
        <v>2</v>
      </c>
      <c r="B3" t="s">
        <v>9</v>
      </c>
      <c r="C3" t="s">
        <v>7</v>
      </c>
      <c r="D3" s="2">
        <v>8239</v>
      </c>
      <c r="E3" s="3">
        <v>40915</v>
      </c>
      <c r="F3" t="s">
        <v>10</v>
      </c>
      <c r="I3" s="4" t="s">
        <v>24</v>
      </c>
      <c r="J3" s="4" t="s">
        <v>49</v>
      </c>
    </row>
    <row r="4" spans="1:13" x14ac:dyDescent="0.25">
      <c r="A4">
        <v>3</v>
      </c>
      <c r="B4" t="s">
        <v>11</v>
      </c>
      <c r="C4" t="s">
        <v>12</v>
      </c>
      <c r="D4" s="2">
        <v>617</v>
      </c>
      <c r="E4" s="3">
        <v>40916</v>
      </c>
      <c r="F4" t="s">
        <v>8</v>
      </c>
      <c r="I4" s="4" t="s">
        <v>23</v>
      </c>
      <c r="J4" t="s">
        <v>11</v>
      </c>
      <c r="K4" t="s">
        <v>9</v>
      </c>
      <c r="L4" t="s">
        <v>6</v>
      </c>
      <c r="M4" t="s">
        <v>27</v>
      </c>
    </row>
    <row r="5" spans="1:13" x14ac:dyDescent="0.25">
      <c r="A5">
        <v>4</v>
      </c>
      <c r="B5" t="s">
        <v>11</v>
      </c>
      <c r="C5" t="s">
        <v>12</v>
      </c>
      <c r="D5" s="2">
        <v>8384</v>
      </c>
      <c r="E5" s="3">
        <v>40918</v>
      </c>
      <c r="F5" t="s">
        <v>13</v>
      </c>
      <c r="I5" s="5" t="s">
        <v>17</v>
      </c>
      <c r="J5">
        <v>52721</v>
      </c>
      <c r="K5">
        <v>17953</v>
      </c>
      <c r="L5">
        <v>8106</v>
      </c>
      <c r="M5">
        <v>78780</v>
      </c>
    </row>
    <row r="6" spans="1:13" x14ac:dyDescent="0.25">
      <c r="A6">
        <v>5</v>
      </c>
      <c r="B6" t="s">
        <v>14</v>
      </c>
      <c r="C6" t="s">
        <v>7</v>
      </c>
      <c r="D6" s="2">
        <v>2626</v>
      </c>
      <c r="E6" s="3">
        <v>40918</v>
      </c>
      <c r="F6" t="s">
        <v>15</v>
      </c>
      <c r="I6" s="5" t="s">
        <v>13</v>
      </c>
      <c r="J6">
        <v>33775</v>
      </c>
      <c r="K6">
        <v>12407</v>
      </c>
      <c r="M6">
        <v>46182</v>
      </c>
    </row>
    <row r="7" spans="1:13" x14ac:dyDescent="0.25">
      <c r="A7">
        <v>6</v>
      </c>
      <c r="B7" t="s">
        <v>16</v>
      </c>
      <c r="C7" t="s">
        <v>12</v>
      </c>
      <c r="D7" s="2">
        <v>3610</v>
      </c>
      <c r="E7" s="3">
        <v>40919</v>
      </c>
      <c r="F7" t="s">
        <v>8</v>
      </c>
      <c r="I7" s="5" t="s">
        <v>20</v>
      </c>
      <c r="J7">
        <v>36094</v>
      </c>
      <c r="K7">
        <v>5341</v>
      </c>
      <c r="L7">
        <v>9104</v>
      </c>
      <c r="M7">
        <v>50539</v>
      </c>
    </row>
    <row r="8" spans="1:13" x14ac:dyDescent="0.25">
      <c r="A8">
        <v>7</v>
      </c>
      <c r="B8" t="s">
        <v>9</v>
      </c>
      <c r="C8" t="s">
        <v>7</v>
      </c>
      <c r="D8" s="2">
        <v>9062</v>
      </c>
      <c r="E8" s="3">
        <v>40919</v>
      </c>
      <c r="F8" t="s">
        <v>17</v>
      </c>
      <c r="I8" s="5" t="s">
        <v>15</v>
      </c>
      <c r="J8">
        <v>39686</v>
      </c>
      <c r="K8">
        <v>37197</v>
      </c>
      <c r="L8">
        <v>21636</v>
      </c>
      <c r="M8">
        <v>98519</v>
      </c>
    </row>
    <row r="9" spans="1:13" x14ac:dyDescent="0.25">
      <c r="A9">
        <v>8</v>
      </c>
      <c r="B9" t="s">
        <v>11</v>
      </c>
      <c r="C9" t="s">
        <v>12</v>
      </c>
      <c r="D9" s="2">
        <v>6906</v>
      </c>
      <c r="E9" s="3">
        <v>40924</v>
      </c>
      <c r="F9" t="s">
        <v>18</v>
      </c>
      <c r="I9" s="5" t="s">
        <v>18</v>
      </c>
      <c r="J9">
        <v>40050</v>
      </c>
      <c r="K9">
        <v>4390</v>
      </c>
      <c r="M9">
        <v>44440</v>
      </c>
    </row>
    <row r="10" spans="1:13" x14ac:dyDescent="0.25">
      <c r="A10">
        <v>9</v>
      </c>
      <c r="B10" t="s">
        <v>19</v>
      </c>
      <c r="C10" t="s">
        <v>12</v>
      </c>
      <c r="D10" s="2">
        <v>2417</v>
      </c>
      <c r="E10" s="3">
        <v>40924</v>
      </c>
      <c r="F10" t="s">
        <v>20</v>
      </c>
      <c r="I10" s="5" t="s">
        <v>10</v>
      </c>
      <c r="J10">
        <v>42908</v>
      </c>
      <c r="K10">
        <v>38436</v>
      </c>
      <c r="L10">
        <v>41815</v>
      </c>
      <c r="M10">
        <v>123159</v>
      </c>
    </row>
    <row r="11" spans="1:13" x14ac:dyDescent="0.25">
      <c r="A11">
        <v>10</v>
      </c>
      <c r="B11" t="s">
        <v>19</v>
      </c>
      <c r="C11" t="s">
        <v>12</v>
      </c>
      <c r="D11" s="2">
        <v>7431</v>
      </c>
      <c r="E11" s="3">
        <v>40924</v>
      </c>
      <c r="F11" t="s">
        <v>13</v>
      </c>
      <c r="I11" s="5" t="s">
        <v>8</v>
      </c>
      <c r="J11">
        <v>95061</v>
      </c>
      <c r="K11">
        <v>26715</v>
      </c>
      <c r="L11">
        <v>56284</v>
      </c>
      <c r="M11">
        <v>178060</v>
      </c>
    </row>
    <row r="12" spans="1:13" x14ac:dyDescent="0.25">
      <c r="A12">
        <v>11</v>
      </c>
      <c r="B12" t="s">
        <v>11</v>
      </c>
      <c r="C12" t="s">
        <v>12</v>
      </c>
      <c r="D12" s="2">
        <v>8250</v>
      </c>
      <c r="E12" s="3">
        <v>40924</v>
      </c>
      <c r="F12" t="s">
        <v>15</v>
      </c>
      <c r="I12" s="5" t="s">
        <v>27</v>
      </c>
      <c r="J12">
        <v>340295</v>
      </c>
      <c r="K12">
        <v>142439</v>
      </c>
      <c r="L12">
        <v>136945</v>
      </c>
      <c r="M12">
        <v>619679</v>
      </c>
    </row>
    <row r="13" spans="1:13" x14ac:dyDescent="0.25">
      <c r="A13">
        <v>12</v>
      </c>
      <c r="B13" t="s">
        <v>9</v>
      </c>
      <c r="C13" t="s">
        <v>7</v>
      </c>
      <c r="D13" s="2">
        <v>7012</v>
      </c>
      <c r="E13" s="3">
        <v>40926</v>
      </c>
      <c r="F13" t="s">
        <v>8</v>
      </c>
    </row>
    <row r="14" spans="1:13" x14ac:dyDescent="0.25">
      <c r="A14">
        <v>13</v>
      </c>
      <c r="B14" t="s">
        <v>6</v>
      </c>
      <c r="C14" t="s">
        <v>7</v>
      </c>
      <c r="D14" s="2">
        <v>1903</v>
      </c>
      <c r="E14" s="3">
        <v>40928</v>
      </c>
      <c r="F14" t="s">
        <v>15</v>
      </c>
    </row>
    <row r="15" spans="1:13" x14ac:dyDescent="0.25">
      <c r="A15">
        <v>14</v>
      </c>
      <c r="B15" t="s">
        <v>9</v>
      </c>
      <c r="C15" t="s">
        <v>7</v>
      </c>
      <c r="D15" s="2">
        <v>2824</v>
      </c>
      <c r="E15" s="3">
        <v>40930</v>
      </c>
      <c r="F15" t="s">
        <v>13</v>
      </c>
    </row>
    <row r="16" spans="1:13" x14ac:dyDescent="0.25">
      <c r="A16">
        <v>15</v>
      </c>
      <c r="B16" t="s">
        <v>19</v>
      </c>
      <c r="C16" t="s">
        <v>12</v>
      </c>
      <c r="D16" s="2">
        <v>6946</v>
      </c>
      <c r="E16" s="3">
        <v>40932</v>
      </c>
      <c r="F16" t="s">
        <v>20</v>
      </c>
    </row>
    <row r="17" spans="1:6" x14ac:dyDescent="0.25">
      <c r="A17">
        <v>16</v>
      </c>
      <c r="B17" t="s">
        <v>11</v>
      </c>
      <c r="C17" t="s">
        <v>12</v>
      </c>
      <c r="D17" s="2">
        <v>2320</v>
      </c>
      <c r="E17" s="3">
        <v>40935</v>
      </c>
      <c r="F17" t="s">
        <v>10</v>
      </c>
    </row>
    <row r="18" spans="1:6" x14ac:dyDescent="0.25">
      <c r="A18">
        <v>17</v>
      </c>
      <c r="B18" t="s">
        <v>11</v>
      </c>
      <c r="C18" t="s">
        <v>12</v>
      </c>
      <c r="D18" s="2">
        <v>2116</v>
      </c>
      <c r="E18" s="3">
        <v>40936</v>
      </c>
      <c r="F18" t="s">
        <v>8</v>
      </c>
    </row>
    <row r="19" spans="1:6" x14ac:dyDescent="0.25">
      <c r="A19">
        <v>18</v>
      </c>
      <c r="B19" t="s">
        <v>11</v>
      </c>
      <c r="C19" t="s">
        <v>12</v>
      </c>
      <c r="D19" s="2">
        <v>1135</v>
      </c>
      <c r="E19" s="3">
        <v>40938</v>
      </c>
      <c r="F19" t="s">
        <v>10</v>
      </c>
    </row>
    <row r="20" spans="1:6" x14ac:dyDescent="0.25">
      <c r="A20">
        <v>19</v>
      </c>
      <c r="B20" t="s">
        <v>9</v>
      </c>
      <c r="C20" t="s">
        <v>7</v>
      </c>
      <c r="D20" s="2">
        <v>3595</v>
      </c>
      <c r="E20" s="3">
        <v>40938</v>
      </c>
      <c r="F20" t="s">
        <v>10</v>
      </c>
    </row>
    <row r="21" spans="1:6" x14ac:dyDescent="0.25">
      <c r="A21">
        <v>20</v>
      </c>
      <c r="B21" t="s">
        <v>19</v>
      </c>
      <c r="C21" t="s">
        <v>12</v>
      </c>
      <c r="D21" s="2">
        <v>1161</v>
      </c>
      <c r="E21" s="3">
        <v>40941</v>
      </c>
      <c r="F21" t="s">
        <v>8</v>
      </c>
    </row>
    <row r="22" spans="1:6" x14ac:dyDescent="0.25">
      <c r="A22">
        <v>21</v>
      </c>
      <c r="B22" t="s">
        <v>16</v>
      </c>
      <c r="C22" t="s">
        <v>12</v>
      </c>
      <c r="D22" s="2">
        <v>2256</v>
      </c>
      <c r="E22" s="3">
        <v>40943</v>
      </c>
      <c r="F22" t="s">
        <v>20</v>
      </c>
    </row>
    <row r="23" spans="1:6" x14ac:dyDescent="0.25">
      <c r="A23">
        <v>22</v>
      </c>
      <c r="B23" t="s">
        <v>11</v>
      </c>
      <c r="C23" t="s">
        <v>12</v>
      </c>
      <c r="D23" s="2">
        <v>1004</v>
      </c>
      <c r="E23" s="3">
        <v>40950</v>
      </c>
      <c r="F23" t="s">
        <v>18</v>
      </c>
    </row>
    <row r="24" spans="1:6" x14ac:dyDescent="0.25">
      <c r="A24">
        <v>23</v>
      </c>
      <c r="B24" t="s">
        <v>11</v>
      </c>
      <c r="C24" t="s">
        <v>12</v>
      </c>
      <c r="D24" s="2">
        <v>3642</v>
      </c>
      <c r="E24" s="3">
        <v>40953</v>
      </c>
      <c r="F24" t="s">
        <v>13</v>
      </c>
    </row>
    <row r="25" spans="1:6" x14ac:dyDescent="0.25">
      <c r="A25">
        <v>24</v>
      </c>
      <c r="B25" t="s">
        <v>11</v>
      </c>
      <c r="C25" t="s">
        <v>12</v>
      </c>
      <c r="D25" s="2">
        <v>4582</v>
      </c>
      <c r="E25" s="3">
        <v>40956</v>
      </c>
      <c r="F25" t="s">
        <v>8</v>
      </c>
    </row>
    <row r="26" spans="1:6" x14ac:dyDescent="0.25">
      <c r="A26">
        <v>25</v>
      </c>
      <c r="B26" t="s">
        <v>14</v>
      </c>
      <c r="C26" t="s">
        <v>7</v>
      </c>
      <c r="D26" s="2">
        <v>3559</v>
      </c>
      <c r="E26" s="3">
        <v>40956</v>
      </c>
      <c r="F26" t="s">
        <v>10</v>
      </c>
    </row>
    <row r="27" spans="1:6" x14ac:dyDescent="0.25">
      <c r="A27">
        <v>26</v>
      </c>
      <c r="B27" t="s">
        <v>6</v>
      </c>
      <c r="C27" t="s">
        <v>7</v>
      </c>
      <c r="D27" s="2">
        <v>5154</v>
      </c>
      <c r="E27" s="3">
        <v>40956</v>
      </c>
      <c r="F27" t="s">
        <v>17</v>
      </c>
    </row>
    <row r="28" spans="1:6" x14ac:dyDescent="0.25">
      <c r="A28">
        <v>27</v>
      </c>
      <c r="B28" t="s">
        <v>21</v>
      </c>
      <c r="C28" t="s">
        <v>12</v>
      </c>
      <c r="D28" s="2">
        <v>7388</v>
      </c>
      <c r="E28" s="3">
        <v>40957</v>
      </c>
      <c r="F28" t="s">
        <v>20</v>
      </c>
    </row>
    <row r="29" spans="1:6" x14ac:dyDescent="0.25">
      <c r="A29">
        <v>28</v>
      </c>
      <c r="B29" t="s">
        <v>14</v>
      </c>
      <c r="C29" t="s">
        <v>7</v>
      </c>
      <c r="D29" s="2">
        <v>7163</v>
      </c>
      <c r="E29" s="3">
        <v>40957</v>
      </c>
      <c r="F29" t="s">
        <v>8</v>
      </c>
    </row>
    <row r="30" spans="1:6" x14ac:dyDescent="0.25">
      <c r="A30">
        <v>29</v>
      </c>
      <c r="B30" t="s">
        <v>14</v>
      </c>
      <c r="C30" t="s">
        <v>7</v>
      </c>
      <c r="D30" s="2">
        <v>5101</v>
      </c>
      <c r="E30" s="3">
        <v>40959</v>
      </c>
      <c r="F30" t="s">
        <v>15</v>
      </c>
    </row>
    <row r="31" spans="1:6" x14ac:dyDescent="0.25">
      <c r="A31">
        <v>30</v>
      </c>
      <c r="B31" t="s">
        <v>19</v>
      </c>
      <c r="C31" t="s">
        <v>12</v>
      </c>
      <c r="D31" s="2">
        <v>7602</v>
      </c>
      <c r="E31" s="3">
        <v>40960</v>
      </c>
      <c r="F31" t="s">
        <v>20</v>
      </c>
    </row>
    <row r="32" spans="1:6" x14ac:dyDescent="0.25">
      <c r="A32">
        <v>31</v>
      </c>
      <c r="B32" t="s">
        <v>21</v>
      </c>
      <c r="C32" t="s">
        <v>12</v>
      </c>
      <c r="D32" s="2">
        <v>1641</v>
      </c>
      <c r="E32" s="3">
        <v>40961</v>
      </c>
      <c r="F32" t="s">
        <v>8</v>
      </c>
    </row>
    <row r="33" spans="1:6" x14ac:dyDescent="0.25">
      <c r="A33">
        <v>32</v>
      </c>
      <c r="B33" t="s">
        <v>19</v>
      </c>
      <c r="C33" t="s">
        <v>12</v>
      </c>
      <c r="D33" s="2">
        <v>8892</v>
      </c>
      <c r="E33" s="3">
        <v>40962</v>
      </c>
      <c r="F33" t="s">
        <v>17</v>
      </c>
    </row>
    <row r="34" spans="1:6" x14ac:dyDescent="0.25">
      <c r="A34">
        <v>33</v>
      </c>
      <c r="B34" t="s">
        <v>19</v>
      </c>
      <c r="C34" t="s">
        <v>12</v>
      </c>
      <c r="D34" s="2">
        <v>2060</v>
      </c>
      <c r="E34" s="3">
        <v>40968</v>
      </c>
      <c r="F34" t="s">
        <v>20</v>
      </c>
    </row>
    <row r="35" spans="1:6" x14ac:dyDescent="0.25">
      <c r="A35">
        <v>34</v>
      </c>
      <c r="B35" t="s">
        <v>9</v>
      </c>
      <c r="C35" t="s">
        <v>7</v>
      </c>
      <c r="D35" s="2">
        <v>1557</v>
      </c>
      <c r="E35" s="3">
        <v>40968</v>
      </c>
      <c r="F35" t="s">
        <v>15</v>
      </c>
    </row>
    <row r="36" spans="1:6" x14ac:dyDescent="0.25">
      <c r="A36">
        <v>35</v>
      </c>
      <c r="B36" t="s">
        <v>19</v>
      </c>
      <c r="C36" t="s">
        <v>12</v>
      </c>
      <c r="D36" s="2">
        <v>6509</v>
      </c>
      <c r="E36" s="3">
        <v>40969</v>
      </c>
      <c r="F36" t="s">
        <v>20</v>
      </c>
    </row>
    <row r="37" spans="1:6" x14ac:dyDescent="0.25">
      <c r="A37">
        <v>36</v>
      </c>
      <c r="B37" t="s">
        <v>19</v>
      </c>
      <c r="C37" t="s">
        <v>12</v>
      </c>
      <c r="D37" s="2">
        <v>5718</v>
      </c>
      <c r="E37" s="3">
        <v>40972</v>
      </c>
      <c r="F37" t="s">
        <v>17</v>
      </c>
    </row>
    <row r="38" spans="1:6" x14ac:dyDescent="0.25">
      <c r="A38">
        <v>37</v>
      </c>
      <c r="B38" t="s">
        <v>19</v>
      </c>
      <c r="C38" t="s">
        <v>12</v>
      </c>
      <c r="D38" s="2">
        <v>7655</v>
      </c>
      <c r="E38" s="3">
        <v>40973</v>
      </c>
      <c r="F38" t="s">
        <v>8</v>
      </c>
    </row>
    <row r="39" spans="1:6" x14ac:dyDescent="0.25">
      <c r="A39">
        <v>38</v>
      </c>
      <c r="B39" t="s">
        <v>6</v>
      </c>
      <c r="C39" t="s">
        <v>7</v>
      </c>
      <c r="D39" s="2">
        <v>9116</v>
      </c>
      <c r="E39" s="3">
        <v>40973</v>
      </c>
      <c r="F39" t="s">
        <v>10</v>
      </c>
    </row>
    <row r="40" spans="1:6" x14ac:dyDescent="0.25">
      <c r="A40">
        <v>39</v>
      </c>
      <c r="B40" t="s">
        <v>11</v>
      </c>
      <c r="C40" t="s">
        <v>12</v>
      </c>
      <c r="D40" s="2">
        <v>2795</v>
      </c>
      <c r="E40" s="3">
        <v>40983</v>
      </c>
      <c r="F40" t="s">
        <v>8</v>
      </c>
    </row>
    <row r="41" spans="1:6" x14ac:dyDescent="0.25">
      <c r="A41">
        <v>40</v>
      </c>
      <c r="B41" t="s">
        <v>11</v>
      </c>
      <c r="C41" t="s">
        <v>12</v>
      </c>
      <c r="D41" s="2">
        <v>5084</v>
      </c>
      <c r="E41" s="3">
        <v>40983</v>
      </c>
      <c r="F41" t="s">
        <v>8</v>
      </c>
    </row>
    <row r="42" spans="1:6" x14ac:dyDescent="0.25">
      <c r="A42">
        <v>41</v>
      </c>
      <c r="B42" t="s">
        <v>6</v>
      </c>
      <c r="C42" t="s">
        <v>7</v>
      </c>
      <c r="D42" s="2">
        <v>8941</v>
      </c>
      <c r="E42" s="3">
        <v>40983</v>
      </c>
      <c r="F42" t="s">
        <v>10</v>
      </c>
    </row>
    <row r="43" spans="1:6" x14ac:dyDescent="0.25">
      <c r="A43">
        <v>42</v>
      </c>
      <c r="B43" t="s">
        <v>9</v>
      </c>
      <c r="C43" t="s">
        <v>7</v>
      </c>
      <c r="D43" s="2">
        <v>5341</v>
      </c>
      <c r="E43" s="3">
        <v>40984</v>
      </c>
      <c r="F43" t="s">
        <v>20</v>
      </c>
    </row>
    <row r="44" spans="1:6" x14ac:dyDescent="0.25">
      <c r="A44">
        <v>43</v>
      </c>
      <c r="B44" t="s">
        <v>11</v>
      </c>
      <c r="C44" t="s">
        <v>12</v>
      </c>
      <c r="D44" s="2">
        <v>135</v>
      </c>
      <c r="E44" s="3">
        <v>40987</v>
      </c>
      <c r="F44" t="s">
        <v>13</v>
      </c>
    </row>
    <row r="45" spans="1:6" x14ac:dyDescent="0.25">
      <c r="A45">
        <v>44</v>
      </c>
      <c r="B45" t="s">
        <v>11</v>
      </c>
      <c r="C45" t="s">
        <v>12</v>
      </c>
      <c r="D45" s="2">
        <v>9400</v>
      </c>
      <c r="E45" s="3">
        <v>40987</v>
      </c>
      <c r="F45" t="s">
        <v>17</v>
      </c>
    </row>
    <row r="46" spans="1:6" x14ac:dyDescent="0.25">
      <c r="A46">
        <v>45</v>
      </c>
      <c r="B46" t="s">
        <v>14</v>
      </c>
      <c r="C46" t="s">
        <v>7</v>
      </c>
      <c r="D46" s="2">
        <v>6045</v>
      </c>
      <c r="E46" s="3">
        <v>40989</v>
      </c>
      <c r="F46" t="s">
        <v>15</v>
      </c>
    </row>
    <row r="47" spans="1:6" x14ac:dyDescent="0.25">
      <c r="A47">
        <v>46</v>
      </c>
      <c r="B47" t="s">
        <v>19</v>
      </c>
      <c r="C47" t="s">
        <v>12</v>
      </c>
      <c r="D47" s="2">
        <v>5820</v>
      </c>
      <c r="E47" s="3">
        <v>40990</v>
      </c>
      <c r="F47" t="s">
        <v>18</v>
      </c>
    </row>
    <row r="48" spans="1:6" x14ac:dyDescent="0.25">
      <c r="A48">
        <v>47</v>
      </c>
      <c r="B48" t="s">
        <v>16</v>
      </c>
      <c r="C48" t="s">
        <v>12</v>
      </c>
      <c r="D48" s="2">
        <v>8887</v>
      </c>
      <c r="E48" s="3">
        <v>40991</v>
      </c>
      <c r="F48" t="s">
        <v>15</v>
      </c>
    </row>
    <row r="49" spans="1:6" x14ac:dyDescent="0.25">
      <c r="A49">
        <v>48</v>
      </c>
      <c r="B49" t="s">
        <v>16</v>
      </c>
      <c r="C49" t="s">
        <v>12</v>
      </c>
      <c r="D49" s="2">
        <v>6982</v>
      </c>
      <c r="E49" s="3">
        <v>40992</v>
      </c>
      <c r="F49" t="s">
        <v>8</v>
      </c>
    </row>
    <row r="50" spans="1:6" x14ac:dyDescent="0.25">
      <c r="A50">
        <v>49</v>
      </c>
      <c r="B50" t="s">
        <v>11</v>
      </c>
      <c r="C50" t="s">
        <v>12</v>
      </c>
      <c r="D50" s="2">
        <v>4029</v>
      </c>
      <c r="E50" s="3">
        <v>40994</v>
      </c>
      <c r="F50" t="s">
        <v>17</v>
      </c>
    </row>
    <row r="51" spans="1:6" x14ac:dyDescent="0.25">
      <c r="A51">
        <v>50</v>
      </c>
      <c r="B51" t="s">
        <v>6</v>
      </c>
      <c r="C51" t="s">
        <v>7</v>
      </c>
      <c r="D51" s="2">
        <v>3665</v>
      </c>
      <c r="E51" s="3">
        <v>40994</v>
      </c>
      <c r="F51" t="s">
        <v>15</v>
      </c>
    </row>
    <row r="52" spans="1:6" x14ac:dyDescent="0.25">
      <c r="A52">
        <v>51</v>
      </c>
      <c r="B52" t="s">
        <v>11</v>
      </c>
      <c r="C52" t="s">
        <v>12</v>
      </c>
      <c r="D52" s="2">
        <v>4781</v>
      </c>
      <c r="E52" s="3">
        <v>40997</v>
      </c>
      <c r="F52" t="s">
        <v>20</v>
      </c>
    </row>
    <row r="53" spans="1:6" x14ac:dyDescent="0.25">
      <c r="A53">
        <v>52</v>
      </c>
      <c r="B53" t="s">
        <v>21</v>
      </c>
      <c r="C53" t="s">
        <v>12</v>
      </c>
      <c r="D53" s="2">
        <v>3663</v>
      </c>
      <c r="E53" s="3">
        <v>40998</v>
      </c>
      <c r="F53" t="s">
        <v>17</v>
      </c>
    </row>
    <row r="54" spans="1:6" x14ac:dyDescent="0.25">
      <c r="A54">
        <v>53</v>
      </c>
      <c r="B54" t="s">
        <v>19</v>
      </c>
      <c r="C54" t="s">
        <v>12</v>
      </c>
      <c r="D54" s="2">
        <v>6331</v>
      </c>
      <c r="E54" s="3">
        <v>41000</v>
      </c>
      <c r="F54" t="s">
        <v>20</v>
      </c>
    </row>
    <row r="55" spans="1:6" x14ac:dyDescent="0.25">
      <c r="A55">
        <v>54</v>
      </c>
      <c r="B55" t="s">
        <v>19</v>
      </c>
      <c r="C55" t="s">
        <v>12</v>
      </c>
      <c r="D55" s="2">
        <v>4364</v>
      </c>
      <c r="E55" s="3">
        <v>41000</v>
      </c>
      <c r="F55" t="s">
        <v>13</v>
      </c>
    </row>
    <row r="56" spans="1:6" x14ac:dyDescent="0.25">
      <c r="A56">
        <v>55</v>
      </c>
      <c r="B56" t="s">
        <v>6</v>
      </c>
      <c r="C56" t="s">
        <v>7</v>
      </c>
      <c r="D56" s="2">
        <v>607</v>
      </c>
      <c r="E56" s="3">
        <v>41002</v>
      </c>
      <c r="F56" t="s">
        <v>10</v>
      </c>
    </row>
    <row r="57" spans="1:6" x14ac:dyDescent="0.25">
      <c r="A57">
        <v>56</v>
      </c>
      <c r="B57" t="s">
        <v>11</v>
      </c>
      <c r="C57" t="s">
        <v>12</v>
      </c>
      <c r="D57" s="2">
        <v>1054</v>
      </c>
      <c r="E57" s="3">
        <v>41005</v>
      </c>
      <c r="F57" t="s">
        <v>18</v>
      </c>
    </row>
    <row r="58" spans="1:6" x14ac:dyDescent="0.25">
      <c r="A58">
        <v>57</v>
      </c>
      <c r="B58" t="s">
        <v>6</v>
      </c>
      <c r="C58" t="s">
        <v>7</v>
      </c>
      <c r="D58" s="2">
        <v>7659</v>
      </c>
      <c r="E58" s="3">
        <v>41005</v>
      </c>
      <c r="F58" t="s">
        <v>8</v>
      </c>
    </row>
    <row r="59" spans="1:6" x14ac:dyDescent="0.25">
      <c r="A59">
        <v>58</v>
      </c>
      <c r="B59" t="s">
        <v>9</v>
      </c>
      <c r="C59" t="s">
        <v>7</v>
      </c>
      <c r="D59" s="2">
        <v>277</v>
      </c>
      <c r="E59" s="3">
        <v>41011</v>
      </c>
      <c r="F59" t="s">
        <v>15</v>
      </c>
    </row>
    <row r="60" spans="1:6" x14ac:dyDescent="0.25">
      <c r="A60">
        <v>59</v>
      </c>
      <c r="B60" t="s">
        <v>11</v>
      </c>
      <c r="C60" t="s">
        <v>12</v>
      </c>
      <c r="D60" s="2">
        <v>235</v>
      </c>
      <c r="E60" s="3">
        <v>41016</v>
      </c>
      <c r="F60" t="s">
        <v>8</v>
      </c>
    </row>
    <row r="61" spans="1:6" x14ac:dyDescent="0.25">
      <c r="A61">
        <v>60</v>
      </c>
      <c r="B61" t="s">
        <v>16</v>
      </c>
      <c r="C61" t="s">
        <v>12</v>
      </c>
      <c r="D61" s="2">
        <v>1113</v>
      </c>
      <c r="E61" s="3">
        <v>41017</v>
      </c>
      <c r="F61" t="s">
        <v>17</v>
      </c>
    </row>
    <row r="62" spans="1:6" x14ac:dyDescent="0.25">
      <c r="A62">
        <v>61</v>
      </c>
      <c r="B62" t="s">
        <v>19</v>
      </c>
      <c r="C62" t="s">
        <v>12</v>
      </c>
      <c r="D62" s="2">
        <v>1128</v>
      </c>
      <c r="E62" s="3">
        <v>41020</v>
      </c>
      <c r="F62" t="s">
        <v>8</v>
      </c>
    </row>
    <row r="63" spans="1:6" x14ac:dyDescent="0.25">
      <c r="A63">
        <v>62</v>
      </c>
      <c r="B63" t="s">
        <v>9</v>
      </c>
      <c r="C63" t="s">
        <v>7</v>
      </c>
      <c r="D63" s="2">
        <v>9231</v>
      </c>
      <c r="E63" s="3">
        <v>41021</v>
      </c>
      <c r="F63" t="s">
        <v>13</v>
      </c>
    </row>
    <row r="64" spans="1:6" x14ac:dyDescent="0.25">
      <c r="A64">
        <v>63</v>
      </c>
      <c r="B64" t="s">
        <v>11</v>
      </c>
      <c r="C64" t="s">
        <v>12</v>
      </c>
      <c r="D64" s="2">
        <v>4387</v>
      </c>
      <c r="E64" s="3">
        <v>41022</v>
      </c>
      <c r="F64" t="s">
        <v>8</v>
      </c>
    </row>
    <row r="65" spans="1:6" x14ac:dyDescent="0.25">
      <c r="A65">
        <v>64</v>
      </c>
      <c r="B65" t="s">
        <v>19</v>
      </c>
      <c r="C65" t="s">
        <v>12</v>
      </c>
      <c r="D65" s="2">
        <v>2763</v>
      </c>
      <c r="E65" s="3">
        <v>41024</v>
      </c>
      <c r="F65" t="s">
        <v>13</v>
      </c>
    </row>
    <row r="66" spans="1:6" x14ac:dyDescent="0.25">
      <c r="A66">
        <v>65</v>
      </c>
      <c r="B66" t="s">
        <v>11</v>
      </c>
      <c r="C66" t="s">
        <v>12</v>
      </c>
      <c r="D66" s="2">
        <v>7898</v>
      </c>
      <c r="E66" s="3">
        <v>41026</v>
      </c>
      <c r="F66" t="s">
        <v>10</v>
      </c>
    </row>
    <row r="67" spans="1:6" x14ac:dyDescent="0.25">
      <c r="A67">
        <v>66</v>
      </c>
      <c r="B67" t="s">
        <v>11</v>
      </c>
      <c r="C67" t="s">
        <v>12</v>
      </c>
      <c r="D67" s="2">
        <v>2427</v>
      </c>
      <c r="E67" s="3">
        <v>41029</v>
      </c>
      <c r="F67" t="s">
        <v>20</v>
      </c>
    </row>
    <row r="68" spans="1:6" x14ac:dyDescent="0.25">
      <c r="A68">
        <v>67</v>
      </c>
      <c r="B68" t="s">
        <v>11</v>
      </c>
      <c r="C68" t="s">
        <v>12</v>
      </c>
      <c r="D68" s="2">
        <v>8663</v>
      </c>
      <c r="E68" s="3">
        <v>41030</v>
      </c>
      <c r="F68" t="s">
        <v>18</v>
      </c>
    </row>
    <row r="69" spans="1:6" x14ac:dyDescent="0.25">
      <c r="A69">
        <v>68</v>
      </c>
      <c r="B69" t="s">
        <v>6</v>
      </c>
      <c r="C69" t="s">
        <v>7</v>
      </c>
      <c r="D69" s="2">
        <v>2789</v>
      </c>
      <c r="E69" s="3">
        <v>41030</v>
      </c>
      <c r="F69" t="s">
        <v>15</v>
      </c>
    </row>
    <row r="70" spans="1:6" x14ac:dyDescent="0.25">
      <c r="A70">
        <v>69</v>
      </c>
      <c r="B70" t="s">
        <v>11</v>
      </c>
      <c r="C70" t="s">
        <v>12</v>
      </c>
      <c r="D70" s="2">
        <v>4054</v>
      </c>
      <c r="E70" s="3">
        <v>41031</v>
      </c>
      <c r="F70" t="s">
        <v>8</v>
      </c>
    </row>
    <row r="71" spans="1:6" x14ac:dyDescent="0.25">
      <c r="A71">
        <v>70</v>
      </c>
      <c r="B71" t="s">
        <v>21</v>
      </c>
      <c r="C71" t="s">
        <v>12</v>
      </c>
      <c r="D71" s="2">
        <v>2262</v>
      </c>
      <c r="E71" s="3">
        <v>41031</v>
      </c>
      <c r="F71" t="s">
        <v>8</v>
      </c>
    </row>
    <row r="72" spans="1:6" x14ac:dyDescent="0.25">
      <c r="A72">
        <v>71</v>
      </c>
      <c r="B72" t="s">
        <v>21</v>
      </c>
      <c r="C72" t="s">
        <v>12</v>
      </c>
      <c r="D72" s="2">
        <v>5600</v>
      </c>
      <c r="E72" s="3">
        <v>41031</v>
      </c>
      <c r="F72" t="s">
        <v>10</v>
      </c>
    </row>
    <row r="73" spans="1:6" x14ac:dyDescent="0.25">
      <c r="A73">
        <v>72</v>
      </c>
      <c r="B73" t="s">
        <v>11</v>
      </c>
      <c r="C73" t="s">
        <v>12</v>
      </c>
      <c r="D73" s="2">
        <v>5787</v>
      </c>
      <c r="E73" s="3">
        <v>41032</v>
      </c>
      <c r="F73" t="s">
        <v>8</v>
      </c>
    </row>
    <row r="74" spans="1:6" x14ac:dyDescent="0.25">
      <c r="A74">
        <v>73</v>
      </c>
      <c r="B74" t="s">
        <v>16</v>
      </c>
      <c r="C74" t="s">
        <v>12</v>
      </c>
      <c r="D74" s="2">
        <v>6295</v>
      </c>
      <c r="E74" s="3">
        <v>41032</v>
      </c>
      <c r="F74" t="s">
        <v>13</v>
      </c>
    </row>
    <row r="75" spans="1:6" x14ac:dyDescent="0.25">
      <c r="A75">
        <v>74</v>
      </c>
      <c r="B75" t="s">
        <v>11</v>
      </c>
      <c r="C75" t="s">
        <v>12</v>
      </c>
      <c r="D75" s="2">
        <v>474</v>
      </c>
      <c r="E75" s="3">
        <v>41034</v>
      </c>
      <c r="F75" t="s">
        <v>15</v>
      </c>
    </row>
    <row r="76" spans="1:6" x14ac:dyDescent="0.25">
      <c r="A76">
        <v>75</v>
      </c>
      <c r="B76" t="s">
        <v>19</v>
      </c>
      <c r="C76" t="s">
        <v>12</v>
      </c>
      <c r="D76" s="2">
        <v>4325</v>
      </c>
      <c r="E76" s="3">
        <v>41034</v>
      </c>
      <c r="F76" t="s">
        <v>20</v>
      </c>
    </row>
    <row r="77" spans="1:6" x14ac:dyDescent="0.25">
      <c r="A77">
        <v>76</v>
      </c>
      <c r="B77" t="s">
        <v>11</v>
      </c>
      <c r="C77" t="s">
        <v>12</v>
      </c>
      <c r="D77" s="2">
        <v>592</v>
      </c>
      <c r="E77" s="3">
        <v>41035</v>
      </c>
      <c r="F77" t="s">
        <v>8</v>
      </c>
    </row>
    <row r="78" spans="1:6" x14ac:dyDescent="0.25">
      <c r="A78">
        <v>77</v>
      </c>
      <c r="B78" t="s">
        <v>16</v>
      </c>
      <c r="C78" t="s">
        <v>12</v>
      </c>
      <c r="D78" s="2">
        <v>4330</v>
      </c>
      <c r="E78" s="3">
        <v>41037</v>
      </c>
      <c r="F78" t="s">
        <v>8</v>
      </c>
    </row>
    <row r="79" spans="1:6" x14ac:dyDescent="0.25">
      <c r="A79">
        <v>78</v>
      </c>
      <c r="B79" t="s">
        <v>11</v>
      </c>
      <c r="C79" t="s">
        <v>12</v>
      </c>
      <c r="D79" s="2">
        <v>9405</v>
      </c>
      <c r="E79" s="3">
        <v>41037</v>
      </c>
      <c r="F79" t="s">
        <v>10</v>
      </c>
    </row>
    <row r="80" spans="1:6" x14ac:dyDescent="0.25">
      <c r="A80">
        <v>79</v>
      </c>
      <c r="B80" t="s">
        <v>19</v>
      </c>
      <c r="C80" t="s">
        <v>12</v>
      </c>
      <c r="D80" s="2">
        <v>7671</v>
      </c>
      <c r="E80" s="3">
        <v>41037</v>
      </c>
      <c r="F80" t="s">
        <v>20</v>
      </c>
    </row>
    <row r="81" spans="1:6" x14ac:dyDescent="0.25">
      <c r="A81">
        <v>80</v>
      </c>
      <c r="B81" t="s">
        <v>6</v>
      </c>
      <c r="C81" t="s">
        <v>7</v>
      </c>
      <c r="D81" s="2">
        <v>5791</v>
      </c>
      <c r="E81" s="3">
        <v>41037</v>
      </c>
      <c r="F81" t="s">
        <v>10</v>
      </c>
    </row>
    <row r="82" spans="1:6" x14ac:dyDescent="0.25">
      <c r="A82">
        <v>81</v>
      </c>
      <c r="B82" t="s">
        <v>11</v>
      </c>
      <c r="C82" t="s">
        <v>12</v>
      </c>
      <c r="D82" s="2">
        <v>6007</v>
      </c>
      <c r="E82" s="3">
        <v>41041</v>
      </c>
      <c r="F82" t="s">
        <v>13</v>
      </c>
    </row>
    <row r="83" spans="1:6" x14ac:dyDescent="0.25">
      <c r="A83">
        <v>82</v>
      </c>
      <c r="B83" t="s">
        <v>11</v>
      </c>
      <c r="C83" t="s">
        <v>12</v>
      </c>
      <c r="D83" s="2">
        <v>5030</v>
      </c>
      <c r="E83" s="3">
        <v>41043</v>
      </c>
      <c r="F83" t="s">
        <v>15</v>
      </c>
    </row>
    <row r="84" spans="1:6" x14ac:dyDescent="0.25">
      <c r="A84">
        <v>83</v>
      </c>
      <c r="B84" t="s">
        <v>6</v>
      </c>
      <c r="C84" t="s">
        <v>7</v>
      </c>
      <c r="D84" s="2">
        <v>6763</v>
      </c>
      <c r="E84" s="3">
        <v>41043</v>
      </c>
      <c r="F84" t="s">
        <v>10</v>
      </c>
    </row>
    <row r="85" spans="1:6" x14ac:dyDescent="0.25">
      <c r="A85">
        <v>84</v>
      </c>
      <c r="B85" t="s">
        <v>11</v>
      </c>
      <c r="C85" t="s">
        <v>12</v>
      </c>
      <c r="D85" s="2">
        <v>4248</v>
      </c>
      <c r="E85" s="3">
        <v>41044</v>
      </c>
      <c r="F85" t="s">
        <v>17</v>
      </c>
    </row>
    <row r="86" spans="1:6" x14ac:dyDescent="0.25">
      <c r="A86">
        <v>85</v>
      </c>
      <c r="B86" t="s">
        <v>11</v>
      </c>
      <c r="C86" t="s">
        <v>12</v>
      </c>
      <c r="D86" s="2">
        <v>9543</v>
      </c>
      <c r="E86" s="3">
        <v>41045</v>
      </c>
      <c r="F86" t="s">
        <v>20</v>
      </c>
    </row>
    <row r="87" spans="1:6" x14ac:dyDescent="0.25">
      <c r="A87">
        <v>86</v>
      </c>
      <c r="B87" t="s">
        <v>9</v>
      </c>
      <c r="C87" t="s">
        <v>7</v>
      </c>
      <c r="D87" s="2">
        <v>2054</v>
      </c>
      <c r="E87" s="3">
        <v>41045</v>
      </c>
      <c r="F87" t="s">
        <v>10</v>
      </c>
    </row>
    <row r="88" spans="1:6" x14ac:dyDescent="0.25">
      <c r="A88">
        <v>87</v>
      </c>
      <c r="B88" t="s">
        <v>14</v>
      </c>
      <c r="C88" t="s">
        <v>7</v>
      </c>
      <c r="D88" s="2">
        <v>7094</v>
      </c>
      <c r="E88" s="3">
        <v>41045</v>
      </c>
      <c r="F88" t="s">
        <v>15</v>
      </c>
    </row>
    <row r="89" spans="1:6" x14ac:dyDescent="0.25">
      <c r="A89">
        <v>88</v>
      </c>
      <c r="B89" t="s">
        <v>6</v>
      </c>
      <c r="C89" t="s">
        <v>7</v>
      </c>
      <c r="D89" s="2">
        <v>6087</v>
      </c>
      <c r="E89" s="3">
        <v>41047</v>
      </c>
      <c r="F89" t="s">
        <v>8</v>
      </c>
    </row>
    <row r="90" spans="1:6" x14ac:dyDescent="0.25">
      <c r="A90">
        <v>89</v>
      </c>
      <c r="B90" t="s">
        <v>19</v>
      </c>
      <c r="C90" t="s">
        <v>12</v>
      </c>
      <c r="D90" s="2">
        <v>4264</v>
      </c>
      <c r="E90" s="3">
        <v>41048</v>
      </c>
      <c r="F90" t="s">
        <v>17</v>
      </c>
    </row>
    <row r="91" spans="1:6" x14ac:dyDescent="0.25">
      <c r="A91">
        <v>90</v>
      </c>
      <c r="B91" t="s">
        <v>21</v>
      </c>
      <c r="C91" t="s">
        <v>12</v>
      </c>
      <c r="D91" s="2">
        <v>9333</v>
      </c>
      <c r="E91" s="3">
        <v>41049</v>
      </c>
      <c r="F91" t="s">
        <v>8</v>
      </c>
    </row>
    <row r="92" spans="1:6" x14ac:dyDescent="0.25">
      <c r="A92">
        <v>91</v>
      </c>
      <c r="B92" t="s">
        <v>21</v>
      </c>
      <c r="C92" t="s">
        <v>12</v>
      </c>
      <c r="D92" s="2">
        <v>8775</v>
      </c>
      <c r="E92" s="3">
        <v>41051</v>
      </c>
      <c r="F92" t="s">
        <v>15</v>
      </c>
    </row>
    <row r="93" spans="1:6" x14ac:dyDescent="0.25">
      <c r="A93">
        <v>92</v>
      </c>
      <c r="B93" t="s">
        <v>9</v>
      </c>
      <c r="C93" t="s">
        <v>7</v>
      </c>
      <c r="D93" s="2">
        <v>2011</v>
      </c>
      <c r="E93" s="3">
        <v>41052</v>
      </c>
      <c r="F93" t="s">
        <v>10</v>
      </c>
    </row>
    <row r="94" spans="1:6" x14ac:dyDescent="0.25">
      <c r="A94">
        <v>93</v>
      </c>
      <c r="B94" t="s">
        <v>11</v>
      </c>
      <c r="C94" t="s">
        <v>12</v>
      </c>
      <c r="D94" s="2">
        <v>5632</v>
      </c>
      <c r="E94" s="3">
        <v>41054</v>
      </c>
      <c r="F94" t="s">
        <v>8</v>
      </c>
    </row>
    <row r="95" spans="1:6" x14ac:dyDescent="0.25">
      <c r="A95">
        <v>94</v>
      </c>
      <c r="B95" t="s">
        <v>11</v>
      </c>
      <c r="C95" t="s">
        <v>12</v>
      </c>
      <c r="D95" s="2">
        <v>4904</v>
      </c>
      <c r="E95" s="3">
        <v>41054</v>
      </c>
      <c r="F95" t="s">
        <v>18</v>
      </c>
    </row>
    <row r="96" spans="1:6" x14ac:dyDescent="0.25">
      <c r="A96">
        <v>95</v>
      </c>
      <c r="B96" t="s">
        <v>14</v>
      </c>
      <c r="C96" t="s">
        <v>7</v>
      </c>
      <c r="D96" s="2">
        <v>1002</v>
      </c>
      <c r="E96" s="3">
        <v>41054</v>
      </c>
      <c r="F96" t="s">
        <v>17</v>
      </c>
    </row>
    <row r="97" spans="1:6" x14ac:dyDescent="0.25">
      <c r="A97">
        <v>96</v>
      </c>
      <c r="B97" t="s">
        <v>16</v>
      </c>
      <c r="C97" t="s">
        <v>12</v>
      </c>
      <c r="D97" s="2">
        <v>8141</v>
      </c>
      <c r="E97" s="3">
        <v>41055</v>
      </c>
      <c r="F97" t="s">
        <v>10</v>
      </c>
    </row>
    <row r="98" spans="1:6" x14ac:dyDescent="0.25">
      <c r="A98">
        <v>97</v>
      </c>
      <c r="B98" t="s">
        <v>16</v>
      </c>
      <c r="C98" t="s">
        <v>12</v>
      </c>
      <c r="D98" s="2">
        <v>3644</v>
      </c>
      <c r="E98" s="3">
        <v>41055</v>
      </c>
      <c r="F98" t="s">
        <v>13</v>
      </c>
    </row>
    <row r="99" spans="1:6" x14ac:dyDescent="0.25">
      <c r="A99">
        <v>98</v>
      </c>
      <c r="B99" t="s">
        <v>16</v>
      </c>
      <c r="C99" t="s">
        <v>12</v>
      </c>
      <c r="D99" s="2">
        <v>1380</v>
      </c>
      <c r="E99" s="3">
        <v>41055</v>
      </c>
      <c r="F99" t="s">
        <v>17</v>
      </c>
    </row>
    <row r="100" spans="1:6" x14ac:dyDescent="0.25">
      <c r="A100">
        <v>99</v>
      </c>
      <c r="B100" t="s">
        <v>9</v>
      </c>
      <c r="C100" t="s">
        <v>7</v>
      </c>
      <c r="D100" s="2">
        <v>8354</v>
      </c>
      <c r="E100" s="3">
        <v>41055</v>
      </c>
      <c r="F100" t="s">
        <v>15</v>
      </c>
    </row>
    <row r="101" spans="1:6" x14ac:dyDescent="0.25">
      <c r="A101">
        <v>100</v>
      </c>
      <c r="B101" t="s">
        <v>11</v>
      </c>
      <c r="C101" t="s">
        <v>12</v>
      </c>
      <c r="D101" s="2">
        <v>5182</v>
      </c>
      <c r="E101" s="3">
        <v>41056</v>
      </c>
      <c r="F101" t="s">
        <v>8</v>
      </c>
    </row>
    <row r="102" spans="1:6" x14ac:dyDescent="0.25">
      <c r="A102">
        <v>101</v>
      </c>
      <c r="B102" t="s">
        <v>19</v>
      </c>
      <c r="C102" t="s">
        <v>12</v>
      </c>
      <c r="D102" s="2">
        <v>2193</v>
      </c>
      <c r="E102" s="3">
        <v>41056</v>
      </c>
      <c r="F102" t="s">
        <v>20</v>
      </c>
    </row>
    <row r="103" spans="1:6" x14ac:dyDescent="0.25">
      <c r="A103">
        <v>102</v>
      </c>
      <c r="B103" t="s">
        <v>21</v>
      </c>
      <c r="C103" t="s">
        <v>12</v>
      </c>
      <c r="D103" s="2">
        <v>3647</v>
      </c>
      <c r="E103" s="3">
        <v>41057</v>
      </c>
      <c r="F103" t="s">
        <v>8</v>
      </c>
    </row>
    <row r="104" spans="1:6" x14ac:dyDescent="0.25">
      <c r="A104">
        <v>103</v>
      </c>
      <c r="B104" t="s">
        <v>19</v>
      </c>
      <c r="C104" t="s">
        <v>12</v>
      </c>
      <c r="D104" s="2">
        <v>4104</v>
      </c>
      <c r="E104" s="3">
        <v>41057</v>
      </c>
      <c r="F104" t="s">
        <v>8</v>
      </c>
    </row>
    <row r="105" spans="1:6" x14ac:dyDescent="0.25">
      <c r="A105">
        <v>104</v>
      </c>
      <c r="B105" t="s">
        <v>6</v>
      </c>
      <c r="C105" t="s">
        <v>7</v>
      </c>
      <c r="D105" s="2">
        <v>7457</v>
      </c>
      <c r="E105" s="3">
        <v>41057</v>
      </c>
      <c r="F105" t="s">
        <v>8</v>
      </c>
    </row>
    <row r="106" spans="1:6" x14ac:dyDescent="0.25">
      <c r="A106">
        <v>105</v>
      </c>
      <c r="B106" t="s">
        <v>21</v>
      </c>
      <c r="C106" t="s">
        <v>12</v>
      </c>
      <c r="D106" s="2">
        <v>3767</v>
      </c>
      <c r="E106" s="3">
        <v>41058</v>
      </c>
      <c r="F106" t="s">
        <v>13</v>
      </c>
    </row>
    <row r="107" spans="1:6" x14ac:dyDescent="0.25">
      <c r="A107">
        <v>106</v>
      </c>
      <c r="B107" t="s">
        <v>9</v>
      </c>
      <c r="C107" t="s">
        <v>7</v>
      </c>
      <c r="D107" s="2">
        <v>4685</v>
      </c>
      <c r="E107" s="3">
        <v>41059</v>
      </c>
      <c r="F107" t="s">
        <v>15</v>
      </c>
    </row>
    <row r="108" spans="1:6" x14ac:dyDescent="0.25">
      <c r="A108">
        <v>107</v>
      </c>
      <c r="B108" t="s">
        <v>11</v>
      </c>
      <c r="C108" t="s">
        <v>12</v>
      </c>
      <c r="D108" s="2">
        <v>3917</v>
      </c>
      <c r="E108" s="3">
        <v>41064</v>
      </c>
      <c r="F108" t="s">
        <v>8</v>
      </c>
    </row>
    <row r="109" spans="1:6" x14ac:dyDescent="0.25">
      <c r="A109">
        <v>108</v>
      </c>
      <c r="B109" t="s">
        <v>19</v>
      </c>
      <c r="C109" t="s">
        <v>12</v>
      </c>
      <c r="D109" s="2">
        <v>521</v>
      </c>
      <c r="E109" s="3">
        <v>41064</v>
      </c>
      <c r="F109" t="s">
        <v>13</v>
      </c>
    </row>
    <row r="110" spans="1:6" x14ac:dyDescent="0.25">
      <c r="A110">
        <v>109</v>
      </c>
      <c r="B110" t="s">
        <v>19</v>
      </c>
      <c r="C110" t="s">
        <v>12</v>
      </c>
      <c r="D110" s="2">
        <v>5605</v>
      </c>
      <c r="E110" s="3">
        <v>41070</v>
      </c>
      <c r="F110" t="s">
        <v>20</v>
      </c>
    </row>
    <row r="111" spans="1:6" x14ac:dyDescent="0.25">
      <c r="A111">
        <v>110</v>
      </c>
      <c r="B111" t="s">
        <v>9</v>
      </c>
      <c r="C111" t="s">
        <v>7</v>
      </c>
      <c r="D111" s="2">
        <v>9630</v>
      </c>
      <c r="E111" s="3">
        <v>41071</v>
      </c>
      <c r="F111" t="s">
        <v>15</v>
      </c>
    </row>
    <row r="112" spans="1:6" x14ac:dyDescent="0.25">
      <c r="A112">
        <v>111</v>
      </c>
      <c r="B112" t="s">
        <v>11</v>
      </c>
      <c r="C112" t="s">
        <v>12</v>
      </c>
      <c r="D112" s="2">
        <v>6941</v>
      </c>
      <c r="E112" s="3">
        <v>41080</v>
      </c>
      <c r="F112" t="s">
        <v>13</v>
      </c>
    </row>
    <row r="113" spans="1:6" x14ac:dyDescent="0.25">
      <c r="A113">
        <v>112</v>
      </c>
      <c r="B113" t="s">
        <v>9</v>
      </c>
      <c r="C113" t="s">
        <v>7</v>
      </c>
      <c r="D113" s="2">
        <v>7231</v>
      </c>
      <c r="E113" s="3">
        <v>41080</v>
      </c>
      <c r="F113" t="s">
        <v>10</v>
      </c>
    </row>
    <row r="114" spans="1:6" x14ac:dyDescent="0.25">
      <c r="A114">
        <v>113</v>
      </c>
      <c r="B114" t="s">
        <v>9</v>
      </c>
      <c r="C114" t="s">
        <v>7</v>
      </c>
      <c r="D114" s="2">
        <v>8891</v>
      </c>
      <c r="E114" s="3">
        <v>41083</v>
      </c>
      <c r="F114" t="s">
        <v>17</v>
      </c>
    </row>
    <row r="115" spans="1:6" x14ac:dyDescent="0.25">
      <c r="A115">
        <v>114</v>
      </c>
      <c r="B115" t="s">
        <v>11</v>
      </c>
      <c r="C115" t="s">
        <v>12</v>
      </c>
      <c r="D115" s="2">
        <v>107</v>
      </c>
      <c r="E115" s="3">
        <v>41085</v>
      </c>
      <c r="F115" t="s">
        <v>20</v>
      </c>
    </row>
    <row r="116" spans="1:6" x14ac:dyDescent="0.25">
      <c r="A116">
        <v>115</v>
      </c>
      <c r="B116" t="s">
        <v>11</v>
      </c>
      <c r="C116" t="s">
        <v>12</v>
      </c>
      <c r="D116" s="2">
        <v>4243</v>
      </c>
      <c r="E116" s="3">
        <v>41086</v>
      </c>
      <c r="F116" t="s">
        <v>8</v>
      </c>
    </row>
    <row r="117" spans="1:6" x14ac:dyDescent="0.25">
      <c r="A117">
        <v>116</v>
      </c>
      <c r="B117" t="s">
        <v>16</v>
      </c>
      <c r="C117" t="s">
        <v>12</v>
      </c>
      <c r="D117" s="2">
        <v>4514</v>
      </c>
      <c r="E117" s="3">
        <v>41087</v>
      </c>
      <c r="F117" t="s">
        <v>8</v>
      </c>
    </row>
    <row r="118" spans="1:6" x14ac:dyDescent="0.25">
      <c r="A118">
        <v>117</v>
      </c>
      <c r="B118" t="s">
        <v>21</v>
      </c>
      <c r="C118" t="s">
        <v>12</v>
      </c>
      <c r="D118" s="2">
        <v>5480</v>
      </c>
      <c r="E118" s="3">
        <v>41092</v>
      </c>
      <c r="F118" t="s">
        <v>8</v>
      </c>
    </row>
    <row r="119" spans="1:6" x14ac:dyDescent="0.25">
      <c r="A119">
        <v>118</v>
      </c>
      <c r="B119" t="s">
        <v>11</v>
      </c>
      <c r="C119" t="s">
        <v>12</v>
      </c>
      <c r="D119" s="2">
        <v>5002</v>
      </c>
      <c r="E119" s="3">
        <v>41092</v>
      </c>
      <c r="F119" t="s">
        <v>20</v>
      </c>
    </row>
    <row r="120" spans="1:6" x14ac:dyDescent="0.25">
      <c r="A120">
        <v>119</v>
      </c>
      <c r="B120" t="s">
        <v>11</v>
      </c>
      <c r="C120" t="s">
        <v>12</v>
      </c>
      <c r="D120" s="2">
        <v>8530</v>
      </c>
      <c r="E120" s="3">
        <v>41095</v>
      </c>
      <c r="F120" t="s">
        <v>13</v>
      </c>
    </row>
    <row r="121" spans="1:6" x14ac:dyDescent="0.25">
      <c r="A121">
        <v>120</v>
      </c>
      <c r="B121" t="s">
        <v>16</v>
      </c>
      <c r="C121" t="s">
        <v>12</v>
      </c>
      <c r="D121" s="2">
        <v>4819</v>
      </c>
      <c r="E121" s="3">
        <v>41097</v>
      </c>
      <c r="F121" t="s">
        <v>18</v>
      </c>
    </row>
    <row r="122" spans="1:6" x14ac:dyDescent="0.25">
      <c r="A122">
        <v>121</v>
      </c>
      <c r="B122" t="s">
        <v>9</v>
      </c>
      <c r="C122" t="s">
        <v>7</v>
      </c>
      <c r="D122" s="2">
        <v>6343</v>
      </c>
      <c r="E122" s="3">
        <v>41101</v>
      </c>
      <c r="F122" t="s">
        <v>10</v>
      </c>
    </row>
    <row r="123" spans="1:6" x14ac:dyDescent="0.25">
      <c r="A123">
        <v>122</v>
      </c>
      <c r="B123" t="s">
        <v>16</v>
      </c>
      <c r="C123" t="s">
        <v>12</v>
      </c>
      <c r="D123" s="2">
        <v>2318</v>
      </c>
      <c r="E123" s="3">
        <v>41103</v>
      </c>
      <c r="F123" t="s">
        <v>10</v>
      </c>
    </row>
    <row r="124" spans="1:6" x14ac:dyDescent="0.25">
      <c r="A124">
        <v>123</v>
      </c>
      <c r="B124" t="s">
        <v>16</v>
      </c>
      <c r="C124" t="s">
        <v>12</v>
      </c>
      <c r="D124" s="2">
        <v>220</v>
      </c>
      <c r="E124" s="3">
        <v>41110</v>
      </c>
      <c r="F124" t="s">
        <v>10</v>
      </c>
    </row>
    <row r="125" spans="1:6" x14ac:dyDescent="0.25">
      <c r="A125">
        <v>124</v>
      </c>
      <c r="B125" t="s">
        <v>16</v>
      </c>
      <c r="C125" t="s">
        <v>12</v>
      </c>
      <c r="D125" s="2">
        <v>6341</v>
      </c>
      <c r="E125" s="3">
        <v>41110</v>
      </c>
      <c r="F125" t="s">
        <v>18</v>
      </c>
    </row>
    <row r="126" spans="1:6" x14ac:dyDescent="0.25">
      <c r="A126">
        <v>125</v>
      </c>
      <c r="B126" t="s">
        <v>19</v>
      </c>
      <c r="C126" t="s">
        <v>12</v>
      </c>
      <c r="D126" s="2">
        <v>330</v>
      </c>
      <c r="E126" s="3">
        <v>41110</v>
      </c>
      <c r="F126" t="s">
        <v>15</v>
      </c>
    </row>
    <row r="127" spans="1:6" x14ac:dyDescent="0.25">
      <c r="A127">
        <v>126</v>
      </c>
      <c r="B127" t="s">
        <v>9</v>
      </c>
      <c r="C127" t="s">
        <v>7</v>
      </c>
      <c r="D127" s="2">
        <v>3027</v>
      </c>
      <c r="E127" s="3">
        <v>41110</v>
      </c>
      <c r="F127" t="s">
        <v>10</v>
      </c>
    </row>
    <row r="128" spans="1:6" x14ac:dyDescent="0.25">
      <c r="A128">
        <v>127</v>
      </c>
      <c r="B128" t="s">
        <v>16</v>
      </c>
      <c r="C128" t="s">
        <v>12</v>
      </c>
      <c r="D128" s="2">
        <v>850</v>
      </c>
      <c r="E128" s="3">
        <v>41112</v>
      </c>
      <c r="F128" t="s">
        <v>18</v>
      </c>
    </row>
    <row r="129" spans="1:6" x14ac:dyDescent="0.25">
      <c r="A129">
        <v>128</v>
      </c>
      <c r="B129" t="s">
        <v>11</v>
      </c>
      <c r="C129" t="s">
        <v>12</v>
      </c>
      <c r="D129" s="2">
        <v>8986</v>
      </c>
      <c r="E129" s="3">
        <v>41113</v>
      </c>
      <c r="F129" t="s">
        <v>10</v>
      </c>
    </row>
    <row r="130" spans="1:6" x14ac:dyDescent="0.25">
      <c r="A130">
        <v>129</v>
      </c>
      <c r="B130" t="s">
        <v>9</v>
      </c>
      <c r="C130" t="s">
        <v>7</v>
      </c>
      <c r="D130" s="2">
        <v>3800</v>
      </c>
      <c r="E130" s="3">
        <v>41115</v>
      </c>
      <c r="F130" t="s">
        <v>8</v>
      </c>
    </row>
    <row r="131" spans="1:6" x14ac:dyDescent="0.25">
      <c r="A131">
        <v>130</v>
      </c>
      <c r="B131" t="s">
        <v>6</v>
      </c>
      <c r="C131" t="s">
        <v>7</v>
      </c>
      <c r="D131" s="2">
        <v>5751</v>
      </c>
      <c r="E131" s="3">
        <v>41118</v>
      </c>
      <c r="F131" t="s">
        <v>10</v>
      </c>
    </row>
    <row r="132" spans="1:6" x14ac:dyDescent="0.25">
      <c r="A132">
        <v>131</v>
      </c>
      <c r="B132" t="s">
        <v>19</v>
      </c>
      <c r="C132" t="s">
        <v>12</v>
      </c>
      <c r="D132" s="2">
        <v>1704</v>
      </c>
      <c r="E132" s="3">
        <v>41119</v>
      </c>
      <c r="F132" t="s">
        <v>10</v>
      </c>
    </row>
    <row r="133" spans="1:6" x14ac:dyDescent="0.25">
      <c r="A133">
        <v>132</v>
      </c>
      <c r="B133" t="s">
        <v>11</v>
      </c>
      <c r="C133" t="s">
        <v>12</v>
      </c>
      <c r="D133" s="2">
        <v>7966</v>
      </c>
      <c r="E133" s="3">
        <v>41120</v>
      </c>
      <c r="F133" t="s">
        <v>17</v>
      </c>
    </row>
    <row r="134" spans="1:6" x14ac:dyDescent="0.25">
      <c r="A134">
        <v>133</v>
      </c>
      <c r="B134" t="s">
        <v>11</v>
      </c>
      <c r="C134" t="s">
        <v>12</v>
      </c>
      <c r="D134" s="2">
        <v>852</v>
      </c>
      <c r="E134" s="3">
        <v>41121</v>
      </c>
      <c r="F134" t="s">
        <v>8</v>
      </c>
    </row>
    <row r="135" spans="1:6" x14ac:dyDescent="0.25">
      <c r="A135">
        <v>134</v>
      </c>
      <c r="B135" t="s">
        <v>14</v>
      </c>
      <c r="C135" t="s">
        <v>7</v>
      </c>
      <c r="D135" s="2">
        <v>8416</v>
      </c>
      <c r="E135" s="3">
        <v>41121</v>
      </c>
      <c r="F135" t="s">
        <v>17</v>
      </c>
    </row>
    <row r="136" spans="1:6" x14ac:dyDescent="0.25">
      <c r="A136">
        <v>135</v>
      </c>
      <c r="B136" t="s">
        <v>11</v>
      </c>
      <c r="C136" t="s">
        <v>12</v>
      </c>
      <c r="D136" s="2">
        <v>7144</v>
      </c>
      <c r="E136" s="3">
        <v>41122</v>
      </c>
      <c r="F136" t="s">
        <v>20</v>
      </c>
    </row>
    <row r="137" spans="1:6" x14ac:dyDescent="0.25">
      <c r="A137">
        <v>136</v>
      </c>
      <c r="B137" t="s">
        <v>9</v>
      </c>
      <c r="C137" t="s">
        <v>7</v>
      </c>
      <c r="D137" s="2">
        <v>7854</v>
      </c>
      <c r="E137" s="3">
        <v>41122</v>
      </c>
      <c r="F137" t="s">
        <v>8</v>
      </c>
    </row>
    <row r="138" spans="1:6" x14ac:dyDescent="0.25">
      <c r="A138">
        <v>137</v>
      </c>
      <c r="B138" t="s">
        <v>16</v>
      </c>
      <c r="C138" t="s">
        <v>12</v>
      </c>
      <c r="D138" s="2">
        <v>859</v>
      </c>
      <c r="E138" s="3">
        <v>41124</v>
      </c>
      <c r="F138" t="s">
        <v>8</v>
      </c>
    </row>
    <row r="139" spans="1:6" x14ac:dyDescent="0.25">
      <c r="A139">
        <v>138</v>
      </c>
      <c r="B139" t="s">
        <v>9</v>
      </c>
      <c r="C139" t="s">
        <v>7</v>
      </c>
      <c r="D139" s="2">
        <v>8049</v>
      </c>
      <c r="E139" s="3">
        <v>41133</v>
      </c>
      <c r="F139" t="s">
        <v>8</v>
      </c>
    </row>
    <row r="140" spans="1:6" x14ac:dyDescent="0.25">
      <c r="A140">
        <v>139</v>
      </c>
      <c r="B140" t="s">
        <v>11</v>
      </c>
      <c r="C140" t="s">
        <v>12</v>
      </c>
      <c r="D140" s="2">
        <v>2836</v>
      </c>
      <c r="E140" s="3">
        <v>41134</v>
      </c>
      <c r="F140" t="s">
        <v>15</v>
      </c>
    </row>
    <row r="141" spans="1:6" x14ac:dyDescent="0.25">
      <c r="A141">
        <v>140</v>
      </c>
      <c r="B141" t="s">
        <v>6</v>
      </c>
      <c r="C141" t="s">
        <v>7</v>
      </c>
      <c r="D141" s="2">
        <v>1743</v>
      </c>
      <c r="E141" s="3">
        <v>41140</v>
      </c>
      <c r="F141" t="s">
        <v>8</v>
      </c>
    </row>
    <row r="142" spans="1:6" x14ac:dyDescent="0.25">
      <c r="A142">
        <v>141</v>
      </c>
      <c r="B142" t="s">
        <v>19</v>
      </c>
      <c r="C142" t="s">
        <v>12</v>
      </c>
      <c r="D142" s="2">
        <v>3844</v>
      </c>
      <c r="E142" s="3">
        <v>41144</v>
      </c>
      <c r="F142" t="s">
        <v>20</v>
      </c>
    </row>
    <row r="143" spans="1:6" x14ac:dyDescent="0.25">
      <c r="A143">
        <v>142</v>
      </c>
      <c r="B143" t="s">
        <v>19</v>
      </c>
      <c r="C143" t="s">
        <v>12</v>
      </c>
      <c r="D143" s="2">
        <v>7490</v>
      </c>
      <c r="E143" s="3">
        <v>41145</v>
      </c>
      <c r="F143" t="s">
        <v>20</v>
      </c>
    </row>
    <row r="144" spans="1:6" x14ac:dyDescent="0.25">
      <c r="A144">
        <v>143</v>
      </c>
      <c r="B144" t="s">
        <v>9</v>
      </c>
      <c r="C144" t="s">
        <v>7</v>
      </c>
      <c r="D144" s="2">
        <v>4483</v>
      </c>
      <c r="E144" s="3">
        <v>41146</v>
      </c>
      <c r="F144" t="s">
        <v>15</v>
      </c>
    </row>
    <row r="145" spans="1:6" x14ac:dyDescent="0.25">
      <c r="A145">
        <v>144</v>
      </c>
      <c r="B145" t="s">
        <v>19</v>
      </c>
      <c r="C145" t="s">
        <v>12</v>
      </c>
      <c r="D145" s="2">
        <v>7333</v>
      </c>
      <c r="E145" s="3">
        <v>41148</v>
      </c>
      <c r="F145" t="s">
        <v>13</v>
      </c>
    </row>
    <row r="146" spans="1:6" x14ac:dyDescent="0.25">
      <c r="A146">
        <v>145</v>
      </c>
      <c r="B146" t="s">
        <v>6</v>
      </c>
      <c r="C146" t="s">
        <v>7</v>
      </c>
      <c r="D146" s="2">
        <v>7654</v>
      </c>
      <c r="E146" s="3">
        <v>41149</v>
      </c>
      <c r="F146" t="s">
        <v>8</v>
      </c>
    </row>
    <row r="147" spans="1:6" x14ac:dyDescent="0.25">
      <c r="A147">
        <v>146</v>
      </c>
      <c r="B147" t="s">
        <v>19</v>
      </c>
      <c r="C147" t="s">
        <v>12</v>
      </c>
      <c r="D147" s="2">
        <v>3944</v>
      </c>
      <c r="E147" s="3">
        <v>41150</v>
      </c>
      <c r="F147" t="s">
        <v>10</v>
      </c>
    </row>
    <row r="148" spans="1:6" x14ac:dyDescent="0.25">
      <c r="A148">
        <v>147</v>
      </c>
      <c r="B148" t="s">
        <v>14</v>
      </c>
      <c r="C148" t="s">
        <v>7</v>
      </c>
      <c r="D148" s="2">
        <v>5761</v>
      </c>
      <c r="E148" s="3">
        <v>41150</v>
      </c>
      <c r="F148" t="s">
        <v>15</v>
      </c>
    </row>
    <row r="149" spans="1:6" x14ac:dyDescent="0.25">
      <c r="A149">
        <v>148</v>
      </c>
      <c r="B149" t="s">
        <v>11</v>
      </c>
      <c r="C149" t="s">
        <v>12</v>
      </c>
      <c r="D149" s="2">
        <v>6864</v>
      </c>
      <c r="E149" s="3">
        <v>41153</v>
      </c>
      <c r="F149" t="s">
        <v>18</v>
      </c>
    </row>
    <row r="150" spans="1:6" x14ac:dyDescent="0.25">
      <c r="A150">
        <v>149</v>
      </c>
      <c r="B150" t="s">
        <v>11</v>
      </c>
      <c r="C150" t="s">
        <v>12</v>
      </c>
      <c r="D150" s="2">
        <v>4016</v>
      </c>
      <c r="E150" s="3">
        <v>41153</v>
      </c>
      <c r="F150" t="s">
        <v>15</v>
      </c>
    </row>
    <row r="151" spans="1:6" x14ac:dyDescent="0.25">
      <c r="A151">
        <v>150</v>
      </c>
      <c r="B151" t="s">
        <v>11</v>
      </c>
      <c r="C151" t="s">
        <v>12</v>
      </c>
      <c r="D151" s="2">
        <v>1841</v>
      </c>
      <c r="E151" s="3">
        <v>41154</v>
      </c>
      <c r="F151" t="s">
        <v>8</v>
      </c>
    </row>
    <row r="152" spans="1:6" x14ac:dyDescent="0.25">
      <c r="A152">
        <v>151</v>
      </c>
      <c r="B152" t="s">
        <v>11</v>
      </c>
      <c r="C152" t="s">
        <v>12</v>
      </c>
      <c r="D152" s="2">
        <v>424</v>
      </c>
      <c r="E152" s="3">
        <v>41157</v>
      </c>
      <c r="F152" t="s">
        <v>17</v>
      </c>
    </row>
    <row r="153" spans="1:6" x14ac:dyDescent="0.25">
      <c r="A153">
        <v>152</v>
      </c>
      <c r="B153" t="s">
        <v>11</v>
      </c>
      <c r="C153" t="s">
        <v>12</v>
      </c>
      <c r="D153" s="2">
        <v>8765</v>
      </c>
      <c r="E153" s="3">
        <v>41159</v>
      </c>
      <c r="F153" t="s">
        <v>10</v>
      </c>
    </row>
    <row r="154" spans="1:6" x14ac:dyDescent="0.25">
      <c r="A154">
        <v>153</v>
      </c>
      <c r="B154" t="s">
        <v>11</v>
      </c>
      <c r="C154" t="s">
        <v>12</v>
      </c>
      <c r="D154" s="2">
        <v>5583</v>
      </c>
      <c r="E154" s="3">
        <v>41160</v>
      </c>
      <c r="F154" t="s">
        <v>8</v>
      </c>
    </row>
    <row r="155" spans="1:6" x14ac:dyDescent="0.25">
      <c r="A155">
        <v>154</v>
      </c>
      <c r="B155" t="s">
        <v>9</v>
      </c>
      <c r="C155" t="s">
        <v>7</v>
      </c>
      <c r="D155" s="2">
        <v>4390</v>
      </c>
      <c r="E155" s="3">
        <v>41161</v>
      </c>
      <c r="F155" t="s">
        <v>18</v>
      </c>
    </row>
    <row r="156" spans="1:6" x14ac:dyDescent="0.25">
      <c r="A156">
        <v>155</v>
      </c>
      <c r="B156" t="s">
        <v>9</v>
      </c>
      <c r="C156" t="s">
        <v>7</v>
      </c>
      <c r="D156" s="2">
        <v>352</v>
      </c>
      <c r="E156" s="3">
        <v>41161</v>
      </c>
      <c r="F156" t="s">
        <v>13</v>
      </c>
    </row>
    <row r="157" spans="1:6" x14ac:dyDescent="0.25">
      <c r="A157">
        <v>156</v>
      </c>
      <c r="B157" t="s">
        <v>19</v>
      </c>
      <c r="C157" t="s">
        <v>12</v>
      </c>
      <c r="D157" s="2">
        <v>8489</v>
      </c>
      <c r="E157" s="3">
        <v>41163</v>
      </c>
      <c r="F157" t="s">
        <v>8</v>
      </c>
    </row>
    <row r="158" spans="1:6" x14ac:dyDescent="0.25">
      <c r="A158">
        <v>157</v>
      </c>
      <c r="B158" t="s">
        <v>11</v>
      </c>
      <c r="C158" t="s">
        <v>12</v>
      </c>
      <c r="D158" s="2">
        <v>7090</v>
      </c>
      <c r="E158" s="3">
        <v>41163</v>
      </c>
      <c r="F158" t="s">
        <v>20</v>
      </c>
    </row>
    <row r="159" spans="1:6" x14ac:dyDescent="0.25">
      <c r="A159">
        <v>158</v>
      </c>
      <c r="B159" t="s">
        <v>11</v>
      </c>
      <c r="C159" t="s">
        <v>12</v>
      </c>
      <c r="D159" s="2">
        <v>7880</v>
      </c>
      <c r="E159" s="3">
        <v>41167</v>
      </c>
      <c r="F159" t="s">
        <v>8</v>
      </c>
    </row>
    <row r="160" spans="1:6" x14ac:dyDescent="0.25">
      <c r="A160">
        <v>159</v>
      </c>
      <c r="B160" t="s">
        <v>16</v>
      </c>
      <c r="C160" t="s">
        <v>12</v>
      </c>
      <c r="D160" s="2">
        <v>3861</v>
      </c>
      <c r="E160" s="3">
        <v>41170</v>
      </c>
      <c r="F160" t="s">
        <v>8</v>
      </c>
    </row>
    <row r="161" spans="1:6" x14ac:dyDescent="0.25">
      <c r="A161">
        <v>160</v>
      </c>
      <c r="B161" t="s">
        <v>9</v>
      </c>
      <c r="C161" t="s">
        <v>7</v>
      </c>
      <c r="D161" s="2">
        <v>7927</v>
      </c>
      <c r="E161" s="3">
        <v>41171</v>
      </c>
      <c r="F161" t="s">
        <v>15</v>
      </c>
    </row>
    <row r="162" spans="1:6" x14ac:dyDescent="0.25">
      <c r="A162">
        <v>161</v>
      </c>
      <c r="B162" t="s">
        <v>11</v>
      </c>
      <c r="C162" t="s">
        <v>12</v>
      </c>
      <c r="D162" s="2">
        <v>6162</v>
      </c>
      <c r="E162" s="3">
        <v>41172</v>
      </c>
      <c r="F162" t="s">
        <v>8</v>
      </c>
    </row>
    <row r="163" spans="1:6" x14ac:dyDescent="0.25">
      <c r="A163">
        <v>162</v>
      </c>
      <c r="B163" t="s">
        <v>21</v>
      </c>
      <c r="C163" t="s">
        <v>12</v>
      </c>
      <c r="D163" s="2">
        <v>5523</v>
      </c>
      <c r="E163" s="3">
        <v>41177</v>
      </c>
      <c r="F163" t="s">
        <v>17</v>
      </c>
    </row>
    <row r="164" spans="1:6" x14ac:dyDescent="0.25">
      <c r="A164">
        <v>163</v>
      </c>
      <c r="B164" t="s">
        <v>9</v>
      </c>
      <c r="C164" t="s">
        <v>7</v>
      </c>
      <c r="D164" s="2">
        <v>5936</v>
      </c>
      <c r="E164" s="3">
        <v>41177</v>
      </c>
      <c r="F164" t="s">
        <v>10</v>
      </c>
    </row>
    <row r="165" spans="1:6" x14ac:dyDescent="0.25">
      <c r="A165">
        <v>164</v>
      </c>
      <c r="B165" t="s">
        <v>6</v>
      </c>
      <c r="C165" t="s">
        <v>7</v>
      </c>
      <c r="D165" s="2">
        <v>7251</v>
      </c>
      <c r="E165" s="3">
        <v>41178</v>
      </c>
      <c r="F165" t="s">
        <v>15</v>
      </c>
    </row>
    <row r="166" spans="1:6" x14ac:dyDescent="0.25">
      <c r="A166">
        <v>165</v>
      </c>
      <c r="B166" t="s">
        <v>16</v>
      </c>
      <c r="C166" t="s">
        <v>12</v>
      </c>
      <c r="D166" s="2">
        <v>6187</v>
      </c>
      <c r="E166" s="3">
        <v>41179</v>
      </c>
      <c r="F166" t="s">
        <v>17</v>
      </c>
    </row>
    <row r="167" spans="1:6" x14ac:dyDescent="0.25">
      <c r="A167">
        <v>166</v>
      </c>
      <c r="B167" t="s">
        <v>11</v>
      </c>
      <c r="C167" t="s">
        <v>12</v>
      </c>
      <c r="D167" s="2">
        <v>3210</v>
      </c>
      <c r="E167" s="3">
        <v>41181</v>
      </c>
      <c r="F167" t="s">
        <v>15</v>
      </c>
    </row>
    <row r="168" spans="1:6" x14ac:dyDescent="0.25">
      <c r="A168">
        <v>167</v>
      </c>
      <c r="B168" t="s">
        <v>6</v>
      </c>
      <c r="C168" t="s">
        <v>7</v>
      </c>
      <c r="D168" s="2">
        <v>682</v>
      </c>
      <c r="E168" s="3">
        <v>41181</v>
      </c>
      <c r="F168" t="s">
        <v>15</v>
      </c>
    </row>
    <row r="169" spans="1:6" x14ac:dyDescent="0.25">
      <c r="A169">
        <v>168</v>
      </c>
      <c r="B169" t="s">
        <v>11</v>
      </c>
      <c r="C169" t="s">
        <v>12</v>
      </c>
      <c r="D169" s="2">
        <v>793</v>
      </c>
      <c r="E169" s="3">
        <v>41185</v>
      </c>
      <c r="F169" t="s">
        <v>17</v>
      </c>
    </row>
    <row r="170" spans="1:6" x14ac:dyDescent="0.25">
      <c r="A170">
        <v>169</v>
      </c>
      <c r="B170" t="s">
        <v>6</v>
      </c>
      <c r="C170" t="s">
        <v>7</v>
      </c>
      <c r="D170" s="2">
        <v>5346</v>
      </c>
      <c r="E170" s="3">
        <v>41186</v>
      </c>
      <c r="F170" t="s">
        <v>15</v>
      </c>
    </row>
    <row r="171" spans="1:6" x14ac:dyDescent="0.25">
      <c r="A171">
        <v>170</v>
      </c>
      <c r="B171" t="s">
        <v>11</v>
      </c>
      <c r="C171" t="s">
        <v>12</v>
      </c>
      <c r="D171" s="2">
        <v>7103</v>
      </c>
      <c r="E171" s="3">
        <v>41189</v>
      </c>
      <c r="F171" t="s">
        <v>18</v>
      </c>
    </row>
    <row r="172" spans="1:6" x14ac:dyDescent="0.25">
      <c r="A172">
        <v>171</v>
      </c>
      <c r="B172" t="s">
        <v>6</v>
      </c>
      <c r="C172" t="s">
        <v>7</v>
      </c>
      <c r="D172" s="2">
        <v>4603</v>
      </c>
      <c r="E172" s="3">
        <v>41192</v>
      </c>
      <c r="F172" t="s">
        <v>8</v>
      </c>
    </row>
    <row r="173" spans="1:6" x14ac:dyDescent="0.25">
      <c r="A173">
        <v>172</v>
      </c>
      <c r="B173" t="s">
        <v>19</v>
      </c>
      <c r="C173" t="s">
        <v>12</v>
      </c>
      <c r="D173" s="2">
        <v>8160</v>
      </c>
      <c r="E173" s="3">
        <v>41198</v>
      </c>
      <c r="F173" t="s">
        <v>20</v>
      </c>
    </row>
    <row r="174" spans="1:6" x14ac:dyDescent="0.25">
      <c r="A174">
        <v>173</v>
      </c>
      <c r="B174" t="s">
        <v>19</v>
      </c>
      <c r="C174" t="s">
        <v>12</v>
      </c>
      <c r="D174" s="2">
        <v>7171</v>
      </c>
      <c r="E174" s="3">
        <v>41205</v>
      </c>
      <c r="F174" t="s">
        <v>10</v>
      </c>
    </row>
    <row r="175" spans="1:6" x14ac:dyDescent="0.25">
      <c r="A175">
        <v>174</v>
      </c>
      <c r="B175" t="s">
        <v>11</v>
      </c>
      <c r="C175" t="s">
        <v>12</v>
      </c>
      <c r="D175" s="2">
        <v>3552</v>
      </c>
      <c r="E175" s="3">
        <v>41205</v>
      </c>
      <c r="F175" t="s">
        <v>18</v>
      </c>
    </row>
    <row r="176" spans="1:6" x14ac:dyDescent="0.25">
      <c r="A176">
        <v>175</v>
      </c>
      <c r="B176" t="s">
        <v>11</v>
      </c>
      <c r="C176" t="s">
        <v>12</v>
      </c>
      <c r="D176" s="2">
        <v>7273</v>
      </c>
      <c r="E176" s="3">
        <v>41207</v>
      </c>
      <c r="F176" t="s">
        <v>17</v>
      </c>
    </row>
    <row r="177" spans="1:6" x14ac:dyDescent="0.25">
      <c r="A177">
        <v>176</v>
      </c>
      <c r="B177" t="s">
        <v>11</v>
      </c>
      <c r="C177" t="s">
        <v>12</v>
      </c>
      <c r="D177" s="2">
        <v>2402</v>
      </c>
      <c r="E177" s="3">
        <v>41208</v>
      </c>
      <c r="F177" t="s">
        <v>15</v>
      </c>
    </row>
    <row r="178" spans="1:6" x14ac:dyDescent="0.25">
      <c r="A178">
        <v>177</v>
      </c>
      <c r="B178" t="s">
        <v>11</v>
      </c>
      <c r="C178" t="s">
        <v>12</v>
      </c>
      <c r="D178" s="2">
        <v>1197</v>
      </c>
      <c r="E178" s="3">
        <v>41208</v>
      </c>
      <c r="F178" t="s">
        <v>17</v>
      </c>
    </row>
    <row r="179" spans="1:6" x14ac:dyDescent="0.25">
      <c r="A179">
        <v>178</v>
      </c>
      <c r="B179" t="s">
        <v>14</v>
      </c>
      <c r="C179" t="s">
        <v>7</v>
      </c>
      <c r="D179" s="2">
        <v>5015</v>
      </c>
      <c r="E179" s="3">
        <v>41208</v>
      </c>
      <c r="F179" t="s">
        <v>17</v>
      </c>
    </row>
    <row r="180" spans="1:6" x14ac:dyDescent="0.25">
      <c r="A180">
        <v>179</v>
      </c>
      <c r="B180" t="s">
        <v>16</v>
      </c>
      <c r="C180" t="s">
        <v>12</v>
      </c>
      <c r="D180" s="2">
        <v>5818</v>
      </c>
      <c r="E180" s="3">
        <v>41215</v>
      </c>
      <c r="F180" t="s">
        <v>8</v>
      </c>
    </row>
    <row r="181" spans="1:6" x14ac:dyDescent="0.25">
      <c r="A181">
        <v>180</v>
      </c>
      <c r="B181" t="s">
        <v>11</v>
      </c>
      <c r="C181" t="s">
        <v>12</v>
      </c>
      <c r="D181" s="2">
        <v>4399</v>
      </c>
      <c r="E181" s="3">
        <v>41216</v>
      </c>
      <c r="F181" t="s">
        <v>10</v>
      </c>
    </row>
    <row r="182" spans="1:6" x14ac:dyDescent="0.25">
      <c r="A182">
        <v>181</v>
      </c>
      <c r="B182" t="s">
        <v>6</v>
      </c>
      <c r="C182" t="s">
        <v>7</v>
      </c>
      <c r="D182" s="2">
        <v>3011</v>
      </c>
      <c r="E182" s="3">
        <v>41216</v>
      </c>
      <c r="F182" t="s">
        <v>8</v>
      </c>
    </row>
    <row r="183" spans="1:6" x14ac:dyDescent="0.25">
      <c r="A183">
        <v>182</v>
      </c>
      <c r="B183" t="s">
        <v>19</v>
      </c>
      <c r="C183" t="s">
        <v>12</v>
      </c>
      <c r="D183" s="2">
        <v>4715</v>
      </c>
      <c r="E183" s="3">
        <v>41222</v>
      </c>
      <c r="F183" t="s">
        <v>10</v>
      </c>
    </row>
    <row r="184" spans="1:6" x14ac:dyDescent="0.25">
      <c r="A184">
        <v>183</v>
      </c>
      <c r="B184" t="s">
        <v>19</v>
      </c>
      <c r="C184" t="s">
        <v>12</v>
      </c>
      <c r="D184" s="2">
        <v>5321</v>
      </c>
      <c r="E184" s="3">
        <v>41225</v>
      </c>
      <c r="F184" t="s">
        <v>20</v>
      </c>
    </row>
    <row r="185" spans="1:6" x14ac:dyDescent="0.25">
      <c r="A185">
        <v>184</v>
      </c>
      <c r="B185" t="s">
        <v>11</v>
      </c>
      <c r="C185" t="s">
        <v>12</v>
      </c>
      <c r="D185" s="2">
        <v>8894</v>
      </c>
      <c r="E185" s="3">
        <v>41228</v>
      </c>
      <c r="F185" t="s">
        <v>8</v>
      </c>
    </row>
    <row r="186" spans="1:6" x14ac:dyDescent="0.25">
      <c r="A186">
        <v>185</v>
      </c>
      <c r="B186" t="s">
        <v>6</v>
      </c>
      <c r="C186" t="s">
        <v>7</v>
      </c>
      <c r="D186" s="2">
        <v>4846</v>
      </c>
      <c r="E186" s="3">
        <v>41238</v>
      </c>
      <c r="F186" t="s">
        <v>10</v>
      </c>
    </row>
    <row r="187" spans="1:6" x14ac:dyDescent="0.25">
      <c r="A187">
        <v>186</v>
      </c>
      <c r="B187" t="s">
        <v>9</v>
      </c>
      <c r="C187" t="s">
        <v>7</v>
      </c>
      <c r="D187" s="2">
        <v>284</v>
      </c>
      <c r="E187" s="3">
        <v>41238</v>
      </c>
      <c r="F187" t="s">
        <v>15</v>
      </c>
    </row>
    <row r="188" spans="1:6" x14ac:dyDescent="0.25">
      <c r="A188">
        <v>187</v>
      </c>
      <c r="B188" t="s">
        <v>16</v>
      </c>
      <c r="C188" t="s">
        <v>12</v>
      </c>
      <c r="D188" s="2">
        <v>8283</v>
      </c>
      <c r="E188" s="3">
        <v>41239</v>
      </c>
      <c r="F188" t="s">
        <v>10</v>
      </c>
    </row>
    <row r="189" spans="1:6" x14ac:dyDescent="0.25">
      <c r="A189">
        <v>188</v>
      </c>
      <c r="B189" t="s">
        <v>16</v>
      </c>
      <c r="C189" t="s">
        <v>12</v>
      </c>
      <c r="D189" s="2">
        <v>9990</v>
      </c>
      <c r="E189" s="3">
        <v>41241</v>
      </c>
      <c r="F189" t="s">
        <v>13</v>
      </c>
    </row>
    <row r="190" spans="1:6" x14ac:dyDescent="0.25">
      <c r="A190">
        <v>189</v>
      </c>
      <c r="B190" t="s">
        <v>11</v>
      </c>
      <c r="C190" t="s">
        <v>12</v>
      </c>
      <c r="D190" s="2">
        <v>9014</v>
      </c>
      <c r="E190" s="3">
        <v>41241</v>
      </c>
      <c r="F190" t="s">
        <v>17</v>
      </c>
    </row>
    <row r="191" spans="1:6" x14ac:dyDescent="0.25">
      <c r="A191">
        <v>190</v>
      </c>
      <c r="B191" t="s">
        <v>19</v>
      </c>
      <c r="C191" t="s">
        <v>12</v>
      </c>
      <c r="D191" s="2">
        <v>1942</v>
      </c>
      <c r="E191" s="3">
        <v>41242</v>
      </c>
      <c r="F191" t="s">
        <v>20</v>
      </c>
    </row>
    <row r="192" spans="1:6" x14ac:dyDescent="0.25">
      <c r="A192">
        <v>191</v>
      </c>
      <c r="B192" t="s">
        <v>11</v>
      </c>
      <c r="C192" t="s">
        <v>12</v>
      </c>
      <c r="D192" s="2">
        <v>7223</v>
      </c>
      <c r="E192" s="3">
        <v>41243</v>
      </c>
      <c r="F192" t="s">
        <v>8</v>
      </c>
    </row>
    <row r="193" spans="1:6" x14ac:dyDescent="0.25">
      <c r="A193">
        <v>192</v>
      </c>
      <c r="B193" t="s">
        <v>6</v>
      </c>
      <c r="C193" t="s">
        <v>7</v>
      </c>
      <c r="D193" s="2">
        <v>4673</v>
      </c>
      <c r="E193" s="3">
        <v>41245</v>
      </c>
      <c r="F193" t="s">
        <v>8</v>
      </c>
    </row>
    <row r="194" spans="1:6" x14ac:dyDescent="0.25">
      <c r="A194">
        <v>193</v>
      </c>
      <c r="B194" t="s">
        <v>6</v>
      </c>
      <c r="C194" t="s">
        <v>7</v>
      </c>
      <c r="D194" s="2">
        <v>9104</v>
      </c>
      <c r="E194" s="3">
        <v>41247</v>
      </c>
      <c r="F194" t="s">
        <v>20</v>
      </c>
    </row>
    <row r="195" spans="1:6" x14ac:dyDescent="0.25">
      <c r="A195">
        <v>194</v>
      </c>
      <c r="B195" t="s">
        <v>19</v>
      </c>
      <c r="C195" t="s">
        <v>12</v>
      </c>
      <c r="D195" s="2">
        <v>6078</v>
      </c>
      <c r="E195" s="3">
        <v>41248</v>
      </c>
      <c r="F195" t="s">
        <v>8</v>
      </c>
    </row>
    <row r="196" spans="1:6" x14ac:dyDescent="0.25">
      <c r="A196">
        <v>195</v>
      </c>
      <c r="B196" t="s">
        <v>14</v>
      </c>
      <c r="C196" t="s">
        <v>7</v>
      </c>
      <c r="D196" s="2">
        <v>3278</v>
      </c>
      <c r="E196" s="3">
        <v>41249</v>
      </c>
      <c r="F196" t="s">
        <v>15</v>
      </c>
    </row>
    <row r="197" spans="1:6" x14ac:dyDescent="0.25">
      <c r="A197">
        <v>196</v>
      </c>
      <c r="B197" t="s">
        <v>11</v>
      </c>
      <c r="C197" t="s">
        <v>12</v>
      </c>
      <c r="D197" s="2">
        <v>136</v>
      </c>
      <c r="E197" s="3">
        <v>41255</v>
      </c>
      <c r="F197" t="s">
        <v>13</v>
      </c>
    </row>
    <row r="198" spans="1:6" x14ac:dyDescent="0.25">
      <c r="A198">
        <v>197</v>
      </c>
      <c r="B198" t="s">
        <v>11</v>
      </c>
      <c r="C198" t="s">
        <v>12</v>
      </c>
      <c r="D198" s="2">
        <v>8377</v>
      </c>
      <c r="E198" s="3">
        <v>41255</v>
      </c>
      <c r="F198" t="s">
        <v>17</v>
      </c>
    </row>
    <row r="199" spans="1:6" x14ac:dyDescent="0.25">
      <c r="A199">
        <v>198</v>
      </c>
      <c r="B199" t="s">
        <v>11</v>
      </c>
      <c r="C199" t="s">
        <v>12</v>
      </c>
      <c r="D199" s="2">
        <v>2382</v>
      </c>
      <c r="E199" s="3">
        <v>41255</v>
      </c>
      <c r="F199" t="s">
        <v>8</v>
      </c>
    </row>
    <row r="200" spans="1:6" x14ac:dyDescent="0.25">
      <c r="A200">
        <v>199</v>
      </c>
      <c r="B200" t="s">
        <v>11</v>
      </c>
      <c r="C200" t="s">
        <v>12</v>
      </c>
      <c r="D200" s="2">
        <v>8702</v>
      </c>
      <c r="E200" s="3">
        <v>41258</v>
      </c>
      <c r="F200" t="s">
        <v>15</v>
      </c>
    </row>
    <row r="201" spans="1:6" x14ac:dyDescent="0.25">
      <c r="A201">
        <v>200</v>
      </c>
      <c r="B201" t="s">
        <v>11</v>
      </c>
      <c r="C201" t="s">
        <v>12</v>
      </c>
      <c r="D201" s="2">
        <v>5021</v>
      </c>
      <c r="E201" s="3">
        <v>41259</v>
      </c>
      <c r="F201" t="s">
        <v>8</v>
      </c>
    </row>
    <row r="202" spans="1:6" x14ac:dyDescent="0.25">
      <c r="A202">
        <v>201</v>
      </c>
      <c r="B202" t="s">
        <v>19</v>
      </c>
      <c r="C202" t="s">
        <v>12</v>
      </c>
      <c r="D202" s="2">
        <v>1760</v>
      </c>
      <c r="E202" s="3">
        <v>41259</v>
      </c>
      <c r="F202" t="s">
        <v>17</v>
      </c>
    </row>
    <row r="203" spans="1:6" x14ac:dyDescent="0.25">
      <c r="A203">
        <v>202</v>
      </c>
      <c r="B203" t="s">
        <v>11</v>
      </c>
      <c r="C203" t="s">
        <v>12</v>
      </c>
      <c r="D203" s="2">
        <v>4766</v>
      </c>
      <c r="E203" s="3">
        <v>41261</v>
      </c>
      <c r="F203" t="s">
        <v>15</v>
      </c>
    </row>
    <row r="204" spans="1:6" x14ac:dyDescent="0.25">
      <c r="A204">
        <v>203</v>
      </c>
      <c r="B204" t="s">
        <v>14</v>
      </c>
      <c r="C204" t="s">
        <v>7</v>
      </c>
      <c r="D204" s="2">
        <v>1541</v>
      </c>
      <c r="E204" s="3">
        <v>41262</v>
      </c>
      <c r="F204" t="s">
        <v>10</v>
      </c>
    </row>
    <row r="205" spans="1:6" x14ac:dyDescent="0.25">
      <c r="A205">
        <v>204</v>
      </c>
      <c r="B205" t="s">
        <v>16</v>
      </c>
      <c r="C205" t="s">
        <v>12</v>
      </c>
      <c r="D205" s="2">
        <v>2782</v>
      </c>
      <c r="E205" s="3">
        <v>41263</v>
      </c>
      <c r="F205" t="s">
        <v>10</v>
      </c>
    </row>
    <row r="206" spans="1:6" x14ac:dyDescent="0.25">
      <c r="A206">
        <v>205</v>
      </c>
      <c r="B206" t="s">
        <v>19</v>
      </c>
      <c r="C206" t="s">
        <v>12</v>
      </c>
      <c r="D206" s="2">
        <v>2455</v>
      </c>
      <c r="E206" s="3">
        <v>41263</v>
      </c>
      <c r="F206" t="s">
        <v>13</v>
      </c>
    </row>
    <row r="207" spans="1:6" x14ac:dyDescent="0.25">
      <c r="A207">
        <v>206</v>
      </c>
      <c r="B207" t="s">
        <v>19</v>
      </c>
      <c r="C207" t="s">
        <v>12</v>
      </c>
      <c r="D207" s="2">
        <v>4512</v>
      </c>
      <c r="E207" s="3">
        <v>41265</v>
      </c>
      <c r="F207" t="s">
        <v>18</v>
      </c>
    </row>
    <row r="208" spans="1:6" x14ac:dyDescent="0.25">
      <c r="A208">
        <v>207</v>
      </c>
      <c r="B208" t="s">
        <v>19</v>
      </c>
      <c r="C208" t="s">
        <v>12</v>
      </c>
      <c r="D208" s="2">
        <v>8752</v>
      </c>
      <c r="E208" s="3">
        <v>41265</v>
      </c>
      <c r="F208" t="s">
        <v>15</v>
      </c>
    </row>
    <row r="209" spans="1:6" x14ac:dyDescent="0.25">
      <c r="A209">
        <v>208</v>
      </c>
      <c r="B209" t="s">
        <v>6</v>
      </c>
      <c r="C209" t="s">
        <v>7</v>
      </c>
      <c r="D209" s="2">
        <v>9127</v>
      </c>
      <c r="E209" s="3">
        <v>41268</v>
      </c>
      <c r="F209" t="s">
        <v>8</v>
      </c>
    </row>
    <row r="210" spans="1:6" x14ac:dyDescent="0.25">
      <c r="A210">
        <v>209</v>
      </c>
      <c r="B210" t="s">
        <v>19</v>
      </c>
      <c r="C210" t="s">
        <v>12</v>
      </c>
      <c r="D210" s="2">
        <v>1777</v>
      </c>
      <c r="E210" s="3">
        <v>41271</v>
      </c>
      <c r="F210" t="s">
        <v>20</v>
      </c>
    </row>
    <row r="211" spans="1:6" x14ac:dyDescent="0.25">
      <c r="A211">
        <v>210</v>
      </c>
      <c r="B211" t="s">
        <v>14</v>
      </c>
      <c r="C211" t="s">
        <v>7</v>
      </c>
      <c r="D211" s="2">
        <v>680</v>
      </c>
      <c r="E211" s="3">
        <v>41271</v>
      </c>
      <c r="F211" t="s">
        <v>20</v>
      </c>
    </row>
    <row r="212" spans="1:6" x14ac:dyDescent="0.25">
      <c r="A212">
        <v>211</v>
      </c>
      <c r="B212" t="s">
        <v>16</v>
      </c>
      <c r="C212" t="s">
        <v>12</v>
      </c>
      <c r="D212" s="2">
        <v>958</v>
      </c>
      <c r="E212" s="3">
        <v>41272</v>
      </c>
      <c r="F212" t="s">
        <v>8</v>
      </c>
    </row>
    <row r="213" spans="1:6" x14ac:dyDescent="0.25">
      <c r="A213">
        <v>212</v>
      </c>
      <c r="B213" t="s">
        <v>6</v>
      </c>
      <c r="C213" t="s">
        <v>7</v>
      </c>
      <c r="D213" s="2">
        <v>2613</v>
      </c>
      <c r="E213" s="3">
        <v>41272</v>
      </c>
      <c r="F213" t="s">
        <v>17</v>
      </c>
    </row>
    <row r="214" spans="1:6" x14ac:dyDescent="0.25">
      <c r="A214">
        <v>213</v>
      </c>
      <c r="B214" t="s">
        <v>6</v>
      </c>
      <c r="C214" t="s">
        <v>7</v>
      </c>
      <c r="D214" s="2">
        <v>339</v>
      </c>
      <c r="E214" s="3">
        <v>41273</v>
      </c>
      <c r="F214" t="s">
        <v>17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E741F-D263-4714-933A-B17326E5268A}">
  <sheetPr>
    <tabColor rgb="FFFF0000"/>
  </sheetPr>
  <dimension ref="A1:I214"/>
  <sheetViews>
    <sheetView workbookViewId="0">
      <selection activeCell="H7" sqref="H7"/>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8" max="8" width="13.140625" bestFit="1" customWidth="1"/>
    <col min="9" max="9" width="14.85546875" bestFit="1" customWidth="1"/>
  </cols>
  <sheetData>
    <row r="1" spans="1:9" x14ac:dyDescent="0.25">
      <c r="A1" s="1" t="s">
        <v>0</v>
      </c>
      <c r="B1" s="1" t="s">
        <v>1</v>
      </c>
      <c r="C1" s="1" t="s">
        <v>2</v>
      </c>
      <c r="D1" s="1" t="s">
        <v>3</v>
      </c>
      <c r="E1" s="1" t="s">
        <v>4</v>
      </c>
      <c r="F1" s="1" t="s">
        <v>5</v>
      </c>
      <c r="H1" s="4" t="s">
        <v>5</v>
      </c>
      <c r="I1" t="s">
        <v>50</v>
      </c>
    </row>
    <row r="2" spans="1:9" x14ac:dyDescent="0.25">
      <c r="A2">
        <v>1</v>
      </c>
      <c r="B2" t="s">
        <v>6</v>
      </c>
      <c r="C2" t="s">
        <v>7</v>
      </c>
      <c r="D2" s="2">
        <v>4270</v>
      </c>
      <c r="E2" s="3">
        <v>40914</v>
      </c>
      <c r="F2" t="s">
        <v>8</v>
      </c>
    </row>
    <row r="3" spans="1:9" x14ac:dyDescent="0.25">
      <c r="A3">
        <v>2</v>
      </c>
      <c r="B3" t="s">
        <v>9</v>
      </c>
      <c r="C3" t="s">
        <v>7</v>
      </c>
      <c r="D3" s="2">
        <v>8239</v>
      </c>
      <c r="E3" s="3">
        <v>40915</v>
      </c>
      <c r="F3" t="s">
        <v>10</v>
      </c>
      <c r="H3" s="4" t="s">
        <v>23</v>
      </c>
      <c r="I3" t="s">
        <v>24</v>
      </c>
    </row>
    <row r="4" spans="1:9" x14ac:dyDescent="0.25">
      <c r="A4">
        <v>3</v>
      </c>
      <c r="B4" t="s">
        <v>11</v>
      </c>
      <c r="C4" t="s">
        <v>12</v>
      </c>
      <c r="D4" s="2">
        <v>617</v>
      </c>
      <c r="E4" s="3">
        <v>40916</v>
      </c>
      <c r="F4" t="s">
        <v>8</v>
      </c>
      <c r="H4" s="5" t="s">
        <v>19</v>
      </c>
      <c r="I4" s="14">
        <v>20634</v>
      </c>
    </row>
    <row r="5" spans="1:9" x14ac:dyDescent="0.25">
      <c r="A5">
        <v>4</v>
      </c>
      <c r="B5" t="s">
        <v>11</v>
      </c>
      <c r="C5" t="s">
        <v>12</v>
      </c>
      <c r="D5" s="2">
        <v>8384</v>
      </c>
      <c r="E5" s="3">
        <v>40918</v>
      </c>
      <c r="F5" t="s">
        <v>13</v>
      </c>
      <c r="H5" s="5" t="s">
        <v>11</v>
      </c>
      <c r="I5" s="14">
        <v>52721</v>
      </c>
    </row>
    <row r="6" spans="1:9" x14ac:dyDescent="0.25">
      <c r="A6">
        <v>5</v>
      </c>
      <c r="B6" t="s">
        <v>14</v>
      </c>
      <c r="C6" t="s">
        <v>7</v>
      </c>
      <c r="D6" s="2">
        <v>2626</v>
      </c>
      <c r="E6" s="3">
        <v>40918</v>
      </c>
      <c r="F6" t="s">
        <v>15</v>
      </c>
      <c r="H6" s="5" t="s">
        <v>14</v>
      </c>
      <c r="I6" s="14">
        <v>14433</v>
      </c>
    </row>
    <row r="7" spans="1:9" x14ac:dyDescent="0.25">
      <c r="A7">
        <v>6</v>
      </c>
      <c r="B7" t="s">
        <v>16</v>
      </c>
      <c r="C7" t="s">
        <v>12</v>
      </c>
      <c r="D7" s="2">
        <v>3610</v>
      </c>
      <c r="E7" s="3">
        <v>40919</v>
      </c>
      <c r="F7" t="s">
        <v>8</v>
      </c>
      <c r="H7" s="5" t="s">
        <v>9</v>
      </c>
      <c r="I7" s="14">
        <v>17953</v>
      </c>
    </row>
    <row r="8" spans="1:9" x14ac:dyDescent="0.25">
      <c r="A8">
        <v>7</v>
      </c>
      <c r="B8" t="s">
        <v>9</v>
      </c>
      <c r="C8" t="s">
        <v>7</v>
      </c>
      <c r="D8" s="2">
        <v>9062</v>
      </c>
      <c r="E8" s="3">
        <v>40919</v>
      </c>
      <c r="F8" t="s">
        <v>50</v>
      </c>
      <c r="H8" s="5" t="s">
        <v>6</v>
      </c>
      <c r="I8" s="14">
        <v>8106</v>
      </c>
    </row>
    <row r="9" spans="1:9" x14ac:dyDescent="0.25">
      <c r="A9">
        <v>8</v>
      </c>
      <c r="B9" t="s">
        <v>11</v>
      </c>
      <c r="C9" t="s">
        <v>12</v>
      </c>
      <c r="D9" s="2">
        <v>6906</v>
      </c>
      <c r="E9" s="3">
        <v>40924</v>
      </c>
      <c r="F9" t="s">
        <v>18</v>
      </c>
      <c r="H9" s="5" t="s">
        <v>21</v>
      </c>
      <c r="I9" s="14">
        <v>9186</v>
      </c>
    </row>
    <row r="10" spans="1:9" x14ac:dyDescent="0.25">
      <c r="A10">
        <v>9</v>
      </c>
      <c r="B10" t="s">
        <v>19</v>
      </c>
      <c r="C10" t="s">
        <v>12</v>
      </c>
      <c r="D10" s="2">
        <v>2417</v>
      </c>
      <c r="E10" s="3">
        <v>40924</v>
      </c>
      <c r="F10" t="s">
        <v>20</v>
      </c>
      <c r="H10" s="5" t="s">
        <v>16</v>
      </c>
      <c r="I10" s="14">
        <v>8680</v>
      </c>
    </row>
    <row r="11" spans="1:9" x14ac:dyDescent="0.25">
      <c r="A11">
        <v>10</v>
      </c>
      <c r="B11" t="s">
        <v>19</v>
      </c>
      <c r="C11" t="s">
        <v>12</v>
      </c>
      <c r="D11" s="2">
        <v>7431</v>
      </c>
      <c r="E11" s="3">
        <v>40924</v>
      </c>
      <c r="F11" t="s">
        <v>13</v>
      </c>
      <c r="H11" s="5" t="s">
        <v>27</v>
      </c>
      <c r="I11" s="14">
        <v>131713</v>
      </c>
    </row>
    <row r="12" spans="1:9" x14ac:dyDescent="0.25">
      <c r="A12">
        <v>11</v>
      </c>
      <c r="B12" t="s">
        <v>11</v>
      </c>
      <c r="C12" t="s">
        <v>12</v>
      </c>
      <c r="D12" s="2">
        <v>8250</v>
      </c>
      <c r="E12" s="3">
        <v>40924</v>
      </c>
      <c r="F12" t="s">
        <v>15</v>
      </c>
    </row>
    <row r="13" spans="1:9" x14ac:dyDescent="0.25">
      <c r="A13">
        <v>12</v>
      </c>
      <c r="B13" t="s">
        <v>9</v>
      </c>
      <c r="C13" t="s">
        <v>7</v>
      </c>
      <c r="D13" s="2">
        <v>7012</v>
      </c>
      <c r="E13" s="3">
        <v>40926</v>
      </c>
      <c r="F13" t="s">
        <v>8</v>
      </c>
    </row>
    <row r="14" spans="1:9" x14ac:dyDescent="0.25">
      <c r="A14">
        <v>13</v>
      </c>
      <c r="B14" t="s">
        <v>6</v>
      </c>
      <c r="C14" t="s">
        <v>7</v>
      </c>
      <c r="D14" s="2">
        <v>1903</v>
      </c>
      <c r="E14" s="3">
        <v>40928</v>
      </c>
      <c r="F14" t="s">
        <v>15</v>
      </c>
    </row>
    <row r="15" spans="1:9" x14ac:dyDescent="0.25">
      <c r="A15">
        <v>14</v>
      </c>
      <c r="B15" t="s">
        <v>9</v>
      </c>
      <c r="C15" t="s">
        <v>7</v>
      </c>
      <c r="D15" s="2">
        <v>2824</v>
      </c>
      <c r="E15" s="3">
        <v>40930</v>
      </c>
      <c r="F15" t="s">
        <v>13</v>
      </c>
    </row>
    <row r="16" spans="1:9" x14ac:dyDescent="0.25">
      <c r="A16">
        <v>15</v>
      </c>
      <c r="B16" t="s">
        <v>19</v>
      </c>
      <c r="C16" t="s">
        <v>12</v>
      </c>
      <c r="D16" s="2">
        <v>6946</v>
      </c>
      <c r="E16" s="3">
        <v>40932</v>
      </c>
      <c r="F16" t="s">
        <v>20</v>
      </c>
    </row>
    <row r="17" spans="1:6" x14ac:dyDescent="0.25">
      <c r="A17">
        <v>16</v>
      </c>
      <c r="B17" t="s">
        <v>11</v>
      </c>
      <c r="C17" t="s">
        <v>12</v>
      </c>
      <c r="D17" s="2">
        <v>2320</v>
      </c>
      <c r="E17" s="3">
        <v>40935</v>
      </c>
      <c r="F17" t="s">
        <v>10</v>
      </c>
    </row>
    <row r="18" spans="1:6" x14ac:dyDescent="0.25">
      <c r="A18">
        <v>17</v>
      </c>
      <c r="B18" t="s">
        <v>11</v>
      </c>
      <c r="C18" t="s">
        <v>12</v>
      </c>
      <c r="D18" s="2">
        <v>2116</v>
      </c>
      <c r="E18" s="3">
        <v>40936</v>
      </c>
      <c r="F18" t="s">
        <v>8</v>
      </c>
    </row>
    <row r="19" spans="1:6" x14ac:dyDescent="0.25">
      <c r="A19">
        <v>18</v>
      </c>
      <c r="B19" t="s">
        <v>11</v>
      </c>
      <c r="C19" t="s">
        <v>12</v>
      </c>
      <c r="D19" s="2">
        <v>1135</v>
      </c>
      <c r="E19" s="3">
        <v>40938</v>
      </c>
      <c r="F19" t="s">
        <v>10</v>
      </c>
    </row>
    <row r="20" spans="1:6" x14ac:dyDescent="0.25">
      <c r="A20">
        <v>19</v>
      </c>
      <c r="B20" t="s">
        <v>9</v>
      </c>
      <c r="C20" t="s">
        <v>7</v>
      </c>
      <c r="D20" s="2">
        <v>3595</v>
      </c>
      <c r="E20" s="3">
        <v>40938</v>
      </c>
      <c r="F20" t="s">
        <v>10</v>
      </c>
    </row>
    <row r="21" spans="1:6" x14ac:dyDescent="0.25">
      <c r="A21">
        <v>20</v>
      </c>
      <c r="B21" t="s">
        <v>19</v>
      </c>
      <c r="C21" t="s">
        <v>12</v>
      </c>
      <c r="D21" s="2">
        <v>1161</v>
      </c>
      <c r="E21" s="3">
        <v>40941</v>
      </c>
      <c r="F21" t="s">
        <v>8</v>
      </c>
    </row>
    <row r="22" spans="1:6" x14ac:dyDescent="0.25">
      <c r="A22">
        <v>21</v>
      </c>
      <c r="B22" t="s">
        <v>16</v>
      </c>
      <c r="C22" t="s">
        <v>12</v>
      </c>
      <c r="D22" s="2">
        <v>2256</v>
      </c>
      <c r="E22" s="3">
        <v>40943</v>
      </c>
      <c r="F22" t="s">
        <v>20</v>
      </c>
    </row>
    <row r="23" spans="1:6" x14ac:dyDescent="0.25">
      <c r="A23">
        <v>22</v>
      </c>
      <c r="B23" t="s">
        <v>11</v>
      </c>
      <c r="C23" t="s">
        <v>12</v>
      </c>
      <c r="D23" s="2">
        <v>1004</v>
      </c>
      <c r="E23" s="3">
        <v>40950</v>
      </c>
      <c r="F23" t="s">
        <v>18</v>
      </c>
    </row>
    <row r="24" spans="1:6" x14ac:dyDescent="0.25">
      <c r="A24">
        <v>23</v>
      </c>
      <c r="B24" t="s">
        <v>11</v>
      </c>
      <c r="C24" t="s">
        <v>12</v>
      </c>
      <c r="D24" s="2">
        <v>3642</v>
      </c>
      <c r="E24" s="3">
        <v>40953</v>
      </c>
      <c r="F24" t="s">
        <v>13</v>
      </c>
    </row>
    <row r="25" spans="1:6" x14ac:dyDescent="0.25">
      <c r="A25">
        <v>24</v>
      </c>
      <c r="B25" t="s">
        <v>11</v>
      </c>
      <c r="C25" t="s">
        <v>12</v>
      </c>
      <c r="D25" s="2">
        <v>4582</v>
      </c>
      <c r="E25" s="3">
        <v>40956</v>
      </c>
      <c r="F25" t="s">
        <v>8</v>
      </c>
    </row>
    <row r="26" spans="1:6" x14ac:dyDescent="0.25">
      <c r="A26">
        <v>25</v>
      </c>
      <c r="B26" t="s">
        <v>14</v>
      </c>
      <c r="C26" t="s">
        <v>7</v>
      </c>
      <c r="D26" s="2">
        <v>3559</v>
      </c>
      <c r="E26" s="3">
        <v>40956</v>
      </c>
      <c r="F26" t="s">
        <v>10</v>
      </c>
    </row>
    <row r="27" spans="1:6" x14ac:dyDescent="0.25">
      <c r="A27">
        <v>26</v>
      </c>
      <c r="B27" t="s">
        <v>6</v>
      </c>
      <c r="C27" t="s">
        <v>7</v>
      </c>
      <c r="D27" s="2">
        <v>5154</v>
      </c>
      <c r="E27" s="3">
        <v>40956</v>
      </c>
      <c r="F27" t="s">
        <v>50</v>
      </c>
    </row>
    <row r="28" spans="1:6" x14ac:dyDescent="0.25">
      <c r="A28">
        <v>27</v>
      </c>
      <c r="B28" t="s">
        <v>21</v>
      </c>
      <c r="C28" t="s">
        <v>12</v>
      </c>
      <c r="D28" s="2">
        <v>7388</v>
      </c>
      <c r="E28" s="3">
        <v>40957</v>
      </c>
      <c r="F28" t="s">
        <v>20</v>
      </c>
    </row>
    <row r="29" spans="1:6" x14ac:dyDescent="0.25">
      <c r="A29">
        <v>28</v>
      </c>
      <c r="B29" t="s">
        <v>14</v>
      </c>
      <c r="C29" t="s">
        <v>7</v>
      </c>
      <c r="D29" s="2">
        <v>7163</v>
      </c>
      <c r="E29" s="3">
        <v>40957</v>
      </c>
      <c r="F29" t="s">
        <v>8</v>
      </c>
    </row>
    <row r="30" spans="1:6" x14ac:dyDescent="0.25">
      <c r="A30">
        <v>29</v>
      </c>
      <c r="B30" t="s">
        <v>14</v>
      </c>
      <c r="C30" t="s">
        <v>7</v>
      </c>
      <c r="D30" s="2">
        <v>5101</v>
      </c>
      <c r="E30" s="3">
        <v>40959</v>
      </c>
      <c r="F30" t="s">
        <v>15</v>
      </c>
    </row>
    <row r="31" spans="1:6" x14ac:dyDescent="0.25">
      <c r="A31">
        <v>30</v>
      </c>
      <c r="B31" t="s">
        <v>19</v>
      </c>
      <c r="C31" t="s">
        <v>12</v>
      </c>
      <c r="D31" s="2">
        <v>7602</v>
      </c>
      <c r="E31" s="3">
        <v>40960</v>
      </c>
      <c r="F31" t="s">
        <v>20</v>
      </c>
    </row>
    <row r="32" spans="1:6" x14ac:dyDescent="0.25">
      <c r="A32">
        <v>31</v>
      </c>
      <c r="B32" t="s">
        <v>21</v>
      </c>
      <c r="C32" t="s">
        <v>12</v>
      </c>
      <c r="D32" s="2">
        <v>1641</v>
      </c>
      <c r="E32" s="3">
        <v>40961</v>
      </c>
      <c r="F32" t="s">
        <v>8</v>
      </c>
    </row>
    <row r="33" spans="1:6" x14ac:dyDescent="0.25">
      <c r="A33">
        <v>32</v>
      </c>
      <c r="B33" t="s">
        <v>19</v>
      </c>
      <c r="C33" t="s">
        <v>12</v>
      </c>
      <c r="D33" s="2">
        <v>8892</v>
      </c>
      <c r="E33" s="3">
        <v>40962</v>
      </c>
      <c r="F33" t="s">
        <v>50</v>
      </c>
    </row>
    <row r="34" spans="1:6" x14ac:dyDescent="0.25">
      <c r="A34">
        <v>33</v>
      </c>
      <c r="B34" t="s">
        <v>19</v>
      </c>
      <c r="C34" t="s">
        <v>12</v>
      </c>
      <c r="D34" s="2">
        <v>2060</v>
      </c>
      <c r="E34" s="3">
        <v>40968</v>
      </c>
      <c r="F34" t="s">
        <v>20</v>
      </c>
    </row>
    <row r="35" spans="1:6" x14ac:dyDescent="0.25">
      <c r="A35">
        <v>34</v>
      </c>
      <c r="B35" t="s">
        <v>9</v>
      </c>
      <c r="C35" t="s">
        <v>7</v>
      </c>
      <c r="D35" s="2">
        <v>1557</v>
      </c>
      <c r="E35" s="3">
        <v>40968</v>
      </c>
      <c r="F35" t="s">
        <v>15</v>
      </c>
    </row>
    <row r="36" spans="1:6" x14ac:dyDescent="0.25">
      <c r="A36">
        <v>35</v>
      </c>
      <c r="B36" t="s">
        <v>19</v>
      </c>
      <c r="C36" t="s">
        <v>12</v>
      </c>
      <c r="D36" s="2">
        <v>6509</v>
      </c>
      <c r="E36" s="3">
        <v>40969</v>
      </c>
      <c r="F36" t="s">
        <v>20</v>
      </c>
    </row>
    <row r="37" spans="1:6" x14ac:dyDescent="0.25">
      <c r="A37">
        <v>36</v>
      </c>
      <c r="B37" t="s">
        <v>19</v>
      </c>
      <c r="C37" t="s">
        <v>12</v>
      </c>
      <c r="D37" s="2">
        <v>5718</v>
      </c>
      <c r="E37" s="3">
        <v>40972</v>
      </c>
      <c r="F37" t="s">
        <v>50</v>
      </c>
    </row>
    <row r="38" spans="1:6" x14ac:dyDescent="0.25">
      <c r="A38">
        <v>37</v>
      </c>
      <c r="B38" t="s">
        <v>19</v>
      </c>
      <c r="C38" t="s">
        <v>12</v>
      </c>
      <c r="D38" s="2">
        <v>7655</v>
      </c>
      <c r="E38" s="3">
        <v>40973</v>
      </c>
      <c r="F38" t="s">
        <v>8</v>
      </c>
    </row>
    <row r="39" spans="1:6" x14ac:dyDescent="0.25">
      <c r="A39">
        <v>38</v>
      </c>
      <c r="B39" t="s">
        <v>6</v>
      </c>
      <c r="C39" t="s">
        <v>7</v>
      </c>
      <c r="D39" s="2">
        <v>9116</v>
      </c>
      <c r="E39" s="3">
        <v>40973</v>
      </c>
      <c r="F39" t="s">
        <v>10</v>
      </c>
    </row>
    <row r="40" spans="1:6" x14ac:dyDescent="0.25">
      <c r="A40">
        <v>39</v>
      </c>
      <c r="B40" t="s">
        <v>11</v>
      </c>
      <c r="C40" t="s">
        <v>12</v>
      </c>
      <c r="D40" s="2">
        <v>2795</v>
      </c>
      <c r="E40" s="3">
        <v>40983</v>
      </c>
      <c r="F40" t="s">
        <v>8</v>
      </c>
    </row>
    <row r="41" spans="1:6" x14ac:dyDescent="0.25">
      <c r="A41">
        <v>40</v>
      </c>
      <c r="B41" t="s">
        <v>11</v>
      </c>
      <c r="C41" t="s">
        <v>12</v>
      </c>
      <c r="D41" s="2">
        <v>5084</v>
      </c>
      <c r="E41" s="3">
        <v>40983</v>
      </c>
      <c r="F41" t="s">
        <v>8</v>
      </c>
    </row>
    <row r="42" spans="1:6" x14ac:dyDescent="0.25">
      <c r="A42">
        <v>41</v>
      </c>
      <c r="B42" t="s">
        <v>6</v>
      </c>
      <c r="C42" t="s">
        <v>7</v>
      </c>
      <c r="D42" s="2">
        <v>8941</v>
      </c>
      <c r="E42" s="3">
        <v>40983</v>
      </c>
      <c r="F42" t="s">
        <v>10</v>
      </c>
    </row>
    <row r="43" spans="1:6" x14ac:dyDescent="0.25">
      <c r="A43">
        <v>42</v>
      </c>
      <c r="B43" t="s">
        <v>9</v>
      </c>
      <c r="C43" t="s">
        <v>7</v>
      </c>
      <c r="D43" s="2">
        <v>5341</v>
      </c>
      <c r="E43" s="3">
        <v>40984</v>
      </c>
      <c r="F43" t="s">
        <v>20</v>
      </c>
    </row>
    <row r="44" spans="1:6" x14ac:dyDescent="0.25">
      <c r="A44">
        <v>43</v>
      </c>
      <c r="B44" t="s">
        <v>11</v>
      </c>
      <c r="C44" t="s">
        <v>12</v>
      </c>
      <c r="D44" s="2">
        <v>135</v>
      </c>
      <c r="E44" s="3">
        <v>40987</v>
      </c>
      <c r="F44" t="s">
        <v>13</v>
      </c>
    </row>
    <row r="45" spans="1:6" x14ac:dyDescent="0.25">
      <c r="A45">
        <v>44</v>
      </c>
      <c r="B45" t="s">
        <v>11</v>
      </c>
      <c r="C45" t="s">
        <v>12</v>
      </c>
      <c r="D45" s="2">
        <v>9400</v>
      </c>
      <c r="E45" s="3">
        <v>40987</v>
      </c>
      <c r="F45" t="s">
        <v>50</v>
      </c>
    </row>
    <row r="46" spans="1:6" x14ac:dyDescent="0.25">
      <c r="A46">
        <v>45</v>
      </c>
      <c r="B46" t="s">
        <v>14</v>
      </c>
      <c r="C46" t="s">
        <v>7</v>
      </c>
      <c r="D46" s="2">
        <v>6045</v>
      </c>
      <c r="E46" s="3">
        <v>40989</v>
      </c>
      <c r="F46" t="s">
        <v>15</v>
      </c>
    </row>
    <row r="47" spans="1:6" x14ac:dyDescent="0.25">
      <c r="A47">
        <v>46</v>
      </c>
      <c r="B47" t="s">
        <v>19</v>
      </c>
      <c r="C47" t="s">
        <v>12</v>
      </c>
      <c r="D47" s="2">
        <v>5820</v>
      </c>
      <c r="E47" s="3">
        <v>40990</v>
      </c>
      <c r="F47" t="s">
        <v>18</v>
      </c>
    </row>
    <row r="48" spans="1:6" x14ac:dyDescent="0.25">
      <c r="A48">
        <v>47</v>
      </c>
      <c r="B48" t="s">
        <v>16</v>
      </c>
      <c r="C48" t="s">
        <v>12</v>
      </c>
      <c r="D48" s="2">
        <v>8887</v>
      </c>
      <c r="E48" s="3">
        <v>40991</v>
      </c>
      <c r="F48" t="s">
        <v>15</v>
      </c>
    </row>
    <row r="49" spans="1:6" x14ac:dyDescent="0.25">
      <c r="A49">
        <v>48</v>
      </c>
      <c r="B49" t="s">
        <v>16</v>
      </c>
      <c r="C49" t="s">
        <v>12</v>
      </c>
      <c r="D49" s="2">
        <v>6982</v>
      </c>
      <c r="E49" s="3">
        <v>40992</v>
      </c>
      <c r="F49" t="s">
        <v>8</v>
      </c>
    </row>
    <row r="50" spans="1:6" x14ac:dyDescent="0.25">
      <c r="A50">
        <v>49</v>
      </c>
      <c r="B50" t="s">
        <v>11</v>
      </c>
      <c r="C50" t="s">
        <v>12</v>
      </c>
      <c r="D50" s="2">
        <v>4029</v>
      </c>
      <c r="E50" s="3">
        <v>40994</v>
      </c>
      <c r="F50" t="s">
        <v>50</v>
      </c>
    </row>
    <row r="51" spans="1:6" x14ac:dyDescent="0.25">
      <c r="A51">
        <v>50</v>
      </c>
      <c r="B51" t="s">
        <v>6</v>
      </c>
      <c r="C51" t="s">
        <v>7</v>
      </c>
      <c r="D51" s="2">
        <v>3665</v>
      </c>
      <c r="E51" s="3">
        <v>40994</v>
      </c>
      <c r="F51" t="s">
        <v>15</v>
      </c>
    </row>
    <row r="52" spans="1:6" x14ac:dyDescent="0.25">
      <c r="A52">
        <v>51</v>
      </c>
      <c r="B52" t="s">
        <v>11</v>
      </c>
      <c r="C52" t="s">
        <v>12</v>
      </c>
      <c r="D52" s="2">
        <v>4781</v>
      </c>
      <c r="E52" s="3">
        <v>40997</v>
      </c>
      <c r="F52" t="s">
        <v>20</v>
      </c>
    </row>
    <row r="53" spans="1:6" x14ac:dyDescent="0.25">
      <c r="A53">
        <v>52</v>
      </c>
      <c r="B53" t="s">
        <v>21</v>
      </c>
      <c r="C53" t="s">
        <v>12</v>
      </c>
      <c r="D53" s="2">
        <v>3663</v>
      </c>
      <c r="E53" s="3">
        <v>40998</v>
      </c>
      <c r="F53" t="s">
        <v>50</v>
      </c>
    </row>
    <row r="54" spans="1:6" x14ac:dyDescent="0.25">
      <c r="A54">
        <v>53</v>
      </c>
      <c r="B54" t="s">
        <v>19</v>
      </c>
      <c r="C54" t="s">
        <v>12</v>
      </c>
      <c r="D54" s="2">
        <v>6331</v>
      </c>
      <c r="E54" s="3">
        <v>41000</v>
      </c>
      <c r="F54" t="s">
        <v>20</v>
      </c>
    </row>
    <row r="55" spans="1:6" x14ac:dyDescent="0.25">
      <c r="A55">
        <v>54</v>
      </c>
      <c r="B55" t="s">
        <v>19</v>
      </c>
      <c r="C55" t="s">
        <v>12</v>
      </c>
      <c r="D55" s="2">
        <v>4364</v>
      </c>
      <c r="E55" s="3">
        <v>41000</v>
      </c>
      <c r="F55" t="s">
        <v>13</v>
      </c>
    </row>
    <row r="56" spans="1:6" x14ac:dyDescent="0.25">
      <c r="A56">
        <v>55</v>
      </c>
      <c r="B56" t="s">
        <v>6</v>
      </c>
      <c r="C56" t="s">
        <v>7</v>
      </c>
      <c r="D56" s="2">
        <v>607</v>
      </c>
      <c r="E56" s="3">
        <v>41002</v>
      </c>
      <c r="F56" t="s">
        <v>10</v>
      </c>
    </row>
    <row r="57" spans="1:6" x14ac:dyDescent="0.25">
      <c r="A57">
        <v>56</v>
      </c>
      <c r="B57" t="s">
        <v>11</v>
      </c>
      <c r="C57" t="s">
        <v>12</v>
      </c>
      <c r="D57" s="2">
        <v>1054</v>
      </c>
      <c r="E57" s="3">
        <v>41005</v>
      </c>
      <c r="F57" t="s">
        <v>18</v>
      </c>
    </row>
    <row r="58" spans="1:6" x14ac:dyDescent="0.25">
      <c r="A58">
        <v>57</v>
      </c>
      <c r="B58" t="s">
        <v>6</v>
      </c>
      <c r="C58" t="s">
        <v>7</v>
      </c>
      <c r="D58" s="2">
        <v>7659</v>
      </c>
      <c r="E58" s="3">
        <v>41005</v>
      </c>
      <c r="F58" t="s">
        <v>8</v>
      </c>
    </row>
    <row r="59" spans="1:6" x14ac:dyDescent="0.25">
      <c r="A59">
        <v>58</v>
      </c>
      <c r="B59" t="s">
        <v>9</v>
      </c>
      <c r="C59" t="s">
        <v>7</v>
      </c>
      <c r="D59" s="2">
        <v>277</v>
      </c>
      <c r="E59" s="3">
        <v>41011</v>
      </c>
      <c r="F59" t="s">
        <v>15</v>
      </c>
    </row>
    <row r="60" spans="1:6" x14ac:dyDescent="0.25">
      <c r="A60">
        <v>59</v>
      </c>
      <c r="B60" t="s">
        <v>11</v>
      </c>
      <c r="C60" t="s">
        <v>12</v>
      </c>
      <c r="D60" s="2">
        <v>235</v>
      </c>
      <c r="E60" s="3">
        <v>41016</v>
      </c>
      <c r="F60" t="s">
        <v>8</v>
      </c>
    </row>
    <row r="61" spans="1:6" x14ac:dyDescent="0.25">
      <c r="A61">
        <v>60</v>
      </c>
      <c r="B61" t="s">
        <v>16</v>
      </c>
      <c r="C61" t="s">
        <v>12</v>
      </c>
      <c r="D61" s="2">
        <v>1113</v>
      </c>
      <c r="E61" s="3">
        <v>41017</v>
      </c>
      <c r="F61" t="s">
        <v>50</v>
      </c>
    </row>
    <row r="62" spans="1:6" x14ac:dyDescent="0.25">
      <c r="A62">
        <v>61</v>
      </c>
      <c r="B62" t="s">
        <v>19</v>
      </c>
      <c r="C62" t="s">
        <v>12</v>
      </c>
      <c r="D62" s="2">
        <v>1128</v>
      </c>
      <c r="E62" s="3">
        <v>41020</v>
      </c>
      <c r="F62" t="s">
        <v>8</v>
      </c>
    </row>
    <row r="63" spans="1:6" x14ac:dyDescent="0.25">
      <c r="A63">
        <v>62</v>
      </c>
      <c r="B63" t="s">
        <v>9</v>
      </c>
      <c r="C63" t="s">
        <v>7</v>
      </c>
      <c r="D63" s="2">
        <v>9231</v>
      </c>
      <c r="E63" s="3">
        <v>41021</v>
      </c>
      <c r="F63" t="s">
        <v>13</v>
      </c>
    </row>
    <row r="64" spans="1:6" x14ac:dyDescent="0.25">
      <c r="A64">
        <v>63</v>
      </c>
      <c r="B64" t="s">
        <v>11</v>
      </c>
      <c r="C64" t="s">
        <v>12</v>
      </c>
      <c r="D64" s="2">
        <v>4387</v>
      </c>
      <c r="E64" s="3">
        <v>41022</v>
      </c>
      <c r="F64" t="s">
        <v>8</v>
      </c>
    </row>
    <row r="65" spans="1:6" x14ac:dyDescent="0.25">
      <c r="A65">
        <v>64</v>
      </c>
      <c r="B65" t="s">
        <v>19</v>
      </c>
      <c r="C65" t="s">
        <v>12</v>
      </c>
      <c r="D65" s="2">
        <v>2763</v>
      </c>
      <c r="E65" s="3">
        <v>41024</v>
      </c>
      <c r="F65" t="s">
        <v>13</v>
      </c>
    </row>
    <row r="66" spans="1:6" x14ac:dyDescent="0.25">
      <c r="A66">
        <v>65</v>
      </c>
      <c r="B66" t="s">
        <v>11</v>
      </c>
      <c r="C66" t="s">
        <v>12</v>
      </c>
      <c r="D66" s="2">
        <v>7898</v>
      </c>
      <c r="E66" s="3">
        <v>41026</v>
      </c>
      <c r="F66" t="s">
        <v>10</v>
      </c>
    </row>
    <row r="67" spans="1:6" x14ac:dyDescent="0.25">
      <c r="A67">
        <v>66</v>
      </c>
      <c r="B67" t="s">
        <v>11</v>
      </c>
      <c r="C67" t="s">
        <v>12</v>
      </c>
      <c r="D67" s="2">
        <v>2427</v>
      </c>
      <c r="E67" s="3">
        <v>41029</v>
      </c>
      <c r="F67" t="s">
        <v>20</v>
      </c>
    </row>
    <row r="68" spans="1:6" x14ac:dyDescent="0.25">
      <c r="A68">
        <v>67</v>
      </c>
      <c r="B68" t="s">
        <v>11</v>
      </c>
      <c r="C68" t="s">
        <v>12</v>
      </c>
      <c r="D68" s="2">
        <v>8663</v>
      </c>
      <c r="E68" s="3">
        <v>41030</v>
      </c>
      <c r="F68" t="s">
        <v>18</v>
      </c>
    </row>
    <row r="69" spans="1:6" x14ac:dyDescent="0.25">
      <c r="A69">
        <v>68</v>
      </c>
      <c r="B69" t="s">
        <v>6</v>
      </c>
      <c r="C69" t="s">
        <v>7</v>
      </c>
      <c r="D69" s="2">
        <v>2789</v>
      </c>
      <c r="E69" s="3">
        <v>41030</v>
      </c>
      <c r="F69" t="s">
        <v>15</v>
      </c>
    </row>
    <row r="70" spans="1:6" x14ac:dyDescent="0.25">
      <c r="A70">
        <v>69</v>
      </c>
      <c r="B70" t="s">
        <v>11</v>
      </c>
      <c r="C70" t="s">
        <v>12</v>
      </c>
      <c r="D70" s="2">
        <v>4054</v>
      </c>
      <c r="E70" s="3">
        <v>41031</v>
      </c>
      <c r="F70" t="s">
        <v>8</v>
      </c>
    </row>
    <row r="71" spans="1:6" x14ac:dyDescent="0.25">
      <c r="A71">
        <v>70</v>
      </c>
      <c r="B71" t="s">
        <v>21</v>
      </c>
      <c r="C71" t="s">
        <v>12</v>
      </c>
      <c r="D71" s="2">
        <v>2262</v>
      </c>
      <c r="E71" s="3">
        <v>41031</v>
      </c>
      <c r="F71" t="s">
        <v>8</v>
      </c>
    </row>
    <row r="72" spans="1:6" x14ac:dyDescent="0.25">
      <c r="A72">
        <v>71</v>
      </c>
      <c r="B72" t="s">
        <v>21</v>
      </c>
      <c r="C72" t="s">
        <v>12</v>
      </c>
      <c r="D72" s="2">
        <v>5600</v>
      </c>
      <c r="E72" s="3">
        <v>41031</v>
      </c>
      <c r="F72" t="s">
        <v>10</v>
      </c>
    </row>
    <row r="73" spans="1:6" x14ac:dyDescent="0.25">
      <c r="A73">
        <v>72</v>
      </c>
      <c r="B73" t="s">
        <v>11</v>
      </c>
      <c r="C73" t="s">
        <v>12</v>
      </c>
      <c r="D73" s="2">
        <v>5787</v>
      </c>
      <c r="E73" s="3">
        <v>41032</v>
      </c>
      <c r="F73" t="s">
        <v>8</v>
      </c>
    </row>
    <row r="74" spans="1:6" x14ac:dyDescent="0.25">
      <c r="A74">
        <v>73</v>
      </c>
      <c r="B74" t="s">
        <v>16</v>
      </c>
      <c r="C74" t="s">
        <v>12</v>
      </c>
      <c r="D74" s="2">
        <v>6295</v>
      </c>
      <c r="E74" s="3">
        <v>41032</v>
      </c>
      <c r="F74" t="s">
        <v>13</v>
      </c>
    </row>
    <row r="75" spans="1:6" x14ac:dyDescent="0.25">
      <c r="A75">
        <v>74</v>
      </c>
      <c r="B75" t="s">
        <v>11</v>
      </c>
      <c r="C75" t="s">
        <v>12</v>
      </c>
      <c r="D75" s="2">
        <v>474</v>
      </c>
      <c r="E75" s="3">
        <v>41034</v>
      </c>
      <c r="F75" t="s">
        <v>15</v>
      </c>
    </row>
    <row r="76" spans="1:6" x14ac:dyDescent="0.25">
      <c r="A76">
        <v>75</v>
      </c>
      <c r="B76" t="s">
        <v>19</v>
      </c>
      <c r="C76" t="s">
        <v>12</v>
      </c>
      <c r="D76" s="2">
        <v>4325</v>
      </c>
      <c r="E76" s="3">
        <v>41034</v>
      </c>
      <c r="F76" t="s">
        <v>20</v>
      </c>
    </row>
    <row r="77" spans="1:6" x14ac:dyDescent="0.25">
      <c r="A77">
        <v>76</v>
      </c>
      <c r="B77" t="s">
        <v>11</v>
      </c>
      <c r="C77" t="s">
        <v>12</v>
      </c>
      <c r="D77" s="2">
        <v>592</v>
      </c>
      <c r="E77" s="3">
        <v>41035</v>
      </c>
      <c r="F77" t="s">
        <v>8</v>
      </c>
    </row>
    <row r="78" spans="1:6" x14ac:dyDescent="0.25">
      <c r="A78">
        <v>77</v>
      </c>
      <c r="B78" t="s">
        <v>16</v>
      </c>
      <c r="C78" t="s">
        <v>12</v>
      </c>
      <c r="D78" s="2">
        <v>4330</v>
      </c>
      <c r="E78" s="3">
        <v>41037</v>
      </c>
      <c r="F78" t="s">
        <v>8</v>
      </c>
    </row>
    <row r="79" spans="1:6" x14ac:dyDescent="0.25">
      <c r="A79">
        <v>78</v>
      </c>
      <c r="B79" t="s">
        <v>11</v>
      </c>
      <c r="C79" t="s">
        <v>12</v>
      </c>
      <c r="D79" s="2">
        <v>9405</v>
      </c>
      <c r="E79" s="3">
        <v>41037</v>
      </c>
      <c r="F79" t="s">
        <v>10</v>
      </c>
    </row>
    <row r="80" spans="1:6" x14ac:dyDescent="0.25">
      <c r="A80">
        <v>79</v>
      </c>
      <c r="B80" t="s">
        <v>19</v>
      </c>
      <c r="C80" t="s">
        <v>12</v>
      </c>
      <c r="D80" s="2">
        <v>7671</v>
      </c>
      <c r="E80" s="3">
        <v>41037</v>
      </c>
      <c r="F80" t="s">
        <v>20</v>
      </c>
    </row>
    <row r="81" spans="1:6" x14ac:dyDescent="0.25">
      <c r="A81">
        <v>80</v>
      </c>
      <c r="B81" t="s">
        <v>6</v>
      </c>
      <c r="C81" t="s">
        <v>7</v>
      </c>
      <c r="D81" s="2">
        <v>5791</v>
      </c>
      <c r="E81" s="3">
        <v>41037</v>
      </c>
      <c r="F81" t="s">
        <v>10</v>
      </c>
    </row>
    <row r="82" spans="1:6" x14ac:dyDescent="0.25">
      <c r="A82">
        <v>81</v>
      </c>
      <c r="B82" t="s">
        <v>11</v>
      </c>
      <c r="C82" t="s">
        <v>12</v>
      </c>
      <c r="D82" s="2">
        <v>6007</v>
      </c>
      <c r="E82" s="3">
        <v>41041</v>
      </c>
      <c r="F82" t="s">
        <v>13</v>
      </c>
    </row>
    <row r="83" spans="1:6" x14ac:dyDescent="0.25">
      <c r="A83">
        <v>82</v>
      </c>
      <c r="B83" t="s">
        <v>11</v>
      </c>
      <c r="C83" t="s">
        <v>12</v>
      </c>
      <c r="D83" s="2">
        <v>5030</v>
      </c>
      <c r="E83" s="3">
        <v>41043</v>
      </c>
      <c r="F83" t="s">
        <v>15</v>
      </c>
    </row>
    <row r="84" spans="1:6" x14ac:dyDescent="0.25">
      <c r="A84">
        <v>83</v>
      </c>
      <c r="B84" t="s">
        <v>6</v>
      </c>
      <c r="C84" t="s">
        <v>7</v>
      </c>
      <c r="D84" s="2">
        <v>6763</v>
      </c>
      <c r="E84" s="3">
        <v>41043</v>
      </c>
      <c r="F84" t="s">
        <v>10</v>
      </c>
    </row>
    <row r="85" spans="1:6" x14ac:dyDescent="0.25">
      <c r="A85">
        <v>84</v>
      </c>
      <c r="B85" t="s">
        <v>11</v>
      </c>
      <c r="C85" t="s">
        <v>12</v>
      </c>
      <c r="D85" s="2">
        <v>4248</v>
      </c>
      <c r="E85" s="3">
        <v>41044</v>
      </c>
      <c r="F85" t="s">
        <v>50</v>
      </c>
    </row>
    <row r="86" spans="1:6" x14ac:dyDescent="0.25">
      <c r="A86">
        <v>85</v>
      </c>
      <c r="B86" t="s">
        <v>11</v>
      </c>
      <c r="C86" t="s">
        <v>12</v>
      </c>
      <c r="D86" s="2">
        <v>9543</v>
      </c>
      <c r="E86" s="3">
        <v>41045</v>
      </c>
      <c r="F86" t="s">
        <v>20</v>
      </c>
    </row>
    <row r="87" spans="1:6" x14ac:dyDescent="0.25">
      <c r="A87">
        <v>86</v>
      </c>
      <c r="B87" t="s">
        <v>9</v>
      </c>
      <c r="C87" t="s">
        <v>7</v>
      </c>
      <c r="D87" s="2">
        <v>2054</v>
      </c>
      <c r="E87" s="3">
        <v>41045</v>
      </c>
      <c r="F87" t="s">
        <v>10</v>
      </c>
    </row>
    <row r="88" spans="1:6" x14ac:dyDescent="0.25">
      <c r="A88">
        <v>87</v>
      </c>
      <c r="B88" t="s">
        <v>14</v>
      </c>
      <c r="C88" t="s">
        <v>7</v>
      </c>
      <c r="D88" s="2">
        <v>7094</v>
      </c>
      <c r="E88" s="3">
        <v>41045</v>
      </c>
      <c r="F88" t="s">
        <v>15</v>
      </c>
    </row>
    <row r="89" spans="1:6" x14ac:dyDescent="0.25">
      <c r="A89">
        <v>88</v>
      </c>
      <c r="B89" t="s">
        <v>6</v>
      </c>
      <c r="C89" t="s">
        <v>7</v>
      </c>
      <c r="D89" s="2">
        <v>6087</v>
      </c>
      <c r="E89" s="3">
        <v>41047</v>
      </c>
      <c r="F89" t="s">
        <v>8</v>
      </c>
    </row>
    <row r="90" spans="1:6" x14ac:dyDescent="0.25">
      <c r="A90">
        <v>89</v>
      </c>
      <c r="B90" t="s">
        <v>19</v>
      </c>
      <c r="C90" t="s">
        <v>12</v>
      </c>
      <c r="D90" s="2">
        <v>4264</v>
      </c>
      <c r="E90" s="3">
        <v>41048</v>
      </c>
      <c r="F90" t="s">
        <v>50</v>
      </c>
    </row>
    <row r="91" spans="1:6" x14ac:dyDescent="0.25">
      <c r="A91">
        <v>90</v>
      </c>
      <c r="B91" t="s">
        <v>21</v>
      </c>
      <c r="C91" t="s">
        <v>12</v>
      </c>
      <c r="D91" s="2">
        <v>9333</v>
      </c>
      <c r="E91" s="3">
        <v>41049</v>
      </c>
      <c r="F91" t="s">
        <v>8</v>
      </c>
    </row>
    <row r="92" spans="1:6" x14ac:dyDescent="0.25">
      <c r="A92">
        <v>91</v>
      </c>
      <c r="B92" t="s">
        <v>21</v>
      </c>
      <c r="C92" t="s">
        <v>12</v>
      </c>
      <c r="D92" s="2">
        <v>8775</v>
      </c>
      <c r="E92" s="3">
        <v>41051</v>
      </c>
      <c r="F92" t="s">
        <v>15</v>
      </c>
    </row>
    <row r="93" spans="1:6" x14ac:dyDescent="0.25">
      <c r="A93">
        <v>92</v>
      </c>
      <c r="B93" t="s">
        <v>9</v>
      </c>
      <c r="C93" t="s">
        <v>7</v>
      </c>
      <c r="D93" s="2">
        <v>2011</v>
      </c>
      <c r="E93" s="3">
        <v>41052</v>
      </c>
      <c r="F93" t="s">
        <v>10</v>
      </c>
    </row>
    <row r="94" spans="1:6" x14ac:dyDescent="0.25">
      <c r="A94">
        <v>93</v>
      </c>
      <c r="B94" t="s">
        <v>11</v>
      </c>
      <c r="C94" t="s">
        <v>12</v>
      </c>
      <c r="D94" s="2">
        <v>5632</v>
      </c>
      <c r="E94" s="3">
        <v>41054</v>
      </c>
      <c r="F94" t="s">
        <v>8</v>
      </c>
    </row>
    <row r="95" spans="1:6" x14ac:dyDescent="0.25">
      <c r="A95">
        <v>94</v>
      </c>
      <c r="B95" t="s">
        <v>11</v>
      </c>
      <c r="C95" t="s">
        <v>12</v>
      </c>
      <c r="D95" s="2">
        <v>4904</v>
      </c>
      <c r="E95" s="3">
        <v>41054</v>
      </c>
      <c r="F95" t="s">
        <v>18</v>
      </c>
    </row>
    <row r="96" spans="1:6" x14ac:dyDescent="0.25">
      <c r="A96">
        <v>95</v>
      </c>
      <c r="B96" t="s">
        <v>14</v>
      </c>
      <c r="C96" t="s">
        <v>7</v>
      </c>
      <c r="D96" s="2">
        <v>1002</v>
      </c>
      <c r="E96" s="3">
        <v>41054</v>
      </c>
      <c r="F96" t="s">
        <v>50</v>
      </c>
    </row>
    <row r="97" spans="1:6" x14ac:dyDescent="0.25">
      <c r="A97">
        <v>96</v>
      </c>
      <c r="B97" t="s">
        <v>16</v>
      </c>
      <c r="C97" t="s">
        <v>12</v>
      </c>
      <c r="D97" s="2">
        <v>8141</v>
      </c>
      <c r="E97" s="3">
        <v>41055</v>
      </c>
      <c r="F97" t="s">
        <v>10</v>
      </c>
    </row>
    <row r="98" spans="1:6" x14ac:dyDescent="0.25">
      <c r="A98">
        <v>97</v>
      </c>
      <c r="B98" t="s">
        <v>16</v>
      </c>
      <c r="C98" t="s">
        <v>12</v>
      </c>
      <c r="D98" s="2">
        <v>3644</v>
      </c>
      <c r="E98" s="3">
        <v>41055</v>
      </c>
      <c r="F98" t="s">
        <v>13</v>
      </c>
    </row>
    <row r="99" spans="1:6" x14ac:dyDescent="0.25">
      <c r="A99">
        <v>98</v>
      </c>
      <c r="B99" t="s">
        <v>16</v>
      </c>
      <c r="C99" t="s">
        <v>12</v>
      </c>
      <c r="D99" s="2">
        <v>1380</v>
      </c>
      <c r="E99" s="3">
        <v>41055</v>
      </c>
      <c r="F99" t="s">
        <v>50</v>
      </c>
    </row>
    <row r="100" spans="1:6" x14ac:dyDescent="0.25">
      <c r="A100">
        <v>99</v>
      </c>
      <c r="B100" t="s">
        <v>9</v>
      </c>
      <c r="C100" t="s">
        <v>7</v>
      </c>
      <c r="D100" s="2">
        <v>8354</v>
      </c>
      <c r="E100" s="3">
        <v>41055</v>
      </c>
      <c r="F100" t="s">
        <v>15</v>
      </c>
    </row>
    <row r="101" spans="1:6" x14ac:dyDescent="0.25">
      <c r="A101">
        <v>100</v>
      </c>
      <c r="B101" t="s">
        <v>11</v>
      </c>
      <c r="C101" t="s">
        <v>12</v>
      </c>
      <c r="D101" s="2">
        <v>5182</v>
      </c>
      <c r="E101" s="3">
        <v>41056</v>
      </c>
      <c r="F101" t="s">
        <v>8</v>
      </c>
    </row>
    <row r="102" spans="1:6" x14ac:dyDescent="0.25">
      <c r="A102">
        <v>101</v>
      </c>
      <c r="B102" t="s">
        <v>19</v>
      </c>
      <c r="C102" t="s">
        <v>12</v>
      </c>
      <c r="D102" s="2">
        <v>2193</v>
      </c>
      <c r="E102" s="3">
        <v>41056</v>
      </c>
      <c r="F102" t="s">
        <v>20</v>
      </c>
    </row>
    <row r="103" spans="1:6" x14ac:dyDescent="0.25">
      <c r="A103">
        <v>102</v>
      </c>
      <c r="B103" t="s">
        <v>21</v>
      </c>
      <c r="C103" t="s">
        <v>12</v>
      </c>
      <c r="D103" s="2">
        <v>3647</v>
      </c>
      <c r="E103" s="3">
        <v>41057</v>
      </c>
      <c r="F103" t="s">
        <v>8</v>
      </c>
    </row>
    <row r="104" spans="1:6" x14ac:dyDescent="0.25">
      <c r="A104">
        <v>103</v>
      </c>
      <c r="B104" t="s">
        <v>19</v>
      </c>
      <c r="C104" t="s">
        <v>12</v>
      </c>
      <c r="D104" s="2">
        <v>4104</v>
      </c>
      <c r="E104" s="3">
        <v>41057</v>
      </c>
      <c r="F104" t="s">
        <v>8</v>
      </c>
    </row>
    <row r="105" spans="1:6" x14ac:dyDescent="0.25">
      <c r="A105">
        <v>104</v>
      </c>
      <c r="B105" t="s">
        <v>6</v>
      </c>
      <c r="C105" t="s">
        <v>7</v>
      </c>
      <c r="D105" s="2">
        <v>7457</v>
      </c>
      <c r="E105" s="3">
        <v>41057</v>
      </c>
      <c r="F105" t="s">
        <v>8</v>
      </c>
    </row>
    <row r="106" spans="1:6" x14ac:dyDescent="0.25">
      <c r="A106">
        <v>105</v>
      </c>
      <c r="B106" t="s">
        <v>21</v>
      </c>
      <c r="C106" t="s">
        <v>12</v>
      </c>
      <c r="D106" s="2">
        <v>3767</v>
      </c>
      <c r="E106" s="3">
        <v>41058</v>
      </c>
      <c r="F106" t="s">
        <v>13</v>
      </c>
    </row>
    <row r="107" spans="1:6" x14ac:dyDescent="0.25">
      <c r="A107">
        <v>106</v>
      </c>
      <c r="B107" t="s">
        <v>9</v>
      </c>
      <c r="C107" t="s">
        <v>7</v>
      </c>
      <c r="D107" s="2">
        <v>4685</v>
      </c>
      <c r="E107" s="3">
        <v>41059</v>
      </c>
      <c r="F107" t="s">
        <v>15</v>
      </c>
    </row>
    <row r="108" spans="1:6" x14ac:dyDescent="0.25">
      <c r="A108">
        <v>107</v>
      </c>
      <c r="B108" t="s">
        <v>11</v>
      </c>
      <c r="C108" t="s">
        <v>12</v>
      </c>
      <c r="D108" s="2">
        <v>3917</v>
      </c>
      <c r="E108" s="3">
        <v>41064</v>
      </c>
      <c r="F108" t="s">
        <v>8</v>
      </c>
    </row>
    <row r="109" spans="1:6" x14ac:dyDescent="0.25">
      <c r="A109">
        <v>108</v>
      </c>
      <c r="B109" t="s">
        <v>19</v>
      </c>
      <c r="C109" t="s">
        <v>12</v>
      </c>
      <c r="D109" s="2">
        <v>521</v>
      </c>
      <c r="E109" s="3">
        <v>41064</v>
      </c>
      <c r="F109" t="s">
        <v>13</v>
      </c>
    </row>
    <row r="110" spans="1:6" x14ac:dyDescent="0.25">
      <c r="A110">
        <v>109</v>
      </c>
      <c r="B110" t="s">
        <v>19</v>
      </c>
      <c r="C110" t="s">
        <v>12</v>
      </c>
      <c r="D110" s="2">
        <v>5605</v>
      </c>
      <c r="E110" s="3">
        <v>41070</v>
      </c>
      <c r="F110" t="s">
        <v>20</v>
      </c>
    </row>
    <row r="111" spans="1:6" x14ac:dyDescent="0.25">
      <c r="A111">
        <v>110</v>
      </c>
      <c r="B111" t="s">
        <v>9</v>
      </c>
      <c r="C111" t="s">
        <v>7</v>
      </c>
      <c r="D111" s="2">
        <v>9630</v>
      </c>
      <c r="E111" s="3">
        <v>41071</v>
      </c>
      <c r="F111" t="s">
        <v>15</v>
      </c>
    </row>
    <row r="112" spans="1:6" x14ac:dyDescent="0.25">
      <c r="A112">
        <v>111</v>
      </c>
      <c r="B112" t="s">
        <v>11</v>
      </c>
      <c r="C112" t="s">
        <v>12</v>
      </c>
      <c r="D112" s="2">
        <v>6941</v>
      </c>
      <c r="E112" s="3">
        <v>41080</v>
      </c>
      <c r="F112" t="s">
        <v>13</v>
      </c>
    </row>
    <row r="113" spans="1:6" x14ac:dyDescent="0.25">
      <c r="A113">
        <v>112</v>
      </c>
      <c r="B113" t="s">
        <v>9</v>
      </c>
      <c r="C113" t="s">
        <v>7</v>
      </c>
      <c r="D113" s="2">
        <v>7231</v>
      </c>
      <c r="E113" s="3">
        <v>41080</v>
      </c>
      <c r="F113" t="s">
        <v>10</v>
      </c>
    </row>
    <row r="114" spans="1:6" x14ac:dyDescent="0.25">
      <c r="A114">
        <v>113</v>
      </c>
      <c r="B114" t="s">
        <v>9</v>
      </c>
      <c r="C114" t="s">
        <v>7</v>
      </c>
      <c r="D114" s="2">
        <v>8891</v>
      </c>
      <c r="E114" s="3">
        <v>41083</v>
      </c>
      <c r="F114" t="s">
        <v>50</v>
      </c>
    </row>
    <row r="115" spans="1:6" x14ac:dyDescent="0.25">
      <c r="A115">
        <v>114</v>
      </c>
      <c r="B115" t="s">
        <v>11</v>
      </c>
      <c r="C115" t="s">
        <v>12</v>
      </c>
      <c r="D115" s="2">
        <v>107</v>
      </c>
      <c r="E115" s="3">
        <v>41085</v>
      </c>
      <c r="F115" t="s">
        <v>20</v>
      </c>
    </row>
    <row r="116" spans="1:6" x14ac:dyDescent="0.25">
      <c r="A116">
        <v>115</v>
      </c>
      <c r="B116" t="s">
        <v>11</v>
      </c>
      <c r="C116" t="s">
        <v>12</v>
      </c>
      <c r="D116" s="2">
        <v>4243</v>
      </c>
      <c r="E116" s="3">
        <v>41086</v>
      </c>
      <c r="F116" t="s">
        <v>8</v>
      </c>
    </row>
    <row r="117" spans="1:6" x14ac:dyDescent="0.25">
      <c r="A117">
        <v>116</v>
      </c>
      <c r="B117" t="s">
        <v>16</v>
      </c>
      <c r="C117" t="s">
        <v>12</v>
      </c>
      <c r="D117" s="2">
        <v>4514</v>
      </c>
      <c r="E117" s="3">
        <v>41087</v>
      </c>
      <c r="F117" t="s">
        <v>8</v>
      </c>
    </row>
    <row r="118" spans="1:6" x14ac:dyDescent="0.25">
      <c r="A118">
        <v>117</v>
      </c>
      <c r="B118" t="s">
        <v>21</v>
      </c>
      <c r="C118" t="s">
        <v>12</v>
      </c>
      <c r="D118" s="2">
        <v>5480</v>
      </c>
      <c r="E118" s="3">
        <v>41092</v>
      </c>
      <c r="F118" t="s">
        <v>8</v>
      </c>
    </row>
    <row r="119" spans="1:6" x14ac:dyDescent="0.25">
      <c r="A119">
        <v>118</v>
      </c>
      <c r="B119" t="s">
        <v>11</v>
      </c>
      <c r="C119" t="s">
        <v>12</v>
      </c>
      <c r="D119" s="2">
        <v>5002</v>
      </c>
      <c r="E119" s="3">
        <v>41092</v>
      </c>
      <c r="F119" t="s">
        <v>20</v>
      </c>
    </row>
    <row r="120" spans="1:6" x14ac:dyDescent="0.25">
      <c r="A120">
        <v>119</v>
      </c>
      <c r="B120" t="s">
        <v>11</v>
      </c>
      <c r="C120" t="s">
        <v>12</v>
      </c>
      <c r="D120" s="2">
        <v>8530</v>
      </c>
      <c r="E120" s="3">
        <v>41095</v>
      </c>
      <c r="F120" t="s">
        <v>13</v>
      </c>
    </row>
    <row r="121" spans="1:6" x14ac:dyDescent="0.25">
      <c r="A121">
        <v>120</v>
      </c>
      <c r="B121" t="s">
        <v>16</v>
      </c>
      <c r="C121" t="s">
        <v>12</v>
      </c>
      <c r="D121" s="2">
        <v>4819</v>
      </c>
      <c r="E121" s="3">
        <v>41097</v>
      </c>
      <c r="F121" t="s">
        <v>18</v>
      </c>
    </row>
    <row r="122" spans="1:6" x14ac:dyDescent="0.25">
      <c r="A122">
        <v>121</v>
      </c>
      <c r="B122" t="s">
        <v>9</v>
      </c>
      <c r="C122" t="s">
        <v>7</v>
      </c>
      <c r="D122" s="2">
        <v>6343</v>
      </c>
      <c r="E122" s="3">
        <v>41101</v>
      </c>
      <c r="F122" t="s">
        <v>10</v>
      </c>
    </row>
    <row r="123" spans="1:6" x14ac:dyDescent="0.25">
      <c r="A123">
        <v>122</v>
      </c>
      <c r="B123" t="s">
        <v>16</v>
      </c>
      <c r="C123" t="s">
        <v>12</v>
      </c>
      <c r="D123" s="2">
        <v>2318</v>
      </c>
      <c r="E123" s="3">
        <v>41103</v>
      </c>
      <c r="F123" t="s">
        <v>10</v>
      </c>
    </row>
    <row r="124" spans="1:6" x14ac:dyDescent="0.25">
      <c r="A124">
        <v>123</v>
      </c>
      <c r="B124" t="s">
        <v>16</v>
      </c>
      <c r="C124" t="s">
        <v>12</v>
      </c>
      <c r="D124" s="2">
        <v>220</v>
      </c>
      <c r="E124" s="3">
        <v>41110</v>
      </c>
      <c r="F124" t="s">
        <v>10</v>
      </c>
    </row>
    <row r="125" spans="1:6" x14ac:dyDescent="0.25">
      <c r="A125">
        <v>124</v>
      </c>
      <c r="B125" t="s">
        <v>16</v>
      </c>
      <c r="C125" t="s">
        <v>12</v>
      </c>
      <c r="D125" s="2">
        <v>6341</v>
      </c>
      <c r="E125" s="3">
        <v>41110</v>
      </c>
      <c r="F125" t="s">
        <v>18</v>
      </c>
    </row>
    <row r="126" spans="1:6" x14ac:dyDescent="0.25">
      <c r="A126">
        <v>125</v>
      </c>
      <c r="B126" t="s">
        <v>19</v>
      </c>
      <c r="C126" t="s">
        <v>12</v>
      </c>
      <c r="D126" s="2">
        <v>330</v>
      </c>
      <c r="E126" s="3">
        <v>41110</v>
      </c>
      <c r="F126" t="s">
        <v>15</v>
      </c>
    </row>
    <row r="127" spans="1:6" x14ac:dyDescent="0.25">
      <c r="A127">
        <v>126</v>
      </c>
      <c r="B127" t="s">
        <v>9</v>
      </c>
      <c r="C127" t="s">
        <v>7</v>
      </c>
      <c r="D127" s="2">
        <v>3027</v>
      </c>
      <c r="E127" s="3">
        <v>41110</v>
      </c>
      <c r="F127" t="s">
        <v>10</v>
      </c>
    </row>
    <row r="128" spans="1:6" x14ac:dyDescent="0.25">
      <c r="A128">
        <v>127</v>
      </c>
      <c r="B128" t="s">
        <v>16</v>
      </c>
      <c r="C128" t="s">
        <v>12</v>
      </c>
      <c r="D128" s="2">
        <v>850</v>
      </c>
      <c r="E128" s="3">
        <v>41112</v>
      </c>
      <c r="F128" t="s">
        <v>18</v>
      </c>
    </row>
    <row r="129" spans="1:6" x14ac:dyDescent="0.25">
      <c r="A129">
        <v>128</v>
      </c>
      <c r="B129" t="s">
        <v>11</v>
      </c>
      <c r="C129" t="s">
        <v>12</v>
      </c>
      <c r="D129" s="2">
        <v>8986</v>
      </c>
      <c r="E129" s="3">
        <v>41113</v>
      </c>
      <c r="F129" t="s">
        <v>10</v>
      </c>
    </row>
    <row r="130" spans="1:6" x14ac:dyDescent="0.25">
      <c r="A130">
        <v>129</v>
      </c>
      <c r="B130" t="s">
        <v>9</v>
      </c>
      <c r="C130" t="s">
        <v>7</v>
      </c>
      <c r="D130" s="2">
        <v>3800</v>
      </c>
      <c r="E130" s="3">
        <v>41115</v>
      </c>
      <c r="F130" t="s">
        <v>8</v>
      </c>
    </row>
    <row r="131" spans="1:6" x14ac:dyDescent="0.25">
      <c r="A131">
        <v>130</v>
      </c>
      <c r="B131" t="s">
        <v>6</v>
      </c>
      <c r="C131" t="s">
        <v>7</v>
      </c>
      <c r="D131" s="2">
        <v>5751</v>
      </c>
      <c r="E131" s="3">
        <v>41118</v>
      </c>
      <c r="F131" t="s">
        <v>10</v>
      </c>
    </row>
    <row r="132" spans="1:6" x14ac:dyDescent="0.25">
      <c r="A132">
        <v>131</v>
      </c>
      <c r="B132" t="s">
        <v>19</v>
      </c>
      <c r="C132" t="s">
        <v>12</v>
      </c>
      <c r="D132" s="2">
        <v>1704</v>
      </c>
      <c r="E132" s="3">
        <v>41119</v>
      </c>
      <c r="F132" t="s">
        <v>10</v>
      </c>
    </row>
    <row r="133" spans="1:6" x14ac:dyDescent="0.25">
      <c r="A133">
        <v>132</v>
      </c>
      <c r="B133" t="s">
        <v>11</v>
      </c>
      <c r="C133" t="s">
        <v>12</v>
      </c>
      <c r="D133" s="2">
        <v>7966</v>
      </c>
      <c r="E133" s="3">
        <v>41120</v>
      </c>
      <c r="F133" t="s">
        <v>50</v>
      </c>
    </row>
    <row r="134" spans="1:6" x14ac:dyDescent="0.25">
      <c r="A134">
        <v>133</v>
      </c>
      <c r="B134" t="s">
        <v>11</v>
      </c>
      <c r="C134" t="s">
        <v>12</v>
      </c>
      <c r="D134" s="2">
        <v>852</v>
      </c>
      <c r="E134" s="3">
        <v>41121</v>
      </c>
      <c r="F134" t="s">
        <v>8</v>
      </c>
    </row>
    <row r="135" spans="1:6" x14ac:dyDescent="0.25">
      <c r="A135">
        <v>134</v>
      </c>
      <c r="B135" t="s">
        <v>14</v>
      </c>
      <c r="C135" t="s">
        <v>7</v>
      </c>
      <c r="D135" s="2">
        <v>8416</v>
      </c>
      <c r="E135" s="3">
        <v>41121</v>
      </c>
      <c r="F135" t="s">
        <v>50</v>
      </c>
    </row>
    <row r="136" spans="1:6" x14ac:dyDescent="0.25">
      <c r="A136">
        <v>135</v>
      </c>
      <c r="B136" t="s">
        <v>11</v>
      </c>
      <c r="C136" t="s">
        <v>12</v>
      </c>
      <c r="D136" s="2">
        <v>7144</v>
      </c>
      <c r="E136" s="3">
        <v>41122</v>
      </c>
      <c r="F136" t="s">
        <v>20</v>
      </c>
    </row>
    <row r="137" spans="1:6" x14ac:dyDescent="0.25">
      <c r="A137">
        <v>136</v>
      </c>
      <c r="B137" t="s">
        <v>9</v>
      </c>
      <c r="C137" t="s">
        <v>7</v>
      </c>
      <c r="D137" s="2">
        <v>7854</v>
      </c>
      <c r="E137" s="3">
        <v>41122</v>
      </c>
      <c r="F137" t="s">
        <v>8</v>
      </c>
    </row>
    <row r="138" spans="1:6" x14ac:dyDescent="0.25">
      <c r="A138">
        <v>137</v>
      </c>
      <c r="B138" t="s">
        <v>16</v>
      </c>
      <c r="C138" t="s">
        <v>12</v>
      </c>
      <c r="D138" s="2">
        <v>859</v>
      </c>
      <c r="E138" s="3">
        <v>41124</v>
      </c>
      <c r="F138" t="s">
        <v>8</v>
      </c>
    </row>
    <row r="139" spans="1:6" x14ac:dyDescent="0.25">
      <c r="A139">
        <v>138</v>
      </c>
      <c r="B139" t="s">
        <v>9</v>
      </c>
      <c r="C139" t="s">
        <v>7</v>
      </c>
      <c r="D139" s="2">
        <v>8049</v>
      </c>
      <c r="E139" s="3">
        <v>41133</v>
      </c>
      <c r="F139" t="s">
        <v>8</v>
      </c>
    </row>
    <row r="140" spans="1:6" x14ac:dyDescent="0.25">
      <c r="A140">
        <v>139</v>
      </c>
      <c r="B140" t="s">
        <v>11</v>
      </c>
      <c r="C140" t="s">
        <v>12</v>
      </c>
      <c r="D140" s="2">
        <v>2836</v>
      </c>
      <c r="E140" s="3">
        <v>41134</v>
      </c>
      <c r="F140" t="s">
        <v>15</v>
      </c>
    </row>
    <row r="141" spans="1:6" x14ac:dyDescent="0.25">
      <c r="A141">
        <v>140</v>
      </c>
      <c r="B141" t="s">
        <v>6</v>
      </c>
      <c r="C141" t="s">
        <v>7</v>
      </c>
      <c r="D141" s="2">
        <v>1743</v>
      </c>
      <c r="E141" s="3">
        <v>41140</v>
      </c>
      <c r="F141" t="s">
        <v>8</v>
      </c>
    </row>
    <row r="142" spans="1:6" x14ac:dyDescent="0.25">
      <c r="A142">
        <v>141</v>
      </c>
      <c r="B142" t="s">
        <v>19</v>
      </c>
      <c r="C142" t="s">
        <v>12</v>
      </c>
      <c r="D142" s="2">
        <v>3844</v>
      </c>
      <c r="E142" s="3">
        <v>41144</v>
      </c>
      <c r="F142" t="s">
        <v>20</v>
      </c>
    </row>
    <row r="143" spans="1:6" x14ac:dyDescent="0.25">
      <c r="A143">
        <v>142</v>
      </c>
      <c r="B143" t="s">
        <v>19</v>
      </c>
      <c r="C143" t="s">
        <v>12</v>
      </c>
      <c r="D143" s="2">
        <v>7490</v>
      </c>
      <c r="E143" s="3">
        <v>41145</v>
      </c>
      <c r="F143" t="s">
        <v>20</v>
      </c>
    </row>
    <row r="144" spans="1:6" x14ac:dyDescent="0.25">
      <c r="A144">
        <v>143</v>
      </c>
      <c r="B144" t="s">
        <v>9</v>
      </c>
      <c r="C144" t="s">
        <v>7</v>
      </c>
      <c r="D144" s="2">
        <v>4483</v>
      </c>
      <c r="E144" s="3">
        <v>41146</v>
      </c>
      <c r="F144" t="s">
        <v>15</v>
      </c>
    </row>
    <row r="145" spans="1:6" x14ac:dyDescent="0.25">
      <c r="A145">
        <v>144</v>
      </c>
      <c r="B145" t="s">
        <v>19</v>
      </c>
      <c r="C145" t="s">
        <v>12</v>
      </c>
      <c r="D145" s="2">
        <v>7333</v>
      </c>
      <c r="E145" s="3">
        <v>41148</v>
      </c>
      <c r="F145" t="s">
        <v>13</v>
      </c>
    </row>
    <row r="146" spans="1:6" x14ac:dyDescent="0.25">
      <c r="A146">
        <v>145</v>
      </c>
      <c r="B146" t="s">
        <v>6</v>
      </c>
      <c r="C146" t="s">
        <v>7</v>
      </c>
      <c r="D146" s="2">
        <v>7654</v>
      </c>
      <c r="E146" s="3">
        <v>41149</v>
      </c>
      <c r="F146" t="s">
        <v>8</v>
      </c>
    </row>
    <row r="147" spans="1:6" x14ac:dyDescent="0.25">
      <c r="A147">
        <v>146</v>
      </c>
      <c r="B147" t="s">
        <v>19</v>
      </c>
      <c r="C147" t="s">
        <v>12</v>
      </c>
      <c r="D147" s="2">
        <v>3944</v>
      </c>
      <c r="E147" s="3">
        <v>41150</v>
      </c>
      <c r="F147" t="s">
        <v>10</v>
      </c>
    </row>
    <row r="148" spans="1:6" x14ac:dyDescent="0.25">
      <c r="A148">
        <v>147</v>
      </c>
      <c r="B148" t="s">
        <v>14</v>
      </c>
      <c r="C148" t="s">
        <v>7</v>
      </c>
      <c r="D148" s="2">
        <v>5761</v>
      </c>
      <c r="E148" s="3">
        <v>41150</v>
      </c>
      <c r="F148" t="s">
        <v>15</v>
      </c>
    </row>
    <row r="149" spans="1:6" x14ac:dyDescent="0.25">
      <c r="A149">
        <v>148</v>
      </c>
      <c r="B149" t="s">
        <v>11</v>
      </c>
      <c r="C149" t="s">
        <v>12</v>
      </c>
      <c r="D149" s="2">
        <v>6864</v>
      </c>
      <c r="E149" s="3">
        <v>41153</v>
      </c>
      <c r="F149" t="s">
        <v>18</v>
      </c>
    </row>
    <row r="150" spans="1:6" x14ac:dyDescent="0.25">
      <c r="A150">
        <v>149</v>
      </c>
      <c r="B150" t="s">
        <v>11</v>
      </c>
      <c r="C150" t="s">
        <v>12</v>
      </c>
      <c r="D150" s="2">
        <v>4016</v>
      </c>
      <c r="E150" s="3">
        <v>41153</v>
      </c>
      <c r="F150" t="s">
        <v>15</v>
      </c>
    </row>
    <row r="151" spans="1:6" x14ac:dyDescent="0.25">
      <c r="A151">
        <v>150</v>
      </c>
      <c r="B151" t="s">
        <v>11</v>
      </c>
      <c r="C151" t="s">
        <v>12</v>
      </c>
      <c r="D151" s="2">
        <v>1841</v>
      </c>
      <c r="E151" s="3">
        <v>41154</v>
      </c>
      <c r="F151" t="s">
        <v>8</v>
      </c>
    </row>
    <row r="152" spans="1:6" x14ac:dyDescent="0.25">
      <c r="A152">
        <v>151</v>
      </c>
      <c r="B152" t="s">
        <v>11</v>
      </c>
      <c r="C152" t="s">
        <v>12</v>
      </c>
      <c r="D152" s="2">
        <v>424</v>
      </c>
      <c r="E152" s="3">
        <v>41157</v>
      </c>
      <c r="F152" t="s">
        <v>50</v>
      </c>
    </row>
    <row r="153" spans="1:6" x14ac:dyDescent="0.25">
      <c r="A153">
        <v>152</v>
      </c>
      <c r="B153" t="s">
        <v>11</v>
      </c>
      <c r="C153" t="s">
        <v>12</v>
      </c>
      <c r="D153" s="2">
        <v>8765</v>
      </c>
      <c r="E153" s="3">
        <v>41159</v>
      </c>
      <c r="F153" t="s">
        <v>10</v>
      </c>
    </row>
    <row r="154" spans="1:6" x14ac:dyDescent="0.25">
      <c r="A154">
        <v>153</v>
      </c>
      <c r="B154" t="s">
        <v>11</v>
      </c>
      <c r="C154" t="s">
        <v>12</v>
      </c>
      <c r="D154" s="2">
        <v>5583</v>
      </c>
      <c r="E154" s="3">
        <v>41160</v>
      </c>
      <c r="F154" t="s">
        <v>8</v>
      </c>
    </row>
    <row r="155" spans="1:6" x14ac:dyDescent="0.25">
      <c r="A155">
        <v>154</v>
      </c>
      <c r="B155" t="s">
        <v>9</v>
      </c>
      <c r="C155" t="s">
        <v>7</v>
      </c>
      <c r="D155" s="2">
        <v>4390</v>
      </c>
      <c r="E155" s="3">
        <v>41161</v>
      </c>
      <c r="F155" t="s">
        <v>18</v>
      </c>
    </row>
    <row r="156" spans="1:6" x14ac:dyDescent="0.25">
      <c r="A156">
        <v>155</v>
      </c>
      <c r="B156" t="s">
        <v>9</v>
      </c>
      <c r="C156" t="s">
        <v>7</v>
      </c>
      <c r="D156" s="2">
        <v>352</v>
      </c>
      <c r="E156" s="3">
        <v>41161</v>
      </c>
      <c r="F156" t="s">
        <v>13</v>
      </c>
    </row>
    <row r="157" spans="1:6" x14ac:dyDescent="0.25">
      <c r="A157">
        <v>156</v>
      </c>
      <c r="B157" t="s">
        <v>19</v>
      </c>
      <c r="C157" t="s">
        <v>12</v>
      </c>
      <c r="D157" s="2">
        <v>8489</v>
      </c>
      <c r="E157" s="3">
        <v>41163</v>
      </c>
      <c r="F157" t="s">
        <v>8</v>
      </c>
    </row>
    <row r="158" spans="1:6" x14ac:dyDescent="0.25">
      <c r="A158">
        <v>157</v>
      </c>
      <c r="B158" t="s">
        <v>11</v>
      </c>
      <c r="C158" t="s">
        <v>12</v>
      </c>
      <c r="D158" s="2">
        <v>7090</v>
      </c>
      <c r="E158" s="3">
        <v>41163</v>
      </c>
      <c r="F158" t="s">
        <v>20</v>
      </c>
    </row>
    <row r="159" spans="1:6" x14ac:dyDescent="0.25">
      <c r="A159">
        <v>158</v>
      </c>
      <c r="B159" t="s">
        <v>11</v>
      </c>
      <c r="C159" t="s">
        <v>12</v>
      </c>
      <c r="D159" s="2">
        <v>7880</v>
      </c>
      <c r="E159" s="3">
        <v>41167</v>
      </c>
      <c r="F159" t="s">
        <v>8</v>
      </c>
    </row>
    <row r="160" spans="1:6" x14ac:dyDescent="0.25">
      <c r="A160">
        <v>159</v>
      </c>
      <c r="B160" t="s">
        <v>16</v>
      </c>
      <c r="C160" t="s">
        <v>12</v>
      </c>
      <c r="D160" s="2">
        <v>3861</v>
      </c>
      <c r="E160" s="3">
        <v>41170</v>
      </c>
      <c r="F160" t="s">
        <v>8</v>
      </c>
    </row>
    <row r="161" spans="1:6" x14ac:dyDescent="0.25">
      <c r="A161">
        <v>160</v>
      </c>
      <c r="B161" t="s">
        <v>9</v>
      </c>
      <c r="C161" t="s">
        <v>7</v>
      </c>
      <c r="D161" s="2">
        <v>7927</v>
      </c>
      <c r="E161" s="3">
        <v>41171</v>
      </c>
      <c r="F161" t="s">
        <v>15</v>
      </c>
    </row>
    <row r="162" spans="1:6" x14ac:dyDescent="0.25">
      <c r="A162">
        <v>161</v>
      </c>
      <c r="B162" t="s">
        <v>11</v>
      </c>
      <c r="C162" t="s">
        <v>12</v>
      </c>
      <c r="D162" s="2">
        <v>6162</v>
      </c>
      <c r="E162" s="3">
        <v>41172</v>
      </c>
      <c r="F162" t="s">
        <v>8</v>
      </c>
    </row>
    <row r="163" spans="1:6" x14ac:dyDescent="0.25">
      <c r="A163">
        <v>162</v>
      </c>
      <c r="B163" t="s">
        <v>21</v>
      </c>
      <c r="C163" t="s">
        <v>12</v>
      </c>
      <c r="D163" s="2">
        <v>5523</v>
      </c>
      <c r="E163" s="3">
        <v>41177</v>
      </c>
      <c r="F163" t="s">
        <v>50</v>
      </c>
    </row>
    <row r="164" spans="1:6" x14ac:dyDescent="0.25">
      <c r="A164">
        <v>163</v>
      </c>
      <c r="B164" t="s">
        <v>9</v>
      </c>
      <c r="C164" t="s">
        <v>7</v>
      </c>
      <c r="D164" s="2">
        <v>5936</v>
      </c>
      <c r="E164" s="3">
        <v>41177</v>
      </c>
      <c r="F164" t="s">
        <v>10</v>
      </c>
    </row>
    <row r="165" spans="1:6" x14ac:dyDescent="0.25">
      <c r="A165">
        <v>164</v>
      </c>
      <c r="B165" t="s">
        <v>6</v>
      </c>
      <c r="C165" t="s">
        <v>7</v>
      </c>
      <c r="D165" s="2">
        <v>7251</v>
      </c>
      <c r="E165" s="3">
        <v>41178</v>
      </c>
      <c r="F165" t="s">
        <v>15</v>
      </c>
    </row>
    <row r="166" spans="1:6" x14ac:dyDescent="0.25">
      <c r="A166">
        <v>165</v>
      </c>
      <c r="B166" t="s">
        <v>16</v>
      </c>
      <c r="C166" t="s">
        <v>12</v>
      </c>
      <c r="D166" s="2">
        <v>6187</v>
      </c>
      <c r="E166" s="3">
        <v>41179</v>
      </c>
      <c r="F166" t="s">
        <v>50</v>
      </c>
    </row>
    <row r="167" spans="1:6" x14ac:dyDescent="0.25">
      <c r="A167">
        <v>166</v>
      </c>
      <c r="B167" t="s">
        <v>11</v>
      </c>
      <c r="C167" t="s">
        <v>12</v>
      </c>
      <c r="D167" s="2">
        <v>3210</v>
      </c>
      <c r="E167" s="3">
        <v>41181</v>
      </c>
      <c r="F167" t="s">
        <v>15</v>
      </c>
    </row>
    <row r="168" spans="1:6" x14ac:dyDescent="0.25">
      <c r="A168">
        <v>167</v>
      </c>
      <c r="B168" t="s">
        <v>6</v>
      </c>
      <c r="C168" t="s">
        <v>7</v>
      </c>
      <c r="D168" s="2">
        <v>682</v>
      </c>
      <c r="E168" s="3">
        <v>41181</v>
      </c>
      <c r="F168" t="s">
        <v>15</v>
      </c>
    </row>
    <row r="169" spans="1:6" x14ac:dyDescent="0.25">
      <c r="A169">
        <v>168</v>
      </c>
      <c r="B169" t="s">
        <v>11</v>
      </c>
      <c r="C169" t="s">
        <v>12</v>
      </c>
      <c r="D169" s="2">
        <v>793</v>
      </c>
      <c r="E169" s="3">
        <v>41185</v>
      </c>
      <c r="F169" t="s">
        <v>50</v>
      </c>
    </row>
    <row r="170" spans="1:6" x14ac:dyDescent="0.25">
      <c r="A170">
        <v>169</v>
      </c>
      <c r="B170" t="s">
        <v>6</v>
      </c>
      <c r="C170" t="s">
        <v>7</v>
      </c>
      <c r="D170" s="2">
        <v>5346</v>
      </c>
      <c r="E170" s="3">
        <v>41186</v>
      </c>
      <c r="F170" t="s">
        <v>15</v>
      </c>
    </row>
    <row r="171" spans="1:6" x14ac:dyDescent="0.25">
      <c r="A171">
        <v>170</v>
      </c>
      <c r="B171" t="s">
        <v>11</v>
      </c>
      <c r="C171" t="s">
        <v>12</v>
      </c>
      <c r="D171" s="2">
        <v>7103</v>
      </c>
      <c r="E171" s="3">
        <v>41189</v>
      </c>
      <c r="F171" t="s">
        <v>18</v>
      </c>
    </row>
    <row r="172" spans="1:6" x14ac:dyDescent="0.25">
      <c r="A172">
        <v>171</v>
      </c>
      <c r="B172" t="s">
        <v>6</v>
      </c>
      <c r="C172" t="s">
        <v>7</v>
      </c>
      <c r="D172" s="2">
        <v>4603</v>
      </c>
      <c r="E172" s="3">
        <v>41192</v>
      </c>
      <c r="F172" t="s">
        <v>8</v>
      </c>
    </row>
    <row r="173" spans="1:6" x14ac:dyDescent="0.25">
      <c r="A173">
        <v>172</v>
      </c>
      <c r="B173" t="s">
        <v>19</v>
      </c>
      <c r="C173" t="s">
        <v>12</v>
      </c>
      <c r="D173" s="2">
        <v>8160</v>
      </c>
      <c r="E173" s="3">
        <v>41198</v>
      </c>
      <c r="F173" t="s">
        <v>20</v>
      </c>
    </row>
    <row r="174" spans="1:6" x14ac:dyDescent="0.25">
      <c r="A174">
        <v>173</v>
      </c>
      <c r="B174" t="s">
        <v>19</v>
      </c>
      <c r="C174" t="s">
        <v>12</v>
      </c>
      <c r="D174" s="2">
        <v>7171</v>
      </c>
      <c r="E174" s="3">
        <v>41205</v>
      </c>
      <c r="F174" t="s">
        <v>10</v>
      </c>
    </row>
    <row r="175" spans="1:6" x14ac:dyDescent="0.25">
      <c r="A175">
        <v>174</v>
      </c>
      <c r="B175" t="s">
        <v>11</v>
      </c>
      <c r="C175" t="s">
        <v>12</v>
      </c>
      <c r="D175" s="2">
        <v>3552</v>
      </c>
      <c r="E175" s="3">
        <v>41205</v>
      </c>
      <c r="F175" t="s">
        <v>18</v>
      </c>
    </row>
    <row r="176" spans="1:6" x14ac:dyDescent="0.25">
      <c r="A176">
        <v>175</v>
      </c>
      <c r="B176" t="s">
        <v>11</v>
      </c>
      <c r="C176" t="s">
        <v>12</v>
      </c>
      <c r="D176" s="2">
        <v>7273</v>
      </c>
      <c r="E176" s="3">
        <v>41207</v>
      </c>
      <c r="F176" t="s">
        <v>50</v>
      </c>
    </row>
    <row r="177" spans="1:6" x14ac:dyDescent="0.25">
      <c r="A177">
        <v>176</v>
      </c>
      <c r="B177" t="s">
        <v>11</v>
      </c>
      <c r="C177" t="s">
        <v>12</v>
      </c>
      <c r="D177" s="2">
        <v>2402</v>
      </c>
      <c r="E177" s="3">
        <v>41208</v>
      </c>
      <c r="F177" t="s">
        <v>15</v>
      </c>
    </row>
    <row r="178" spans="1:6" x14ac:dyDescent="0.25">
      <c r="A178">
        <v>177</v>
      </c>
      <c r="B178" t="s">
        <v>11</v>
      </c>
      <c r="C178" t="s">
        <v>12</v>
      </c>
      <c r="D178" s="2">
        <v>1197</v>
      </c>
      <c r="E178" s="3">
        <v>41208</v>
      </c>
      <c r="F178" t="s">
        <v>50</v>
      </c>
    </row>
    <row r="179" spans="1:6" x14ac:dyDescent="0.25">
      <c r="A179">
        <v>178</v>
      </c>
      <c r="B179" t="s">
        <v>14</v>
      </c>
      <c r="C179" t="s">
        <v>7</v>
      </c>
      <c r="D179" s="2">
        <v>5015</v>
      </c>
      <c r="E179" s="3">
        <v>41208</v>
      </c>
      <c r="F179" t="s">
        <v>50</v>
      </c>
    </row>
    <row r="180" spans="1:6" x14ac:dyDescent="0.25">
      <c r="A180">
        <v>179</v>
      </c>
      <c r="B180" t="s">
        <v>16</v>
      </c>
      <c r="C180" t="s">
        <v>12</v>
      </c>
      <c r="D180" s="2">
        <v>5818</v>
      </c>
      <c r="E180" s="3">
        <v>41215</v>
      </c>
      <c r="F180" t="s">
        <v>8</v>
      </c>
    </row>
    <row r="181" spans="1:6" x14ac:dyDescent="0.25">
      <c r="A181">
        <v>180</v>
      </c>
      <c r="B181" t="s">
        <v>11</v>
      </c>
      <c r="C181" t="s">
        <v>12</v>
      </c>
      <c r="D181" s="2">
        <v>4399</v>
      </c>
      <c r="E181" s="3">
        <v>41216</v>
      </c>
      <c r="F181" t="s">
        <v>10</v>
      </c>
    </row>
    <row r="182" spans="1:6" x14ac:dyDescent="0.25">
      <c r="A182">
        <v>181</v>
      </c>
      <c r="B182" t="s">
        <v>6</v>
      </c>
      <c r="C182" t="s">
        <v>7</v>
      </c>
      <c r="D182" s="2">
        <v>3011</v>
      </c>
      <c r="E182" s="3">
        <v>41216</v>
      </c>
      <c r="F182" t="s">
        <v>8</v>
      </c>
    </row>
    <row r="183" spans="1:6" x14ac:dyDescent="0.25">
      <c r="A183">
        <v>182</v>
      </c>
      <c r="B183" t="s">
        <v>19</v>
      </c>
      <c r="C183" t="s">
        <v>12</v>
      </c>
      <c r="D183" s="2">
        <v>4715</v>
      </c>
      <c r="E183" s="3">
        <v>41222</v>
      </c>
      <c r="F183" t="s">
        <v>10</v>
      </c>
    </row>
    <row r="184" spans="1:6" x14ac:dyDescent="0.25">
      <c r="A184">
        <v>183</v>
      </c>
      <c r="B184" t="s">
        <v>19</v>
      </c>
      <c r="C184" t="s">
        <v>12</v>
      </c>
      <c r="D184" s="2">
        <v>5321</v>
      </c>
      <c r="E184" s="3">
        <v>41225</v>
      </c>
      <c r="F184" t="s">
        <v>20</v>
      </c>
    </row>
    <row r="185" spans="1:6" x14ac:dyDescent="0.25">
      <c r="A185">
        <v>184</v>
      </c>
      <c r="B185" t="s">
        <v>11</v>
      </c>
      <c r="C185" t="s">
        <v>12</v>
      </c>
      <c r="D185" s="2">
        <v>8894</v>
      </c>
      <c r="E185" s="3">
        <v>41228</v>
      </c>
      <c r="F185" t="s">
        <v>8</v>
      </c>
    </row>
    <row r="186" spans="1:6" x14ac:dyDescent="0.25">
      <c r="A186">
        <v>185</v>
      </c>
      <c r="B186" t="s">
        <v>6</v>
      </c>
      <c r="C186" t="s">
        <v>7</v>
      </c>
      <c r="D186" s="2">
        <v>4846</v>
      </c>
      <c r="E186" s="3">
        <v>41238</v>
      </c>
      <c r="F186" t="s">
        <v>10</v>
      </c>
    </row>
    <row r="187" spans="1:6" x14ac:dyDescent="0.25">
      <c r="A187">
        <v>186</v>
      </c>
      <c r="B187" t="s">
        <v>9</v>
      </c>
      <c r="C187" t="s">
        <v>7</v>
      </c>
      <c r="D187" s="2">
        <v>284</v>
      </c>
      <c r="E187" s="3">
        <v>41238</v>
      </c>
      <c r="F187" t="s">
        <v>15</v>
      </c>
    </row>
    <row r="188" spans="1:6" x14ac:dyDescent="0.25">
      <c r="A188">
        <v>187</v>
      </c>
      <c r="B188" t="s">
        <v>16</v>
      </c>
      <c r="C188" t="s">
        <v>12</v>
      </c>
      <c r="D188" s="2">
        <v>8283</v>
      </c>
      <c r="E188" s="3">
        <v>41239</v>
      </c>
      <c r="F188" t="s">
        <v>10</v>
      </c>
    </row>
    <row r="189" spans="1:6" x14ac:dyDescent="0.25">
      <c r="A189">
        <v>188</v>
      </c>
      <c r="B189" t="s">
        <v>16</v>
      </c>
      <c r="C189" t="s">
        <v>12</v>
      </c>
      <c r="D189" s="2">
        <v>9990</v>
      </c>
      <c r="E189" s="3">
        <v>41241</v>
      </c>
      <c r="F189" t="s">
        <v>13</v>
      </c>
    </row>
    <row r="190" spans="1:6" x14ac:dyDescent="0.25">
      <c r="A190">
        <v>189</v>
      </c>
      <c r="B190" t="s">
        <v>11</v>
      </c>
      <c r="C190" t="s">
        <v>12</v>
      </c>
      <c r="D190" s="2">
        <v>9014</v>
      </c>
      <c r="E190" s="3">
        <v>41241</v>
      </c>
      <c r="F190" t="s">
        <v>50</v>
      </c>
    </row>
    <row r="191" spans="1:6" x14ac:dyDescent="0.25">
      <c r="A191">
        <v>190</v>
      </c>
      <c r="B191" t="s">
        <v>19</v>
      </c>
      <c r="C191" t="s">
        <v>12</v>
      </c>
      <c r="D191" s="2">
        <v>1942</v>
      </c>
      <c r="E191" s="3">
        <v>41242</v>
      </c>
      <c r="F191" t="s">
        <v>20</v>
      </c>
    </row>
    <row r="192" spans="1:6" x14ac:dyDescent="0.25">
      <c r="A192">
        <v>191</v>
      </c>
      <c r="B192" t="s">
        <v>11</v>
      </c>
      <c r="C192" t="s">
        <v>12</v>
      </c>
      <c r="D192" s="2">
        <v>7223</v>
      </c>
      <c r="E192" s="3">
        <v>41243</v>
      </c>
      <c r="F192" t="s">
        <v>8</v>
      </c>
    </row>
    <row r="193" spans="1:6" x14ac:dyDescent="0.25">
      <c r="A193">
        <v>192</v>
      </c>
      <c r="B193" t="s">
        <v>6</v>
      </c>
      <c r="C193" t="s">
        <v>7</v>
      </c>
      <c r="D193" s="2">
        <v>4673</v>
      </c>
      <c r="E193" s="3">
        <v>41245</v>
      </c>
      <c r="F193" t="s">
        <v>8</v>
      </c>
    </row>
    <row r="194" spans="1:6" x14ac:dyDescent="0.25">
      <c r="A194">
        <v>193</v>
      </c>
      <c r="B194" t="s">
        <v>6</v>
      </c>
      <c r="C194" t="s">
        <v>7</v>
      </c>
      <c r="D194" s="2">
        <v>9104</v>
      </c>
      <c r="E194" s="3">
        <v>41247</v>
      </c>
      <c r="F194" t="s">
        <v>20</v>
      </c>
    </row>
    <row r="195" spans="1:6" x14ac:dyDescent="0.25">
      <c r="A195">
        <v>194</v>
      </c>
      <c r="B195" t="s">
        <v>19</v>
      </c>
      <c r="C195" t="s">
        <v>12</v>
      </c>
      <c r="D195" s="2">
        <v>6078</v>
      </c>
      <c r="E195" s="3">
        <v>41248</v>
      </c>
      <c r="F195" t="s">
        <v>8</v>
      </c>
    </row>
    <row r="196" spans="1:6" x14ac:dyDescent="0.25">
      <c r="A196">
        <v>195</v>
      </c>
      <c r="B196" t="s">
        <v>14</v>
      </c>
      <c r="C196" t="s">
        <v>7</v>
      </c>
      <c r="D196" s="2">
        <v>3278</v>
      </c>
      <c r="E196" s="3">
        <v>41249</v>
      </c>
      <c r="F196" t="s">
        <v>15</v>
      </c>
    </row>
    <row r="197" spans="1:6" x14ac:dyDescent="0.25">
      <c r="A197">
        <v>196</v>
      </c>
      <c r="B197" t="s">
        <v>11</v>
      </c>
      <c r="C197" t="s">
        <v>12</v>
      </c>
      <c r="D197" s="2">
        <v>136</v>
      </c>
      <c r="E197" s="3">
        <v>41255</v>
      </c>
      <c r="F197" t="s">
        <v>13</v>
      </c>
    </row>
    <row r="198" spans="1:6" x14ac:dyDescent="0.25">
      <c r="A198">
        <v>197</v>
      </c>
      <c r="B198" t="s">
        <v>11</v>
      </c>
      <c r="C198" t="s">
        <v>12</v>
      </c>
      <c r="D198" s="2">
        <v>8377</v>
      </c>
      <c r="E198" s="3">
        <v>41255</v>
      </c>
      <c r="F198" t="s">
        <v>50</v>
      </c>
    </row>
    <row r="199" spans="1:6" x14ac:dyDescent="0.25">
      <c r="A199">
        <v>198</v>
      </c>
      <c r="B199" t="s">
        <v>11</v>
      </c>
      <c r="C199" t="s">
        <v>12</v>
      </c>
      <c r="D199" s="2">
        <v>2382</v>
      </c>
      <c r="E199" s="3">
        <v>41255</v>
      </c>
      <c r="F199" t="s">
        <v>8</v>
      </c>
    </row>
    <row r="200" spans="1:6" x14ac:dyDescent="0.25">
      <c r="A200">
        <v>199</v>
      </c>
      <c r="B200" t="s">
        <v>11</v>
      </c>
      <c r="C200" t="s">
        <v>12</v>
      </c>
      <c r="D200" s="2">
        <v>8702</v>
      </c>
      <c r="E200" s="3">
        <v>41258</v>
      </c>
      <c r="F200" t="s">
        <v>15</v>
      </c>
    </row>
    <row r="201" spans="1:6" x14ac:dyDescent="0.25">
      <c r="A201">
        <v>200</v>
      </c>
      <c r="B201" t="s">
        <v>11</v>
      </c>
      <c r="C201" t="s">
        <v>12</v>
      </c>
      <c r="D201" s="2">
        <v>5021</v>
      </c>
      <c r="E201" s="3">
        <v>41259</v>
      </c>
      <c r="F201" t="s">
        <v>8</v>
      </c>
    </row>
    <row r="202" spans="1:6" x14ac:dyDescent="0.25">
      <c r="A202">
        <v>201</v>
      </c>
      <c r="B202" t="s">
        <v>19</v>
      </c>
      <c r="C202" t="s">
        <v>12</v>
      </c>
      <c r="D202" s="2">
        <v>1760</v>
      </c>
      <c r="E202" s="3">
        <v>41259</v>
      </c>
      <c r="F202" t="s">
        <v>50</v>
      </c>
    </row>
    <row r="203" spans="1:6" x14ac:dyDescent="0.25">
      <c r="A203">
        <v>202</v>
      </c>
      <c r="B203" t="s">
        <v>11</v>
      </c>
      <c r="C203" t="s">
        <v>12</v>
      </c>
      <c r="D203" s="2">
        <v>4766</v>
      </c>
      <c r="E203" s="3">
        <v>41261</v>
      </c>
      <c r="F203" t="s">
        <v>15</v>
      </c>
    </row>
    <row r="204" spans="1:6" x14ac:dyDescent="0.25">
      <c r="A204">
        <v>203</v>
      </c>
      <c r="B204" t="s">
        <v>14</v>
      </c>
      <c r="C204" t="s">
        <v>7</v>
      </c>
      <c r="D204" s="2">
        <v>1541</v>
      </c>
      <c r="E204" s="3">
        <v>41262</v>
      </c>
      <c r="F204" t="s">
        <v>10</v>
      </c>
    </row>
    <row r="205" spans="1:6" x14ac:dyDescent="0.25">
      <c r="A205">
        <v>204</v>
      </c>
      <c r="B205" t="s">
        <v>16</v>
      </c>
      <c r="C205" t="s">
        <v>12</v>
      </c>
      <c r="D205" s="2">
        <v>2782</v>
      </c>
      <c r="E205" s="3">
        <v>41263</v>
      </c>
      <c r="F205" t="s">
        <v>10</v>
      </c>
    </row>
    <row r="206" spans="1:6" x14ac:dyDescent="0.25">
      <c r="A206">
        <v>205</v>
      </c>
      <c r="B206" t="s">
        <v>19</v>
      </c>
      <c r="C206" t="s">
        <v>12</v>
      </c>
      <c r="D206" s="2">
        <v>2455</v>
      </c>
      <c r="E206" s="3">
        <v>41263</v>
      </c>
      <c r="F206" t="s">
        <v>13</v>
      </c>
    </row>
    <row r="207" spans="1:6" x14ac:dyDescent="0.25">
      <c r="A207">
        <v>206</v>
      </c>
      <c r="B207" t="s">
        <v>19</v>
      </c>
      <c r="C207" t="s">
        <v>12</v>
      </c>
      <c r="D207" s="2">
        <v>4512</v>
      </c>
      <c r="E207" s="3">
        <v>41265</v>
      </c>
      <c r="F207" t="s">
        <v>18</v>
      </c>
    </row>
    <row r="208" spans="1:6" x14ac:dyDescent="0.25">
      <c r="A208">
        <v>207</v>
      </c>
      <c r="B208" t="s">
        <v>19</v>
      </c>
      <c r="C208" t="s">
        <v>12</v>
      </c>
      <c r="D208" s="2">
        <v>8752</v>
      </c>
      <c r="E208" s="3">
        <v>41265</v>
      </c>
      <c r="F208" t="s">
        <v>15</v>
      </c>
    </row>
    <row r="209" spans="1:6" x14ac:dyDescent="0.25">
      <c r="A209">
        <v>208</v>
      </c>
      <c r="B209" t="s">
        <v>6</v>
      </c>
      <c r="C209" t="s">
        <v>7</v>
      </c>
      <c r="D209" s="2">
        <v>9127</v>
      </c>
      <c r="E209" s="3">
        <v>41268</v>
      </c>
      <c r="F209" t="s">
        <v>8</v>
      </c>
    </row>
    <row r="210" spans="1:6" x14ac:dyDescent="0.25">
      <c r="A210">
        <v>209</v>
      </c>
      <c r="B210" t="s">
        <v>19</v>
      </c>
      <c r="C210" t="s">
        <v>12</v>
      </c>
      <c r="D210" s="2">
        <v>1777</v>
      </c>
      <c r="E210" s="3">
        <v>41271</v>
      </c>
      <c r="F210" t="s">
        <v>20</v>
      </c>
    </row>
    <row r="211" spans="1:6" x14ac:dyDescent="0.25">
      <c r="A211">
        <v>210</v>
      </c>
      <c r="B211" t="s">
        <v>14</v>
      </c>
      <c r="C211" t="s">
        <v>7</v>
      </c>
      <c r="D211" s="2">
        <v>680</v>
      </c>
      <c r="E211" s="3">
        <v>41271</v>
      </c>
      <c r="F211" t="s">
        <v>20</v>
      </c>
    </row>
    <row r="212" spans="1:6" x14ac:dyDescent="0.25">
      <c r="A212">
        <v>211</v>
      </c>
      <c r="B212" t="s">
        <v>16</v>
      </c>
      <c r="C212" t="s">
        <v>12</v>
      </c>
      <c r="D212" s="2">
        <v>958</v>
      </c>
      <c r="E212" s="3">
        <v>41272</v>
      </c>
      <c r="F212" t="s">
        <v>8</v>
      </c>
    </row>
    <row r="213" spans="1:6" x14ac:dyDescent="0.25">
      <c r="A213">
        <v>212</v>
      </c>
      <c r="B213" t="s">
        <v>6</v>
      </c>
      <c r="C213" t="s">
        <v>7</v>
      </c>
      <c r="D213" s="2">
        <v>2613</v>
      </c>
      <c r="E213" s="3">
        <v>41272</v>
      </c>
      <c r="F213" t="s">
        <v>50</v>
      </c>
    </row>
    <row r="214" spans="1:6" x14ac:dyDescent="0.25">
      <c r="A214">
        <v>213</v>
      </c>
      <c r="B214" t="s">
        <v>6</v>
      </c>
      <c r="C214" t="s">
        <v>7</v>
      </c>
      <c r="D214" s="2">
        <v>339</v>
      </c>
      <c r="E214" s="3">
        <v>41273</v>
      </c>
      <c r="F214" t="s">
        <v>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467E-745B-4C3A-AC7E-54E872265C6A}">
  <sheetPr>
    <tabColor rgb="FF00B0F0"/>
  </sheetPr>
  <dimension ref="A1:J214"/>
  <sheetViews>
    <sheetView workbookViewId="0">
      <selection activeCell="K21" sqref="K21"/>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8" max="8" width="13.140625" bestFit="1" customWidth="1"/>
    <col min="9" max="9" width="14.85546875" bestFit="1" customWidth="1"/>
    <col min="10" max="10" width="10.5703125" bestFit="1" customWidth="1"/>
    <col min="11" max="12" width="13.140625" bestFit="1" customWidth="1"/>
  </cols>
  <sheetData>
    <row r="1" spans="1:10" x14ac:dyDescent="0.25">
      <c r="A1" s="1" t="s">
        <v>0</v>
      </c>
      <c r="B1" s="1" t="s">
        <v>1</v>
      </c>
      <c r="C1" s="1" t="s">
        <v>2</v>
      </c>
      <c r="D1" s="1" t="s">
        <v>3</v>
      </c>
      <c r="E1" s="1" t="s">
        <v>4</v>
      </c>
      <c r="F1" s="1" t="s">
        <v>5</v>
      </c>
      <c r="H1" s="4" t="s">
        <v>23</v>
      </c>
      <c r="I1" t="s">
        <v>24</v>
      </c>
      <c r="J1" t="s">
        <v>51</v>
      </c>
    </row>
    <row r="2" spans="1:10" x14ac:dyDescent="0.25">
      <c r="A2">
        <v>1</v>
      </c>
      <c r="B2" t="s">
        <v>6</v>
      </c>
      <c r="C2" t="s">
        <v>7</v>
      </c>
      <c r="D2" s="2">
        <v>4270</v>
      </c>
      <c r="E2" s="3">
        <v>40914</v>
      </c>
      <c r="F2" t="s">
        <v>8</v>
      </c>
      <c r="H2" s="5" t="s">
        <v>19</v>
      </c>
      <c r="I2" s="14">
        <v>191257</v>
      </c>
      <c r="J2" s="2">
        <v>5737.71</v>
      </c>
    </row>
    <row r="3" spans="1:10" x14ac:dyDescent="0.25">
      <c r="A3">
        <v>2</v>
      </c>
      <c r="B3" t="s">
        <v>9</v>
      </c>
      <c r="C3" t="s">
        <v>7</v>
      </c>
      <c r="D3" s="2">
        <v>8239</v>
      </c>
      <c r="E3" s="3">
        <v>40915</v>
      </c>
      <c r="F3" t="s">
        <v>10</v>
      </c>
      <c r="H3" s="5" t="s">
        <v>11</v>
      </c>
      <c r="I3" s="14">
        <v>340295</v>
      </c>
      <c r="J3" s="2">
        <v>10208.85</v>
      </c>
    </row>
    <row r="4" spans="1:10" x14ac:dyDescent="0.25">
      <c r="A4">
        <v>3</v>
      </c>
      <c r="B4" t="s">
        <v>11</v>
      </c>
      <c r="C4" t="s">
        <v>12</v>
      </c>
      <c r="D4" s="2">
        <v>617</v>
      </c>
      <c r="E4" s="3">
        <v>40916</v>
      </c>
      <c r="F4" t="s">
        <v>8</v>
      </c>
      <c r="H4" s="5" t="s">
        <v>14</v>
      </c>
      <c r="I4" s="14">
        <v>57281</v>
      </c>
      <c r="J4" s="2">
        <v>0</v>
      </c>
    </row>
    <row r="5" spans="1:10" x14ac:dyDescent="0.25">
      <c r="A5">
        <v>4</v>
      </c>
      <c r="B5" t="s">
        <v>11</v>
      </c>
      <c r="C5" t="s">
        <v>12</v>
      </c>
      <c r="D5" s="2">
        <v>8384</v>
      </c>
      <c r="E5" s="3">
        <v>40918</v>
      </c>
      <c r="F5" t="s">
        <v>13</v>
      </c>
      <c r="H5" s="5" t="s">
        <v>9</v>
      </c>
      <c r="I5" s="14">
        <v>142439</v>
      </c>
      <c r="J5" s="2">
        <v>4273.17</v>
      </c>
    </row>
    <row r="6" spans="1:10" x14ac:dyDescent="0.25">
      <c r="A6">
        <v>5</v>
      </c>
      <c r="B6" t="s">
        <v>14</v>
      </c>
      <c r="C6" t="s">
        <v>7</v>
      </c>
      <c r="D6" s="2">
        <v>2626</v>
      </c>
      <c r="E6" s="3">
        <v>40918</v>
      </c>
      <c r="F6" t="s">
        <v>15</v>
      </c>
      <c r="H6" s="5" t="s">
        <v>6</v>
      </c>
      <c r="I6" s="14">
        <v>136945</v>
      </c>
      <c r="J6" s="2">
        <v>4108.3499999999995</v>
      </c>
    </row>
    <row r="7" spans="1:10" x14ac:dyDescent="0.25">
      <c r="A7">
        <v>6</v>
      </c>
      <c r="B7" t="s">
        <v>16</v>
      </c>
      <c r="C7" t="s">
        <v>12</v>
      </c>
      <c r="D7" s="2">
        <v>3610</v>
      </c>
      <c r="E7" s="3">
        <v>40919</v>
      </c>
      <c r="F7" t="s">
        <v>8</v>
      </c>
      <c r="H7" s="5" t="s">
        <v>21</v>
      </c>
      <c r="I7" s="14">
        <v>57079</v>
      </c>
      <c r="J7" s="2">
        <v>0</v>
      </c>
    </row>
    <row r="8" spans="1:10" x14ac:dyDescent="0.25">
      <c r="A8">
        <v>7</v>
      </c>
      <c r="B8" t="s">
        <v>9</v>
      </c>
      <c r="C8" t="s">
        <v>7</v>
      </c>
      <c r="D8" s="2">
        <v>9062</v>
      </c>
      <c r="E8" s="3">
        <v>40919</v>
      </c>
      <c r="F8" t="s">
        <v>17</v>
      </c>
      <c r="H8" s="5" t="s">
        <v>16</v>
      </c>
      <c r="I8" s="14">
        <v>104438</v>
      </c>
      <c r="J8" s="2">
        <v>3133.14</v>
      </c>
    </row>
    <row r="9" spans="1:10" x14ac:dyDescent="0.25">
      <c r="A9">
        <v>8</v>
      </c>
      <c r="B9" t="s">
        <v>11</v>
      </c>
      <c r="C9" t="s">
        <v>12</v>
      </c>
      <c r="D9" s="2">
        <v>6906</v>
      </c>
      <c r="E9" s="3">
        <v>40924</v>
      </c>
      <c r="F9" t="s">
        <v>18</v>
      </c>
      <c r="H9" s="5" t="s">
        <v>27</v>
      </c>
      <c r="I9" s="14">
        <v>1029734</v>
      </c>
      <c r="J9" s="2">
        <v>30892.02</v>
      </c>
    </row>
    <row r="10" spans="1:10" x14ac:dyDescent="0.25">
      <c r="A10">
        <v>9</v>
      </c>
      <c r="B10" t="s">
        <v>19</v>
      </c>
      <c r="C10" t="s">
        <v>12</v>
      </c>
      <c r="D10" s="2">
        <v>2417</v>
      </c>
      <c r="E10" s="3">
        <v>40924</v>
      </c>
      <c r="F10" t="s">
        <v>20</v>
      </c>
    </row>
    <row r="11" spans="1:10" x14ac:dyDescent="0.25">
      <c r="A11">
        <v>10</v>
      </c>
      <c r="B11" t="s">
        <v>19</v>
      </c>
      <c r="C11" t="s">
        <v>12</v>
      </c>
      <c r="D11" s="2">
        <v>7431</v>
      </c>
      <c r="E11" s="3">
        <v>40924</v>
      </c>
      <c r="F11" t="s">
        <v>13</v>
      </c>
    </row>
    <row r="12" spans="1:10" x14ac:dyDescent="0.25">
      <c r="A12">
        <v>11</v>
      </c>
      <c r="B12" t="s">
        <v>11</v>
      </c>
      <c r="C12" t="s">
        <v>12</v>
      </c>
      <c r="D12" s="2">
        <v>8250</v>
      </c>
      <c r="E12" s="3">
        <v>40924</v>
      </c>
      <c r="F12" t="s">
        <v>15</v>
      </c>
    </row>
    <row r="13" spans="1:10" x14ac:dyDescent="0.25">
      <c r="A13">
        <v>12</v>
      </c>
      <c r="B13" t="s">
        <v>9</v>
      </c>
      <c r="C13" t="s">
        <v>7</v>
      </c>
      <c r="D13" s="2">
        <v>7012</v>
      </c>
      <c r="E13" s="3">
        <v>40926</v>
      </c>
      <c r="F13" t="s">
        <v>8</v>
      </c>
    </row>
    <row r="14" spans="1:10" x14ac:dyDescent="0.25">
      <c r="A14">
        <v>13</v>
      </c>
      <c r="B14" t="s">
        <v>6</v>
      </c>
      <c r="C14" t="s">
        <v>7</v>
      </c>
      <c r="D14" s="2">
        <v>1903</v>
      </c>
      <c r="E14" s="3">
        <v>40928</v>
      </c>
      <c r="F14" t="s">
        <v>15</v>
      </c>
    </row>
    <row r="15" spans="1:10" x14ac:dyDescent="0.25">
      <c r="A15">
        <v>14</v>
      </c>
      <c r="B15" t="s">
        <v>9</v>
      </c>
      <c r="C15" t="s">
        <v>7</v>
      </c>
      <c r="D15" s="2">
        <v>2824</v>
      </c>
      <c r="E15" s="3">
        <v>40930</v>
      </c>
      <c r="F15" t="s">
        <v>13</v>
      </c>
    </row>
    <row r="16" spans="1:10" x14ac:dyDescent="0.25">
      <c r="A16">
        <v>15</v>
      </c>
      <c r="B16" t="s">
        <v>19</v>
      </c>
      <c r="C16" t="s">
        <v>12</v>
      </c>
      <c r="D16" s="2">
        <v>6946</v>
      </c>
      <c r="E16" s="3">
        <v>40932</v>
      </c>
      <c r="F16" t="s">
        <v>20</v>
      </c>
    </row>
    <row r="17" spans="1:6" x14ac:dyDescent="0.25">
      <c r="A17">
        <v>16</v>
      </c>
      <c r="B17" t="s">
        <v>11</v>
      </c>
      <c r="C17" t="s">
        <v>12</v>
      </c>
      <c r="D17" s="2">
        <v>2320</v>
      </c>
      <c r="E17" s="3">
        <v>40935</v>
      </c>
      <c r="F17" t="s">
        <v>10</v>
      </c>
    </row>
    <row r="18" spans="1:6" x14ac:dyDescent="0.25">
      <c r="A18">
        <v>17</v>
      </c>
      <c r="B18" t="s">
        <v>11</v>
      </c>
      <c r="C18" t="s">
        <v>12</v>
      </c>
      <c r="D18" s="2">
        <v>2116</v>
      </c>
      <c r="E18" s="3">
        <v>40936</v>
      </c>
      <c r="F18" t="s">
        <v>8</v>
      </c>
    </row>
    <row r="19" spans="1:6" x14ac:dyDescent="0.25">
      <c r="A19">
        <v>18</v>
      </c>
      <c r="B19" t="s">
        <v>11</v>
      </c>
      <c r="C19" t="s">
        <v>12</v>
      </c>
      <c r="D19" s="2">
        <v>1135</v>
      </c>
      <c r="E19" s="3">
        <v>40938</v>
      </c>
      <c r="F19" t="s">
        <v>10</v>
      </c>
    </row>
    <row r="20" spans="1:6" x14ac:dyDescent="0.25">
      <c r="A20">
        <v>19</v>
      </c>
      <c r="B20" t="s">
        <v>9</v>
      </c>
      <c r="C20" t="s">
        <v>7</v>
      </c>
      <c r="D20" s="2">
        <v>3595</v>
      </c>
      <c r="E20" s="3">
        <v>40938</v>
      </c>
      <c r="F20" t="s">
        <v>10</v>
      </c>
    </row>
    <row r="21" spans="1:6" x14ac:dyDescent="0.25">
      <c r="A21">
        <v>20</v>
      </c>
      <c r="B21" t="s">
        <v>19</v>
      </c>
      <c r="C21" t="s">
        <v>12</v>
      </c>
      <c r="D21" s="2">
        <v>1161</v>
      </c>
      <c r="E21" s="3">
        <v>40941</v>
      </c>
      <c r="F21" t="s">
        <v>8</v>
      </c>
    </row>
    <row r="22" spans="1:6" x14ac:dyDescent="0.25">
      <c r="A22">
        <v>21</v>
      </c>
      <c r="B22" t="s">
        <v>16</v>
      </c>
      <c r="C22" t="s">
        <v>12</v>
      </c>
      <c r="D22" s="2">
        <v>2256</v>
      </c>
      <c r="E22" s="3">
        <v>40943</v>
      </c>
      <c r="F22" t="s">
        <v>20</v>
      </c>
    </row>
    <row r="23" spans="1:6" x14ac:dyDescent="0.25">
      <c r="A23">
        <v>22</v>
      </c>
      <c r="B23" t="s">
        <v>11</v>
      </c>
      <c r="C23" t="s">
        <v>12</v>
      </c>
      <c r="D23" s="2">
        <v>1004</v>
      </c>
      <c r="E23" s="3">
        <v>40950</v>
      </c>
      <c r="F23" t="s">
        <v>18</v>
      </c>
    </row>
    <row r="24" spans="1:6" x14ac:dyDescent="0.25">
      <c r="A24">
        <v>23</v>
      </c>
      <c r="B24" t="s">
        <v>11</v>
      </c>
      <c r="C24" t="s">
        <v>12</v>
      </c>
      <c r="D24" s="2">
        <v>3642</v>
      </c>
      <c r="E24" s="3">
        <v>40953</v>
      </c>
      <c r="F24" t="s">
        <v>13</v>
      </c>
    </row>
    <row r="25" spans="1:6" x14ac:dyDescent="0.25">
      <c r="A25">
        <v>24</v>
      </c>
      <c r="B25" t="s">
        <v>11</v>
      </c>
      <c r="C25" t="s">
        <v>12</v>
      </c>
      <c r="D25" s="2">
        <v>4582</v>
      </c>
      <c r="E25" s="3">
        <v>40956</v>
      </c>
      <c r="F25" t="s">
        <v>8</v>
      </c>
    </row>
    <row r="26" spans="1:6" x14ac:dyDescent="0.25">
      <c r="A26">
        <v>25</v>
      </c>
      <c r="B26" t="s">
        <v>14</v>
      </c>
      <c r="C26" t="s">
        <v>7</v>
      </c>
      <c r="D26" s="2">
        <v>3559</v>
      </c>
      <c r="E26" s="3">
        <v>40956</v>
      </c>
      <c r="F26" t="s">
        <v>10</v>
      </c>
    </row>
    <row r="27" spans="1:6" x14ac:dyDescent="0.25">
      <c r="A27">
        <v>26</v>
      </c>
      <c r="B27" t="s">
        <v>6</v>
      </c>
      <c r="C27" t="s">
        <v>7</v>
      </c>
      <c r="D27" s="2">
        <v>5154</v>
      </c>
      <c r="E27" s="3">
        <v>40956</v>
      </c>
      <c r="F27" t="s">
        <v>17</v>
      </c>
    </row>
    <row r="28" spans="1:6" x14ac:dyDescent="0.25">
      <c r="A28">
        <v>27</v>
      </c>
      <c r="B28" t="s">
        <v>21</v>
      </c>
      <c r="C28" t="s">
        <v>12</v>
      </c>
      <c r="D28" s="2">
        <v>7388</v>
      </c>
      <c r="E28" s="3">
        <v>40957</v>
      </c>
      <c r="F28" t="s">
        <v>20</v>
      </c>
    </row>
    <row r="29" spans="1:6" x14ac:dyDescent="0.25">
      <c r="A29">
        <v>28</v>
      </c>
      <c r="B29" t="s">
        <v>14</v>
      </c>
      <c r="C29" t="s">
        <v>7</v>
      </c>
      <c r="D29" s="2">
        <v>7163</v>
      </c>
      <c r="E29" s="3">
        <v>40957</v>
      </c>
      <c r="F29" t="s">
        <v>8</v>
      </c>
    </row>
    <row r="30" spans="1:6" x14ac:dyDescent="0.25">
      <c r="A30">
        <v>29</v>
      </c>
      <c r="B30" t="s">
        <v>14</v>
      </c>
      <c r="C30" t="s">
        <v>7</v>
      </c>
      <c r="D30" s="2">
        <v>5101</v>
      </c>
      <c r="E30" s="3">
        <v>40959</v>
      </c>
      <c r="F30" t="s">
        <v>15</v>
      </c>
    </row>
    <row r="31" spans="1:6" x14ac:dyDescent="0.25">
      <c r="A31">
        <v>30</v>
      </c>
      <c r="B31" t="s">
        <v>19</v>
      </c>
      <c r="C31" t="s">
        <v>12</v>
      </c>
      <c r="D31" s="2">
        <v>7602</v>
      </c>
      <c r="E31" s="3">
        <v>40960</v>
      </c>
      <c r="F31" t="s">
        <v>20</v>
      </c>
    </row>
    <row r="32" spans="1:6" x14ac:dyDescent="0.25">
      <c r="A32">
        <v>31</v>
      </c>
      <c r="B32" t="s">
        <v>21</v>
      </c>
      <c r="C32" t="s">
        <v>12</v>
      </c>
      <c r="D32" s="2">
        <v>1641</v>
      </c>
      <c r="E32" s="3">
        <v>40961</v>
      </c>
      <c r="F32" t="s">
        <v>8</v>
      </c>
    </row>
    <row r="33" spans="1:6" x14ac:dyDescent="0.25">
      <c r="A33">
        <v>32</v>
      </c>
      <c r="B33" t="s">
        <v>19</v>
      </c>
      <c r="C33" t="s">
        <v>12</v>
      </c>
      <c r="D33" s="2">
        <v>8892</v>
      </c>
      <c r="E33" s="3">
        <v>40962</v>
      </c>
      <c r="F33" t="s">
        <v>17</v>
      </c>
    </row>
    <row r="34" spans="1:6" x14ac:dyDescent="0.25">
      <c r="A34">
        <v>33</v>
      </c>
      <c r="B34" t="s">
        <v>19</v>
      </c>
      <c r="C34" t="s">
        <v>12</v>
      </c>
      <c r="D34" s="2">
        <v>2060</v>
      </c>
      <c r="E34" s="3">
        <v>40968</v>
      </c>
      <c r="F34" t="s">
        <v>20</v>
      </c>
    </row>
    <row r="35" spans="1:6" x14ac:dyDescent="0.25">
      <c r="A35">
        <v>34</v>
      </c>
      <c r="B35" t="s">
        <v>9</v>
      </c>
      <c r="C35" t="s">
        <v>7</v>
      </c>
      <c r="D35" s="2">
        <v>1557</v>
      </c>
      <c r="E35" s="3">
        <v>40968</v>
      </c>
      <c r="F35" t="s">
        <v>15</v>
      </c>
    </row>
    <row r="36" spans="1:6" x14ac:dyDescent="0.25">
      <c r="A36">
        <v>35</v>
      </c>
      <c r="B36" t="s">
        <v>19</v>
      </c>
      <c r="C36" t="s">
        <v>12</v>
      </c>
      <c r="D36" s="2">
        <v>6509</v>
      </c>
      <c r="E36" s="3">
        <v>40969</v>
      </c>
      <c r="F36" t="s">
        <v>20</v>
      </c>
    </row>
    <row r="37" spans="1:6" x14ac:dyDescent="0.25">
      <c r="A37">
        <v>36</v>
      </c>
      <c r="B37" t="s">
        <v>19</v>
      </c>
      <c r="C37" t="s">
        <v>12</v>
      </c>
      <c r="D37" s="2">
        <v>5718</v>
      </c>
      <c r="E37" s="3">
        <v>40972</v>
      </c>
      <c r="F37" t="s">
        <v>17</v>
      </c>
    </row>
    <row r="38" spans="1:6" x14ac:dyDescent="0.25">
      <c r="A38">
        <v>37</v>
      </c>
      <c r="B38" t="s">
        <v>19</v>
      </c>
      <c r="C38" t="s">
        <v>12</v>
      </c>
      <c r="D38" s="2">
        <v>7655</v>
      </c>
      <c r="E38" s="3">
        <v>40973</v>
      </c>
      <c r="F38" t="s">
        <v>8</v>
      </c>
    </row>
    <row r="39" spans="1:6" x14ac:dyDescent="0.25">
      <c r="A39">
        <v>38</v>
      </c>
      <c r="B39" t="s">
        <v>6</v>
      </c>
      <c r="C39" t="s">
        <v>7</v>
      </c>
      <c r="D39" s="2">
        <v>9116</v>
      </c>
      <c r="E39" s="3">
        <v>40973</v>
      </c>
      <c r="F39" t="s">
        <v>10</v>
      </c>
    </row>
    <row r="40" spans="1:6" x14ac:dyDescent="0.25">
      <c r="A40">
        <v>39</v>
      </c>
      <c r="B40" t="s">
        <v>11</v>
      </c>
      <c r="C40" t="s">
        <v>12</v>
      </c>
      <c r="D40" s="2">
        <v>2795</v>
      </c>
      <c r="E40" s="3">
        <v>40983</v>
      </c>
      <c r="F40" t="s">
        <v>8</v>
      </c>
    </row>
    <row r="41" spans="1:6" x14ac:dyDescent="0.25">
      <c r="A41">
        <v>40</v>
      </c>
      <c r="B41" t="s">
        <v>11</v>
      </c>
      <c r="C41" t="s">
        <v>12</v>
      </c>
      <c r="D41" s="2">
        <v>5084</v>
      </c>
      <c r="E41" s="3">
        <v>40983</v>
      </c>
      <c r="F41" t="s">
        <v>8</v>
      </c>
    </row>
    <row r="42" spans="1:6" x14ac:dyDescent="0.25">
      <c r="A42">
        <v>41</v>
      </c>
      <c r="B42" t="s">
        <v>6</v>
      </c>
      <c r="C42" t="s">
        <v>7</v>
      </c>
      <c r="D42" s="2">
        <v>8941</v>
      </c>
      <c r="E42" s="3">
        <v>40983</v>
      </c>
      <c r="F42" t="s">
        <v>10</v>
      </c>
    </row>
    <row r="43" spans="1:6" x14ac:dyDescent="0.25">
      <c r="A43">
        <v>42</v>
      </c>
      <c r="B43" t="s">
        <v>9</v>
      </c>
      <c r="C43" t="s">
        <v>7</v>
      </c>
      <c r="D43" s="2">
        <v>5341</v>
      </c>
      <c r="E43" s="3">
        <v>40984</v>
      </c>
      <c r="F43" t="s">
        <v>20</v>
      </c>
    </row>
    <row r="44" spans="1:6" x14ac:dyDescent="0.25">
      <c r="A44">
        <v>43</v>
      </c>
      <c r="B44" t="s">
        <v>11</v>
      </c>
      <c r="C44" t="s">
        <v>12</v>
      </c>
      <c r="D44" s="2">
        <v>135</v>
      </c>
      <c r="E44" s="3">
        <v>40987</v>
      </c>
      <c r="F44" t="s">
        <v>13</v>
      </c>
    </row>
    <row r="45" spans="1:6" x14ac:dyDescent="0.25">
      <c r="A45">
        <v>44</v>
      </c>
      <c r="B45" t="s">
        <v>11</v>
      </c>
      <c r="C45" t="s">
        <v>12</v>
      </c>
      <c r="D45" s="2">
        <v>9400</v>
      </c>
      <c r="E45" s="3">
        <v>40987</v>
      </c>
      <c r="F45" t="s">
        <v>17</v>
      </c>
    </row>
    <row r="46" spans="1:6" x14ac:dyDescent="0.25">
      <c r="A46">
        <v>45</v>
      </c>
      <c r="B46" t="s">
        <v>14</v>
      </c>
      <c r="C46" t="s">
        <v>7</v>
      </c>
      <c r="D46" s="2">
        <v>6045</v>
      </c>
      <c r="E46" s="3">
        <v>40989</v>
      </c>
      <c r="F46" t="s">
        <v>15</v>
      </c>
    </row>
    <row r="47" spans="1:6" x14ac:dyDescent="0.25">
      <c r="A47">
        <v>46</v>
      </c>
      <c r="B47" t="s">
        <v>19</v>
      </c>
      <c r="C47" t="s">
        <v>12</v>
      </c>
      <c r="D47" s="2">
        <v>5820</v>
      </c>
      <c r="E47" s="3">
        <v>40990</v>
      </c>
      <c r="F47" t="s">
        <v>18</v>
      </c>
    </row>
    <row r="48" spans="1:6" x14ac:dyDescent="0.25">
      <c r="A48">
        <v>47</v>
      </c>
      <c r="B48" t="s">
        <v>16</v>
      </c>
      <c r="C48" t="s">
        <v>12</v>
      </c>
      <c r="D48" s="2">
        <v>8887</v>
      </c>
      <c r="E48" s="3">
        <v>40991</v>
      </c>
      <c r="F48" t="s">
        <v>15</v>
      </c>
    </row>
    <row r="49" spans="1:6" x14ac:dyDescent="0.25">
      <c r="A49">
        <v>48</v>
      </c>
      <c r="B49" t="s">
        <v>16</v>
      </c>
      <c r="C49" t="s">
        <v>12</v>
      </c>
      <c r="D49" s="2">
        <v>6982</v>
      </c>
      <c r="E49" s="3">
        <v>40992</v>
      </c>
      <c r="F49" t="s">
        <v>8</v>
      </c>
    </row>
    <row r="50" spans="1:6" x14ac:dyDescent="0.25">
      <c r="A50">
        <v>49</v>
      </c>
      <c r="B50" t="s">
        <v>11</v>
      </c>
      <c r="C50" t="s">
        <v>12</v>
      </c>
      <c r="D50" s="2">
        <v>4029</v>
      </c>
      <c r="E50" s="3">
        <v>40994</v>
      </c>
      <c r="F50" t="s">
        <v>17</v>
      </c>
    </row>
    <row r="51" spans="1:6" x14ac:dyDescent="0.25">
      <c r="A51">
        <v>50</v>
      </c>
      <c r="B51" t="s">
        <v>6</v>
      </c>
      <c r="C51" t="s">
        <v>7</v>
      </c>
      <c r="D51" s="2">
        <v>3665</v>
      </c>
      <c r="E51" s="3">
        <v>40994</v>
      </c>
      <c r="F51" t="s">
        <v>15</v>
      </c>
    </row>
    <row r="52" spans="1:6" x14ac:dyDescent="0.25">
      <c r="A52">
        <v>51</v>
      </c>
      <c r="B52" t="s">
        <v>11</v>
      </c>
      <c r="C52" t="s">
        <v>12</v>
      </c>
      <c r="D52" s="2">
        <v>4781</v>
      </c>
      <c r="E52" s="3">
        <v>40997</v>
      </c>
      <c r="F52" t="s">
        <v>20</v>
      </c>
    </row>
    <row r="53" spans="1:6" x14ac:dyDescent="0.25">
      <c r="A53">
        <v>52</v>
      </c>
      <c r="B53" t="s">
        <v>21</v>
      </c>
      <c r="C53" t="s">
        <v>12</v>
      </c>
      <c r="D53" s="2">
        <v>3663</v>
      </c>
      <c r="E53" s="3">
        <v>40998</v>
      </c>
      <c r="F53" t="s">
        <v>17</v>
      </c>
    </row>
    <row r="54" spans="1:6" x14ac:dyDescent="0.25">
      <c r="A54">
        <v>53</v>
      </c>
      <c r="B54" t="s">
        <v>19</v>
      </c>
      <c r="C54" t="s">
        <v>12</v>
      </c>
      <c r="D54" s="2">
        <v>6331</v>
      </c>
      <c r="E54" s="3">
        <v>41000</v>
      </c>
      <c r="F54" t="s">
        <v>20</v>
      </c>
    </row>
    <row r="55" spans="1:6" x14ac:dyDescent="0.25">
      <c r="A55">
        <v>54</v>
      </c>
      <c r="B55" t="s">
        <v>19</v>
      </c>
      <c r="C55" t="s">
        <v>12</v>
      </c>
      <c r="D55" s="2">
        <v>4364</v>
      </c>
      <c r="E55" s="3">
        <v>41000</v>
      </c>
      <c r="F55" t="s">
        <v>13</v>
      </c>
    </row>
    <row r="56" spans="1:6" x14ac:dyDescent="0.25">
      <c r="A56">
        <v>55</v>
      </c>
      <c r="B56" t="s">
        <v>6</v>
      </c>
      <c r="C56" t="s">
        <v>7</v>
      </c>
      <c r="D56" s="2">
        <v>607</v>
      </c>
      <c r="E56" s="3">
        <v>41002</v>
      </c>
      <c r="F56" t="s">
        <v>10</v>
      </c>
    </row>
    <row r="57" spans="1:6" x14ac:dyDescent="0.25">
      <c r="A57">
        <v>56</v>
      </c>
      <c r="B57" t="s">
        <v>11</v>
      </c>
      <c r="C57" t="s">
        <v>12</v>
      </c>
      <c r="D57" s="2">
        <v>1054</v>
      </c>
      <c r="E57" s="3">
        <v>41005</v>
      </c>
      <c r="F57" t="s">
        <v>18</v>
      </c>
    </row>
    <row r="58" spans="1:6" x14ac:dyDescent="0.25">
      <c r="A58">
        <v>57</v>
      </c>
      <c r="B58" t="s">
        <v>6</v>
      </c>
      <c r="C58" t="s">
        <v>7</v>
      </c>
      <c r="D58" s="2">
        <v>7659</v>
      </c>
      <c r="E58" s="3">
        <v>41005</v>
      </c>
      <c r="F58" t="s">
        <v>8</v>
      </c>
    </row>
    <row r="59" spans="1:6" x14ac:dyDescent="0.25">
      <c r="A59">
        <v>58</v>
      </c>
      <c r="B59" t="s">
        <v>9</v>
      </c>
      <c r="C59" t="s">
        <v>7</v>
      </c>
      <c r="D59" s="2">
        <v>277</v>
      </c>
      <c r="E59" s="3">
        <v>41011</v>
      </c>
      <c r="F59" t="s">
        <v>15</v>
      </c>
    </row>
    <row r="60" spans="1:6" x14ac:dyDescent="0.25">
      <c r="A60">
        <v>59</v>
      </c>
      <c r="B60" t="s">
        <v>11</v>
      </c>
      <c r="C60" t="s">
        <v>12</v>
      </c>
      <c r="D60" s="2">
        <v>235</v>
      </c>
      <c r="E60" s="3">
        <v>41016</v>
      </c>
      <c r="F60" t="s">
        <v>8</v>
      </c>
    </row>
    <row r="61" spans="1:6" x14ac:dyDescent="0.25">
      <c r="A61">
        <v>60</v>
      </c>
      <c r="B61" t="s">
        <v>16</v>
      </c>
      <c r="C61" t="s">
        <v>12</v>
      </c>
      <c r="D61" s="2">
        <v>1113</v>
      </c>
      <c r="E61" s="3">
        <v>41017</v>
      </c>
      <c r="F61" t="s">
        <v>17</v>
      </c>
    </row>
    <row r="62" spans="1:6" x14ac:dyDescent="0.25">
      <c r="A62">
        <v>61</v>
      </c>
      <c r="B62" t="s">
        <v>19</v>
      </c>
      <c r="C62" t="s">
        <v>12</v>
      </c>
      <c r="D62" s="2">
        <v>1128</v>
      </c>
      <c r="E62" s="3">
        <v>41020</v>
      </c>
      <c r="F62" t="s">
        <v>8</v>
      </c>
    </row>
    <row r="63" spans="1:6" x14ac:dyDescent="0.25">
      <c r="A63">
        <v>62</v>
      </c>
      <c r="B63" t="s">
        <v>9</v>
      </c>
      <c r="C63" t="s">
        <v>7</v>
      </c>
      <c r="D63" s="2">
        <v>9231</v>
      </c>
      <c r="E63" s="3">
        <v>41021</v>
      </c>
      <c r="F63" t="s">
        <v>13</v>
      </c>
    </row>
    <row r="64" spans="1:6" x14ac:dyDescent="0.25">
      <c r="A64">
        <v>63</v>
      </c>
      <c r="B64" t="s">
        <v>11</v>
      </c>
      <c r="C64" t="s">
        <v>12</v>
      </c>
      <c r="D64" s="2">
        <v>4387</v>
      </c>
      <c r="E64" s="3">
        <v>41022</v>
      </c>
      <c r="F64" t="s">
        <v>8</v>
      </c>
    </row>
    <row r="65" spans="1:6" x14ac:dyDescent="0.25">
      <c r="A65">
        <v>64</v>
      </c>
      <c r="B65" t="s">
        <v>19</v>
      </c>
      <c r="C65" t="s">
        <v>12</v>
      </c>
      <c r="D65" s="2">
        <v>2763</v>
      </c>
      <c r="E65" s="3">
        <v>41024</v>
      </c>
      <c r="F65" t="s">
        <v>13</v>
      </c>
    </row>
    <row r="66" spans="1:6" x14ac:dyDescent="0.25">
      <c r="A66">
        <v>65</v>
      </c>
      <c r="B66" t="s">
        <v>11</v>
      </c>
      <c r="C66" t="s">
        <v>12</v>
      </c>
      <c r="D66" s="2">
        <v>7898</v>
      </c>
      <c r="E66" s="3">
        <v>41026</v>
      </c>
      <c r="F66" t="s">
        <v>10</v>
      </c>
    </row>
    <row r="67" spans="1:6" x14ac:dyDescent="0.25">
      <c r="A67">
        <v>66</v>
      </c>
      <c r="B67" t="s">
        <v>11</v>
      </c>
      <c r="C67" t="s">
        <v>12</v>
      </c>
      <c r="D67" s="2">
        <v>2427</v>
      </c>
      <c r="E67" s="3">
        <v>41029</v>
      </c>
      <c r="F67" t="s">
        <v>20</v>
      </c>
    </row>
    <row r="68" spans="1:6" x14ac:dyDescent="0.25">
      <c r="A68">
        <v>67</v>
      </c>
      <c r="B68" t="s">
        <v>11</v>
      </c>
      <c r="C68" t="s">
        <v>12</v>
      </c>
      <c r="D68" s="2">
        <v>8663</v>
      </c>
      <c r="E68" s="3">
        <v>41030</v>
      </c>
      <c r="F68" t="s">
        <v>18</v>
      </c>
    </row>
    <row r="69" spans="1:6" x14ac:dyDescent="0.25">
      <c r="A69">
        <v>68</v>
      </c>
      <c r="B69" t="s">
        <v>6</v>
      </c>
      <c r="C69" t="s">
        <v>7</v>
      </c>
      <c r="D69" s="2">
        <v>2789</v>
      </c>
      <c r="E69" s="3">
        <v>41030</v>
      </c>
      <c r="F69" t="s">
        <v>15</v>
      </c>
    </row>
    <row r="70" spans="1:6" x14ac:dyDescent="0.25">
      <c r="A70">
        <v>69</v>
      </c>
      <c r="B70" t="s">
        <v>11</v>
      </c>
      <c r="C70" t="s">
        <v>12</v>
      </c>
      <c r="D70" s="2">
        <v>4054</v>
      </c>
      <c r="E70" s="3">
        <v>41031</v>
      </c>
      <c r="F70" t="s">
        <v>8</v>
      </c>
    </row>
    <row r="71" spans="1:6" x14ac:dyDescent="0.25">
      <c r="A71">
        <v>70</v>
      </c>
      <c r="B71" t="s">
        <v>21</v>
      </c>
      <c r="C71" t="s">
        <v>12</v>
      </c>
      <c r="D71" s="2">
        <v>2262</v>
      </c>
      <c r="E71" s="3">
        <v>41031</v>
      </c>
      <c r="F71" t="s">
        <v>8</v>
      </c>
    </row>
    <row r="72" spans="1:6" x14ac:dyDescent="0.25">
      <c r="A72">
        <v>71</v>
      </c>
      <c r="B72" t="s">
        <v>21</v>
      </c>
      <c r="C72" t="s">
        <v>12</v>
      </c>
      <c r="D72" s="2">
        <v>5600</v>
      </c>
      <c r="E72" s="3">
        <v>41031</v>
      </c>
      <c r="F72" t="s">
        <v>10</v>
      </c>
    </row>
    <row r="73" spans="1:6" x14ac:dyDescent="0.25">
      <c r="A73">
        <v>72</v>
      </c>
      <c r="B73" t="s">
        <v>11</v>
      </c>
      <c r="C73" t="s">
        <v>12</v>
      </c>
      <c r="D73" s="2">
        <v>5787</v>
      </c>
      <c r="E73" s="3">
        <v>41032</v>
      </c>
      <c r="F73" t="s">
        <v>8</v>
      </c>
    </row>
    <row r="74" spans="1:6" x14ac:dyDescent="0.25">
      <c r="A74">
        <v>73</v>
      </c>
      <c r="B74" t="s">
        <v>16</v>
      </c>
      <c r="C74" t="s">
        <v>12</v>
      </c>
      <c r="D74" s="2">
        <v>6295</v>
      </c>
      <c r="E74" s="3">
        <v>41032</v>
      </c>
      <c r="F74" t="s">
        <v>13</v>
      </c>
    </row>
    <row r="75" spans="1:6" x14ac:dyDescent="0.25">
      <c r="A75">
        <v>74</v>
      </c>
      <c r="B75" t="s">
        <v>11</v>
      </c>
      <c r="C75" t="s">
        <v>12</v>
      </c>
      <c r="D75" s="2">
        <v>474</v>
      </c>
      <c r="E75" s="3">
        <v>41034</v>
      </c>
      <c r="F75" t="s">
        <v>15</v>
      </c>
    </row>
    <row r="76" spans="1:6" x14ac:dyDescent="0.25">
      <c r="A76">
        <v>75</v>
      </c>
      <c r="B76" t="s">
        <v>19</v>
      </c>
      <c r="C76" t="s">
        <v>12</v>
      </c>
      <c r="D76" s="2">
        <v>4325</v>
      </c>
      <c r="E76" s="3">
        <v>41034</v>
      </c>
      <c r="F76" t="s">
        <v>20</v>
      </c>
    </row>
    <row r="77" spans="1:6" x14ac:dyDescent="0.25">
      <c r="A77">
        <v>76</v>
      </c>
      <c r="B77" t="s">
        <v>11</v>
      </c>
      <c r="C77" t="s">
        <v>12</v>
      </c>
      <c r="D77" s="2">
        <v>592</v>
      </c>
      <c r="E77" s="3">
        <v>41035</v>
      </c>
      <c r="F77" t="s">
        <v>8</v>
      </c>
    </row>
    <row r="78" spans="1:6" x14ac:dyDescent="0.25">
      <c r="A78">
        <v>77</v>
      </c>
      <c r="B78" t="s">
        <v>16</v>
      </c>
      <c r="C78" t="s">
        <v>12</v>
      </c>
      <c r="D78" s="2">
        <v>4330</v>
      </c>
      <c r="E78" s="3">
        <v>41037</v>
      </c>
      <c r="F78" t="s">
        <v>8</v>
      </c>
    </row>
    <row r="79" spans="1:6" x14ac:dyDescent="0.25">
      <c r="A79">
        <v>78</v>
      </c>
      <c r="B79" t="s">
        <v>11</v>
      </c>
      <c r="C79" t="s">
        <v>12</v>
      </c>
      <c r="D79" s="2">
        <v>9405</v>
      </c>
      <c r="E79" s="3">
        <v>41037</v>
      </c>
      <c r="F79" t="s">
        <v>10</v>
      </c>
    </row>
    <row r="80" spans="1:6" x14ac:dyDescent="0.25">
      <c r="A80">
        <v>79</v>
      </c>
      <c r="B80" t="s">
        <v>19</v>
      </c>
      <c r="C80" t="s">
        <v>12</v>
      </c>
      <c r="D80" s="2">
        <v>7671</v>
      </c>
      <c r="E80" s="3">
        <v>41037</v>
      </c>
      <c r="F80" t="s">
        <v>20</v>
      </c>
    </row>
    <row r="81" spans="1:6" x14ac:dyDescent="0.25">
      <c r="A81">
        <v>80</v>
      </c>
      <c r="B81" t="s">
        <v>6</v>
      </c>
      <c r="C81" t="s">
        <v>7</v>
      </c>
      <c r="D81" s="2">
        <v>5791</v>
      </c>
      <c r="E81" s="3">
        <v>41037</v>
      </c>
      <c r="F81" t="s">
        <v>10</v>
      </c>
    </row>
    <row r="82" spans="1:6" x14ac:dyDescent="0.25">
      <c r="A82">
        <v>81</v>
      </c>
      <c r="B82" t="s">
        <v>11</v>
      </c>
      <c r="C82" t="s">
        <v>12</v>
      </c>
      <c r="D82" s="2">
        <v>6007</v>
      </c>
      <c r="E82" s="3">
        <v>41041</v>
      </c>
      <c r="F82" t="s">
        <v>13</v>
      </c>
    </row>
    <row r="83" spans="1:6" x14ac:dyDescent="0.25">
      <c r="A83">
        <v>82</v>
      </c>
      <c r="B83" t="s">
        <v>11</v>
      </c>
      <c r="C83" t="s">
        <v>12</v>
      </c>
      <c r="D83" s="2">
        <v>5030</v>
      </c>
      <c r="E83" s="3">
        <v>41043</v>
      </c>
      <c r="F83" t="s">
        <v>15</v>
      </c>
    </row>
    <row r="84" spans="1:6" x14ac:dyDescent="0.25">
      <c r="A84">
        <v>83</v>
      </c>
      <c r="B84" t="s">
        <v>6</v>
      </c>
      <c r="C84" t="s">
        <v>7</v>
      </c>
      <c r="D84" s="2">
        <v>6763</v>
      </c>
      <c r="E84" s="3">
        <v>41043</v>
      </c>
      <c r="F84" t="s">
        <v>10</v>
      </c>
    </row>
    <row r="85" spans="1:6" x14ac:dyDescent="0.25">
      <c r="A85">
        <v>84</v>
      </c>
      <c r="B85" t="s">
        <v>11</v>
      </c>
      <c r="C85" t="s">
        <v>12</v>
      </c>
      <c r="D85" s="2">
        <v>4248</v>
      </c>
      <c r="E85" s="3">
        <v>41044</v>
      </c>
      <c r="F85" t="s">
        <v>17</v>
      </c>
    </row>
    <row r="86" spans="1:6" x14ac:dyDescent="0.25">
      <c r="A86">
        <v>85</v>
      </c>
      <c r="B86" t="s">
        <v>11</v>
      </c>
      <c r="C86" t="s">
        <v>12</v>
      </c>
      <c r="D86" s="2">
        <v>9543</v>
      </c>
      <c r="E86" s="3">
        <v>41045</v>
      </c>
      <c r="F86" t="s">
        <v>20</v>
      </c>
    </row>
    <row r="87" spans="1:6" x14ac:dyDescent="0.25">
      <c r="A87">
        <v>86</v>
      </c>
      <c r="B87" t="s">
        <v>9</v>
      </c>
      <c r="C87" t="s">
        <v>7</v>
      </c>
      <c r="D87" s="2">
        <v>2054</v>
      </c>
      <c r="E87" s="3">
        <v>41045</v>
      </c>
      <c r="F87" t="s">
        <v>10</v>
      </c>
    </row>
    <row r="88" spans="1:6" x14ac:dyDescent="0.25">
      <c r="A88">
        <v>87</v>
      </c>
      <c r="B88" t="s">
        <v>14</v>
      </c>
      <c r="C88" t="s">
        <v>7</v>
      </c>
      <c r="D88" s="2">
        <v>7094</v>
      </c>
      <c r="E88" s="3">
        <v>41045</v>
      </c>
      <c r="F88" t="s">
        <v>15</v>
      </c>
    </row>
    <row r="89" spans="1:6" x14ac:dyDescent="0.25">
      <c r="A89">
        <v>88</v>
      </c>
      <c r="B89" t="s">
        <v>6</v>
      </c>
      <c r="C89" t="s">
        <v>7</v>
      </c>
      <c r="D89" s="2">
        <v>6087</v>
      </c>
      <c r="E89" s="3">
        <v>41047</v>
      </c>
      <c r="F89" t="s">
        <v>8</v>
      </c>
    </row>
    <row r="90" spans="1:6" x14ac:dyDescent="0.25">
      <c r="A90">
        <v>89</v>
      </c>
      <c r="B90" t="s">
        <v>19</v>
      </c>
      <c r="C90" t="s">
        <v>12</v>
      </c>
      <c r="D90" s="2">
        <v>4264</v>
      </c>
      <c r="E90" s="3">
        <v>41048</v>
      </c>
      <c r="F90" t="s">
        <v>17</v>
      </c>
    </row>
    <row r="91" spans="1:6" x14ac:dyDescent="0.25">
      <c r="A91">
        <v>90</v>
      </c>
      <c r="B91" t="s">
        <v>21</v>
      </c>
      <c r="C91" t="s">
        <v>12</v>
      </c>
      <c r="D91" s="2">
        <v>9333</v>
      </c>
      <c r="E91" s="3">
        <v>41049</v>
      </c>
      <c r="F91" t="s">
        <v>8</v>
      </c>
    </row>
    <row r="92" spans="1:6" x14ac:dyDescent="0.25">
      <c r="A92">
        <v>91</v>
      </c>
      <c r="B92" t="s">
        <v>21</v>
      </c>
      <c r="C92" t="s">
        <v>12</v>
      </c>
      <c r="D92" s="2">
        <v>8775</v>
      </c>
      <c r="E92" s="3">
        <v>41051</v>
      </c>
      <c r="F92" t="s">
        <v>15</v>
      </c>
    </row>
    <row r="93" spans="1:6" x14ac:dyDescent="0.25">
      <c r="A93">
        <v>92</v>
      </c>
      <c r="B93" t="s">
        <v>9</v>
      </c>
      <c r="C93" t="s">
        <v>7</v>
      </c>
      <c r="D93" s="2">
        <v>2011</v>
      </c>
      <c r="E93" s="3">
        <v>41052</v>
      </c>
      <c r="F93" t="s">
        <v>10</v>
      </c>
    </row>
    <row r="94" spans="1:6" x14ac:dyDescent="0.25">
      <c r="A94">
        <v>93</v>
      </c>
      <c r="B94" t="s">
        <v>11</v>
      </c>
      <c r="C94" t="s">
        <v>12</v>
      </c>
      <c r="D94" s="2">
        <v>5632</v>
      </c>
      <c r="E94" s="3">
        <v>41054</v>
      </c>
      <c r="F94" t="s">
        <v>8</v>
      </c>
    </row>
    <row r="95" spans="1:6" x14ac:dyDescent="0.25">
      <c r="A95">
        <v>94</v>
      </c>
      <c r="B95" t="s">
        <v>11</v>
      </c>
      <c r="C95" t="s">
        <v>12</v>
      </c>
      <c r="D95" s="2">
        <v>4904</v>
      </c>
      <c r="E95" s="3">
        <v>41054</v>
      </c>
      <c r="F95" t="s">
        <v>18</v>
      </c>
    </row>
    <row r="96" spans="1:6" x14ac:dyDescent="0.25">
      <c r="A96">
        <v>95</v>
      </c>
      <c r="B96" t="s">
        <v>14</v>
      </c>
      <c r="C96" t="s">
        <v>7</v>
      </c>
      <c r="D96" s="2">
        <v>1002</v>
      </c>
      <c r="E96" s="3">
        <v>41054</v>
      </c>
      <c r="F96" t="s">
        <v>17</v>
      </c>
    </row>
    <row r="97" spans="1:6" x14ac:dyDescent="0.25">
      <c r="A97">
        <v>96</v>
      </c>
      <c r="B97" t="s">
        <v>16</v>
      </c>
      <c r="C97" t="s">
        <v>12</v>
      </c>
      <c r="D97" s="2">
        <v>8141</v>
      </c>
      <c r="E97" s="3">
        <v>41055</v>
      </c>
      <c r="F97" t="s">
        <v>10</v>
      </c>
    </row>
    <row r="98" spans="1:6" x14ac:dyDescent="0.25">
      <c r="A98">
        <v>97</v>
      </c>
      <c r="B98" t="s">
        <v>16</v>
      </c>
      <c r="C98" t="s">
        <v>12</v>
      </c>
      <c r="D98" s="2">
        <v>3644</v>
      </c>
      <c r="E98" s="3">
        <v>41055</v>
      </c>
      <c r="F98" t="s">
        <v>13</v>
      </c>
    </row>
    <row r="99" spans="1:6" x14ac:dyDescent="0.25">
      <c r="A99">
        <v>98</v>
      </c>
      <c r="B99" t="s">
        <v>16</v>
      </c>
      <c r="C99" t="s">
        <v>12</v>
      </c>
      <c r="D99" s="2">
        <v>1380</v>
      </c>
      <c r="E99" s="3">
        <v>41055</v>
      </c>
      <c r="F99" t="s">
        <v>17</v>
      </c>
    </row>
    <row r="100" spans="1:6" x14ac:dyDescent="0.25">
      <c r="A100">
        <v>99</v>
      </c>
      <c r="B100" t="s">
        <v>9</v>
      </c>
      <c r="C100" t="s">
        <v>7</v>
      </c>
      <c r="D100" s="2">
        <v>8354</v>
      </c>
      <c r="E100" s="3">
        <v>41055</v>
      </c>
      <c r="F100" t="s">
        <v>15</v>
      </c>
    </row>
    <row r="101" spans="1:6" x14ac:dyDescent="0.25">
      <c r="A101">
        <v>100</v>
      </c>
      <c r="B101" t="s">
        <v>11</v>
      </c>
      <c r="C101" t="s">
        <v>12</v>
      </c>
      <c r="D101" s="2">
        <v>5182</v>
      </c>
      <c r="E101" s="3">
        <v>41056</v>
      </c>
      <c r="F101" t="s">
        <v>8</v>
      </c>
    </row>
    <row r="102" spans="1:6" x14ac:dyDescent="0.25">
      <c r="A102">
        <v>101</v>
      </c>
      <c r="B102" t="s">
        <v>19</v>
      </c>
      <c r="C102" t="s">
        <v>12</v>
      </c>
      <c r="D102" s="2">
        <v>2193</v>
      </c>
      <c r="E102" s="3">
        <v>41056</v>
      </c>
      <c r="F102" t="s">
        <v>20</v>
      </c>
    </row>
    <row r="103" spans="1:6" x14ac:dyDescent="0.25">
      <c r="A103">
        <v>102</v>
      </c>
      <c r="B103" t="s">
        <v>21</v>
      </c>
      <c r="C103" t="s">
        <v>12</v>
      </c>
      <c r="D103" s="2">
        <v>3647</v>
      </c>
      <c r="E103" s="3">
        <v>41057</v>
      </c>
      <c r="F103" t="s">
        <v>8</v>
      </c>
    </row>
    <row r="104" spans="1:6" x14ac:dyDescent="0.25">
      <c r="A104">
        <v>103</v>
      </c>
      <c r="B104" t="s">
        <v>19</v>
      </c>
      <c r="C104" t="s">
        <v>12</v>
      </c>
      <c r="D104" s="2">
        <v>4104</v>
      </c>
      <c r="E104" s="3">
        <v>41057</v>
      </c>
      <c r="F104" t="s">
        <v>8</v>
      </c>
    </row>
    <row r="105" spans="1:6" x14ac:dyDescent="0.25">
      <c r="A105">
        <v>104</v>
      </c>
      <c r="B105" t="s">
        <v>6</v>
      </c>
      <c r="C105" t="s">
        <v>7</v>
      </c>
      <c r="D105" s="2">
        <v>7457</v>
      </c>
      <c r="E105" s="3">
        <v>41057</v>
      </c>
      <c r="F105" t="s">
        <v>8</v>
      </c>
    </row>
    <row r="106" spans="1:6" x14ac:dyDescent="0.25">
      <c r="A106">
        <v>105</v>
      </c>
      <c r="B106" t="s">
        <v>21</v>
      </c>
      <c r="C106" t="s">
        <v>12</v>
      </c>
      <c r="D106" s="2">
        <v>3767</v>
      </c>
      <c r="E106" s="3">
        <v>41058</v>
      </c>
      <c r="F106" t="s">
        <v>13</v>
      </c>
    </row>
    <row r="107" spans="1:6" x14ac:dyDescent="0.25">
      <c r="A107">
        <v>106</v>
      </c>
      <c r="B107" t="s">
        <v>9</v>
      </c>
      <c r="C107" t="s">
        <v>7</v>
      </c>
      <c r="D107" s="2">
        <v>4685</v>
      </c>
      <c r="E107" s="3">
        <v>41059</v>
      </c>
      <c r="F107" t="s">
        <v>15</v>
      </c>
    </row>
    <row r="108" spans="1:6" x14ac:dyDescent="0.25">
      <c r="A108">
        <v>107</v>
      </c>
      <c r="B108" t="s">
        <v>11</v>
      </c>
      <c r="C108" t="s">
        <v>12</v>
      </c>
      <c r="D108" s="2">
        <v>3917</v>
      </c>
      <c r="E108" s="3">
        <v>41064</v>
      </c>
      <c r="F108" t="s">
        <v>8</v>
      </c>
    </row>
    <row r="109" spans="1:6" x14ac:dyDescent="0.25">
      <c r="A109">
        <v>108</v>
      </c>
      <c r="B109" t="s">
        <v>19</v>
      </c>
      <c r="C109" t="s">
        <v>12</v>
      </c>
      <c r="D109" s="2">
        <v>521</v>
      </c>
      <c r="E109" s="3">
        <v>41064</v>
      </c>
      <c r="F109" t="s">
        <v>13</v>
      </c>
    </row>
    <row r="110" spans="1:6" x14ac:dyDescent="0.25">
      <c r="A110">
        <v>109</v>
      </c>
      <c r="B110" t="s">
        <v>19</v>
      </c>
      <c r="C110" t="s">
        <v>12</v>
      </c>
      <c r="D110" s="2">
        <v>5605</v>
      </c>
      <c r="E110" s="3">
        <v>41070</v>
      </c>
      <c r="F110" t="s">
        <v>20</v>
      </c>
    </row>
    <row r="111" spans="1:6" x14ac:dyDescent="0.25">
      <c r="A111">
        <v>110</v>
      </c>
      <c r="B111" t="s">
        <v>9</v>
      </c>
      <c r="C111" t="s">
        <v>7</v>
      </c>
      <c r="D111" s="2">
        <v>9630</v>
      </c>
      <c r="E111" s="3">
        <v>41071</v>
      </c>
      <c r="F111" t="s">
        <v>15</v>
      </c>
    </row>
    <row r="112" spans="1:6" x14ac:dyDescent="0.25">
      <c r="A112">
        <v>111</v>
      </c>
      <c r="B112" t="s">
        <v>11</v>
      </c>
      <c r="C112" t="s">
        <v>12</v>
      </c>
      <c r="D112" s="2">
        <v>6941</v>
      </c>
      <c r="E112" s="3">
        <v>41080</v>
      </c>
      <c r="F112" t="s">
        <v>13</v>
      </c>
    </row>
    <row r="113" spans="1:6" x14ac:dyDescent="0.25">
      <c r="A113">
        <v>112</v>
      </c>
      <c r="B113" t="s">
        <v>9</v>
      </c>
      <c r="C113" t="s">
        <v>7</v>
      </c>
      <c r="D113" s="2">
        <v>7231</v>
      </c>
      <c r="E113" s="3">
        <v>41080</v>
      </c>
      <c r="F113" t="s">
        <v>10</v>
      </c>
    </row>
    <row r="114" spans="1:6" x14ac:dyDescent="0.25">
      <c r="A114">
        <v>113</v>
      </c>
      <c r="B114" t="s">
        <v>9</v>
      </c>
      <c r="C114" t="s">
        <v>7</v>
      </c>
      <c r="D114" s="2">
        <v>8891</v>
      </c>
      <c r="E114" s="3">
        <v>41083</v>
      </c>
      <c r="F114" t="s">
        <v>17</v>
      </c>
    </row>
    <row r="115" spans="1:6" x14ac:dyDescent="0.25">
      <c r="A115">
        <v>114</v>
      </c>
      <c r="B115" t="s">
        <v>11</v>
      </c>
      <c r="C115" t="s">
        <v>12</v>
      </c>
      <c r="D115" s="2">
        <v>107</v>
      </c>
      <c r="E115" s="3">
        <v>41085</v>
      </c>
      <c r="F115" t="s">
        <v>20</v>
      </c>
    </row>
    <row r="116" spans="1:6" x14ac:dyDescent="0.25">
      <c r="A116">
        <v>115</v>
      </c>
      <c r="B116" t="s">
        <v>11</v>
      </c>
      <c r="C116" t="s">
        <v>12</v>
      </c>
      <c r="D116" s="2">
        <v>4243</v>
      </c>
      <c r="E116" s="3">
        <v>41086</v>
      </c>
      <c r="F116" t="s">
        <v>8</v>
      </c>
    </row>
    <row r="117" spans="1:6" x14ac:dyDescent="0.25">
      <c r="A117">
        <v>116</v>
      </c>
      <c r="B117" t="s">
        <v>16</v>
      </c>
      <c r="C117" t="s">
        <v>12</v>
      </c>
      <c r="D117" s="2">
        <v>4514</v>
      </c>
      <c r="E117" s="3">
        <v>41087</v>
      </c>
      <c r="F117" t="s">
        <v>8</v>
      </c>
    </row>
    <row r="118" spans="1:6" x14ac:dyDescent="0.25">
      <c r="A118">
        <v>117</v>
      </c>
      <c r="B118" t="s">
        <v>21</v>
      </c>
      <c r="C118" t="s">
        <v>12</v>
      </c>
      <c r="D118" s="2">
        <v>5480</v>
      </c>
      <c r="E118" s="3">
        <v>41092</v>
      </c>
      <c r="F118" t="s">
        <v>8</v>
      </c>
    </row>
    <row r="119" spans="1:6" x14ac:dyDescent="0.25">
      <c r="A119">
        <v>118</v>
      </c>
      <c r="B119" t="s">
        <v>11</v>
      </c>
      <c r="C119" t="s">
        <v>12</v>
      </c>
      <c r="D119" s="2">
        <v>5002</v>
      </c>
      <c r="E119" s="3">
        <v>41092</v>
      </c>
      <c r="F119" t="s">
        <v>20</v>
      </c>
    </row>
    <row r="120" spans="1:6" x14ac:dyDescent="0.25">
      <c r="A120">
        <v>119</v>
      </c>
      <c r="B120" t="s">
        <v>11</v>
      </c>
      <c r="C120" t="s">
        <v>12</v>
      </c>
      <c r="D120" s="2">
        <v>8530</v>
      </c>
      <c r="E120" s="3">
        <v>41095</v>
      </c>
      <c r="F120" t="s">
        <v>13</v>
      </c>
    </row>
    <row r="121" spans="1:6" x14ac:dyDescent="0.25">
      <c r="A121">
        <v>120</v>
      </c>
      <c r="B121" t="s">
        <v>16</v>
      </c>
      <c r="C121" t="s">
        <v>12</v>
      </c>
      <c r="D121" s="2">
        <v>4819</v>
      </c>
      <c r="E121" s="3">
        <v>41097</v>
      </c>
      <c r="F121" t="s">
        <v>18</v>
      </c>
    </row>
    <row r="122" spans="1:6" x14ac:dyDescent="0.25">
      <c r="A122">
        <v>121</v>
      </c>
      <c r="B122" t="s">
        <v>9</v>
      </c>
      <c r="C122" t="s">
        <v>7</v>
      </c>
      <c r="D122" s="2">
        <v>6343</v>
      </c>
      <c r="E122" s="3">
        <v>41101</v>
      </c>
      <c r="F122" t="s">
        <v>10</v>
      </c>
    </row>
    <row r="123" spans="1:6" x14ac:dyDescent="0.25">
      <c r="A123">
        <v>122</v>
      </c>
      <c r="B123" t="s">
        <v>16</v>
      </c>
      <c r="C123" t="s">
        <v>12</v>
      </c>
      <c r="D123" s="2">
        <v>2318</v>
      </c>
      <c r="E123" s="3">
        <v>41103</v>
      </c>
      <c r="F123" t="s">
        <v>10</v>
      </c>
    </row>
    <row r="124" spans="1:6" x14ac:dyDescent="0.25">
      <c r="A124">
        <v>123</v>
      </c>
      <c r="B124" t="s">
        <v>16</v>
      </c>
      <c r="C124" t="s">
        <v>12</v>
      </c>
      <c r="D124" s="2">
        <v>220</v>
      </c>
      <c r="E124" s="3">
        <v>41110</v>
      </c>
      <c r="F124" t="s">
        <v>10</v>
      </c>
    </row>
    <row r="125" spans="1:6" x14ac:dyDescent="0.25">
      <c r="A125">
        <v>124</v>
      </c>
      <c r="B125" t="s">
        <v>16</v>
      </c>
      <c r="C125" t="s">
        <v>12</v>
      </c>
      <c r="D125" s="2">
        <v>6341</v>
      </c>
      <c r="E125" s="3">
        <v>41110</v>
      </c>
      <c r="F125" t="s">
        <v>18</v>
      </c>
    </row>
    <row r="126" spans="1:6" x14ac:dyDescent="0.25">
      <c r="A126">
        <v>125</v>
      </c>
      <c r="B126" t="s">
        <v>19</v>
      </c>
      <c r="C126" t="s">
        <v>12</v>
      </c>
      <c r="D126" s="2">
        <v>330</v>
      </c>
      <c r="E126" s="3">
        <v>41110</v>
      </c>
      <c r="F126" t="s">
        <v>15</v>
      </c>
    </row>
    <row r="127" spans="1:6" x14ac:dyDescent="0.25">
      <c r="A127">
        <v>126</v>
      </c>
      <c r="B127" t="s">
        <v>9</v>
      </c>
      <c r="C127" t="s">
        <v>7</v>
      </c>
      <c r="D127" s="2">
        <v>3027</v>
      </c>
      <c r="E127" s="3">
        <v>41110</v>
      </c>
      <c r="F127" t="s">
        <v>10</v>
      </c>
    </row>
    <row r="128" spans="1:6" x14ac:dyDescent="0.25">
      <c r="A128">
        <v>127</v>
      </c>
      <c r="B128" t="s">
        <v>16</v>
      </c>
      <c r="C128" t="s">
        <v>12</v>
      </c>
      <c r="D128" s="2">
        <v>850</v>
      </c>
      <c r="E128" s="3">
        <v>41112</v>
      </c>
      <c r="F128" t="s">
        <v>18</v>
      </c>
    </row>
    <row r="129" spans="1:6" x14ac:dyDescent="0.25">
      <c r="A129">
        <v>128</v>
      </c>
      <c r="B129" t="s">
        <v>11</v>
      </c>
      <c r="C129" t="s">
        <v>12</v>
      </c>
      <c r="D129" s="2">
        <v>8986</v>
      </c>
      <c r="E129" s="3">
        <v>41113</v>
      </c>
      <c r="F129" t="s">
        <v>10</v>
      </c>
    </row>
    <row r="130" spans="1:6" x14ac:dyDescent="0.25">
      <c r="A130">
        <v>129</v>
      </c>
      <c r="B130" t="s">
        <v>9</v>
      </c>
      <c r="C130" t="s">
        <v>7</v>
      </c>
      <c r="D130" s="2">
        <v>3800</v>
      </c>
      <c r="E130" s="3">
        <v>41115</v>
      </c>
      <c r="F130" t="s">
        <v>8</v>
      </c>
    </row>
    <row r="131" spans="1:6" x14ac:dyDescent="0.25">
      <c r="A131">
        <v>130</v>
      </c>
      <c r="B131" t="s">
        <v>6</v>
      </c>
      <c r="C131" t="s">
        <v>7</v>
      </c>
      <c r="D131" s="2">
        <v>5751</v>
      </c>
      <c r="E131" s="3">
        <v>41118</v>
      </c>
      <c r="F131" t="s">
        <v>10</v>
      </c>
    </row>
    <row r="132" spans="1:6" x14ac:dyDescent="0.25">
      <c r="A132">
        <v>131</v>
      </c>
      <c r="B132" t="s">
        <v>19</v>
      </c>
      <c r="C132" t="s">
        <v>12</v>
      </c>
      <c r="D132" s="2">
        <v>1704</v>
      </c>
      <c r="E132" s="3">
        <v>41119</v>
      </c>
      <c r="F132" t="s">
        <v>10</v>
      </c>
    </row>
    <row r="133" spans="1:6" x14ac:dyDescent="0.25">
      <c r="A133">
        <v>132</v>
      </c>
      <c r="B133" t="s">
        <v>11</v>
      </c>
      <c r="C133" t="s">
        <v>12</v>
      </c>
      <c r="D133" s="2">
        <v>7966</v>
      </c>
      <c r="E133" s="3">
        <v>41120</v>
      </c>
      <c r="F133" t="s">
        <v>17</v>
      </c>
    </row>
    <row r="134" spans="1:6" x14ac:dyDescent="0.25">
      <c r="A134">
        <v>133</v>
      </c>
      <c r="B134" t="s">
        <v>11</v>
      </c>
      <c r="C134" t="s">
        <v>12</v>
      </c>
      <c r="D134" s="2">
        <v>852</v>
      </c>
      <c r="E134" s="3">
        <v>41121</v>
      </c>
      <c r="F134" t="s">
        <v>8</v>
      </c>
    </row>
    <row r="135" spans="1:6" x14ac:dyDescent="0.25">
      <c r="A135">
        <v>134</v>
      </c>
      <c r="B135" t="s">
        <v>14</v>
      </c>
      <c r="C135" t="s">
        <v>7</v>
      </c>
      <c r="D135" s="2">
        <v>8416</v>
      </c>
      <c r="E135" s="3">
        <v>41121</v>
      </c>
      <c r="F135" t="s">
        <v>17</v>
      </c>
    </row>
    <row r="136" spans="1:6" x14ac:dyDescent="0.25">
      <c r="A136">
        <v>135</v>
      </c>
      <c r="B136" t="s">
        <v>11</v>
      </c>
      <c r="C136" t="s">
        <v>12</v>
      </c>
      <c r="D136" s="2">
        <v>7144</v>
      </c>
      <c r="E136" s="3">
        <v>41122</v>
      </c>
      <c r="F136" t="s">
        <v>20</v>
      </c>
    </row>
    <row r="137" spans="1:6" x14ac:dyDescent="0.25">
      <c r="A137">
        <v>136</v>
      </c>
      <c r="B137" t="s">
        <v>9</v>
      </c>
      <c r="C137" t="s">
        <v>7</v>
      </c>
      <c r="D137" s="2">
        <v>7854</v>
      </c>
      <c r="E137" s="3">
        <v>41122</v>
      </c>
      <c r="F137" t="s">
        <v>8</v>
      </c>
    </row>
    <row r="138" spans="1:6" x14ac:dyDescent="0.25">
      <c r="A138">
        <v>137</v>
      </c>
      <c r="B138" t="s">
        <v>16</v>
      </c>
      <c r="C138" t="s">
        <v>12</v>
      </c>
      <c r="D138" s="2">
        <v>859</v>
      </c>
      <c r="E138" s="3">
        <v>41124</v>
      </c>
      <c r="F138" t="s">
        <v>8</v>
      </c>
    </row>
    <row r="139" spans="1:6" x14ac:dyDescent="0.25">
      <c r="A139">
        <v>138</v>
      </c>
      <c r="B139" t="s">
        <v>9</v>
      </c>
      <c r="C139" t="s">
        <v>7</v>
      </c>
      <c r="D139" s="2">
        <v>8049</v>
      </c>
      <c r="E139" s="3">
        <v>41133</v>
      </c>
      <c r="F139" t="s">
        <v>8</v>
      </c>
    </row>
    <row r="140" spans="1:6" x14ac:dyDescent="0.25">
      <c r="A140">
        <v>139</v>
      </c>
      <c r="B140" t="s">
        <v>11</v>
      </c>
      <c r="C140" t="s">
        <v>12</v>
      </c>
      <c r="D140" s="2">
        <v>2836</v>
      </c>
      <c r="E140" s="3">
        <v>41134</v>
      </c>
      <c r="F140" t="s">
        <v>15</v>
      </c>
    </row>
    <row r="141" spans="1:6" x14ac:dyDescent="0.25">
      <c r="A141">
        <v>140</v>
      </c>
      <c r="B141" t="s">
        <v>6</v>
      </c>
      <c r="C141" t="s">
        <v>7</v>
      </c>
      <c r="D141" s="2">
        <v>1743</v>
      </c>
      <c r="E141" s="3">
        <v>41140</v>
      </c>
      <c r="F141" t="s">
        <v>8</v>
      </c>
    </row>
    <row r="142" spans="1:6" x14ac:dyDescent="0.25">
      <c r="A142">
        <v>141</v>
      </c>
      <c r="B142" t="s">
        <v>19</v>
      </c>
      <c r="C142" t="s">
        <v>12</v>
      </c>
      <c r="D142" s="2">
        <v>3844</v>
      </c>
      <c r="E142" s="3">
        <v>41144</v>
      </c>
      <c r="F142" t="s">
        <v>20</v>
      </c>
    </row>
    <row r="143" spans="1:6" x14ac:dyDescent="0.25">
      <c r="A143">
        <v>142</v>
      </c>
      <c r="B143" t="s">
        <v>19</v>
      </c>
      <c r="C143" t="s">
        <v>12</v>
      </c>
      <c r="D143" s="2">
        <v>7490</v>
      </c>
      <c r="E143" s="3">
        <v>41145</v>
      </c>
      <c r="F143" t="s">
        <v>20</v>
      </c>
    </row>
    <row r="144" spans="1:6" x14ac:dyDescent="0.25">
      <c r="A144">
        <v>143</v>
      </c>
      <c r="B144" t="s">
        <v>9</v>
      </c>
      <c r="C144" t="s">
        <v>7</v>
      </c>
      <c r="D144" s="2">
        <v>4483</v>
      </c>
      <c r="E144" s="3">
        <v>41146</v>
      </c>
      <c r="F144" t="s">
        <v>15</v>
      </c>
    </row>
    <row r="145" spans="1:6" x14ac:dyDescent="0.25">
      <c r="A145">
        <v>144</v>
      </c>
      <c r="B145" t="s">
        <v>19</v>
      </c>
      <c r="C145" t="s">
        <v>12</v>
      </c>
      <c r="D145" s="2">
        <v>7333</v>
      </c>
      <c r="E145" s="3">
        <v>41148</v>
      </c>
      <c r="F145" t="s">
        <v>13</v>
      </c>
    </row>
    <row r="146" spans="1:6" x14ac:dyDescent="0.25">
      <c r="A146">
        <v>145</v>
      </c>
      <c r="B146" t="s">
        <v>6</v>
      </c>
      <c r="C146" t="s">
        <v>7</v>
      </c>
      <c r="D146" s="2">
        <v>7654</v>
      </c>
      <c r="E146" s="3">
        <v>41149</v>
      </c>
      <c r="F146" t="s">
        <v>8</v>
      </c>
    </row>
    <row r="147" spans="1:6" x14ac:dyDescent="0.25">
      <c r="A147">
        <v>146</v>
      </c>
      <c r="B147" t="s">
        <v>19</v>
      </c>
      <c r="C147" t="s">
        <v>12</v>
      </c>
      <c r="D147" s="2">
        <v>3944</v>
      </c>
      <c r="E147" s="3">
        <v>41150</v>
      </c>
      <c r="F147" t="s">
        <v>10</v>
      </c>
    </row>
    <row r="148" spans="1:6" x14ac:dyDescent="0.25">
      <c r="A148">
        <v>147</v>
      </c>
      <c r="B148" t="s">
        <v>14</v>
      </c>
      <c r="C148" t="s">
        <v>7</v>
      </c>
      <c r="D148" s="2">
        <v>5761</v>
      </c>
      <c r="E148" s="3">
        <v>41150</v>
      </c>
      <c r="F148" t="s">
        <v>15</v>
      </c>
    </row>
    <row r="149" spans="1:6" x14ac:dyDescent="0.25">
      <c r="A149">
        <v>148</v>
      </c>
      <c r="B149" t="s">
        <v>11</v>
      </c>
      <c r="C149" t="s">
        <v>12</v>
      </c>
      <c r="D149" s="2">
        <v>6864</v>
      </c>
      <c r="E149" s="3">
        <v>41153</v>
      </c>
      <c r="F149" t="s">
        <v>18</v>
      </c>
    </row>
    <row r="150" spans="1:6" x14ac:dyDescent="0.25">
      <c r="A150">
        <v>149</v>
      </c>
      <c r="B150" t="s">
        <v>11</v>
      </c>
      <c r="C150" t="s">
        <v>12</v>
      </c>
      <c r="D150" s="2">
        <v>4016</v>
      </c>
      <c r="E150" s="3">
        <v>41153</v>
      </c>
      <c r="F150" t="s">
        <v>15</v>
      </c>
    </row>
    <row r="151" spans="1:6" x14ac:dyDescent="0.25">
      <c r="A151">
        <v>150</v>
      </c>
      <c r="B151" t="s">
        <v>11</v>
      </c>
      <c r="C151" t="s">
        <v>12</v>
      </c>
      <c r="D151" s="2">
        <v>1841</v>
      </c>
      <c r="E151" s="3">
        <v>41154</v>
      </c>
      <c r="F151" t="s">
        <v>8</v>
      </c>
    </row>
    <row r="152" spans="1:6" x14ac:dyDescent="0.25">
      <c r="A152">
        <v>151</v>
      </c>
      <c r="B152" t="s">
        <v>11</v>
      </c>
      <c r="C152" t="s">
        <v>12</v>
      </c>
      <c r="D152" s="2">
        <v>424</v>
      </c>
      <c r="E152" s="3">
        <v>41157</v>
      </c>
      <c r="F152" t="s">
        <v>17</v>
      </c>
    </row>
    <row r="153" spans="1:6" x14ac:dyDescent="0.25">
      <c r="A153">
        <v>152</v>
      </c>
      <c r="B153" t="s">
        <v>11</v>
      </c>
      <c r="C153" t="s">
        <v>12</v>
      </c>
      <c r="D153" s="2">
        <v>8765</v>
      </c>
      <c r="E153" s="3">
        <v>41159</v>
      </c>
      <c r="F153" t="s">
        <v>10</v>
      </c>
    </row>
    <row r="154" spans="1:6" x14ac:dyDescent="0.25">
      <c r="A154">
        <v>153</v>
      </c>
      <c r="B154" t="s">
        <v>11</v>
      </c>
      <c r="C154" t="s">
        <v>12</v>
      </c>
      <c r="D154" s="2">
        <v>5583</v>
      </c>
      <c r="E154" s="3">
        <v>41160</v>
      </c>
      <c r="F154" t="s">
        <v>8</v>
      </c>
    </row>
    <row r="155" spans="1:6" x14ac:dyDescent="0.25">
      <c r="A155">
        <v>154</v>
      </c>
      <c r="B155" t="s">
        <v>9</v>
      </c>
      <c r="C155" t="s">
        <v>7</v>
      </c>
      <c r="D155" s="2">
        <v>4390</v>
      </c>
      <c r="E155" s="3">
        <v>41161</v>
      </c>
      <c r="F155" t="s">
        <v>18</v>
      </c>
    </row>
    <row r="156" spans="1:6" x14ac:dyDescent="0.25">
      <c r="A156">
        <v>155</v>
      </c>
      <c r="B156" t="s">
        <v>9</v>
      </c>
      <c r="C156" t="s">
        <v>7</v>
      </c>
      <c r="D156" s="2">
        <v>352</v>
      </c>
      <c r="E156" s="3">
        <v>41161</v>
      </c>
      <c r="F156" t="s">
        <v>13</v>
      </c>
    </row>
    <row r="157" spans="1:6" x14ac:dyDescent="0.25">
      <c r="A157">
        <v>156</v>
      </c>
      <c r="B157" t="s">
        <v>19</v>
      </c>
      <c r="C157" t="s">
        <v>12</v>
      </c>
      <c r="D157" s="2">
        <v>8489</v>
      </c>
      <c r="E157" s="3">
        <v>41163</v>
      </c>
      <c r="F157" t="s">
        <v>8</v>
      </c>
    </row>
    <row r="158" spans="1:6" x14ac:dyDescent="0.25">
      <c r="A158">
        <v>157</v>
      </c>
      <c r="B158" t="s">
        <v>11</v>
      </c>
      <c r="C158" t="s">
        <v>12</v>
      </c>
      <c r="D158" s="2">
        <v>7090</v>
      </c>
      <c r="E158" s="3">
        <v>41163</v>
      </c>
      <c r="F158" t="s">
        <v>20</v>
      </c>
    </row>
    <row r="159" spans="1:6" x14ac:dyDescent="0.25">
      <c r="A159">
        <v>158</v>
      </c>
      <c r="B159" t="s">
        <v>11</v>
      </c>
      <c r="C159" t="s">
        <v>12</v>
      </c>
      <c r="D159" s="2">
        <v>7880</v>
      </c>
      <c r="E159" s="3">
        <v>41167</v>
      </c>
      <c r="F159" t="s">
        <v>8</v>
      </c>
    </row>
    <row r="160" spans="1:6" x14ac:dyDescent="0.25">
      <c r="A160">
        <v>159</v>
      </c>
      <c r="B160" t="s">
        <v>16</v>
      </c>
      <c r="C160" t="s">
        <v>12</v>
      </c>
      <c r="D160" s="2">
        <v>3861</v>
      </c>
      <c r="E160" s="3">
        <v>41170</v>
      </c>
      <c r="F160" t="s">
        <v>8</v>
      </c>
    </row>
    <row r="161" spans="1:6" x14ac:dyDescent="0.25">
      <c r="A161">
        <v>160</v>
      </c>
      <c r="B161" t="s">
        <v>9</v>
      </c>
      <c r="C161" t="s">
        <v>7</v>
      </c>
      <c r="D161" s="2">
        <v>7927</v>
      </c>
      <c r="E161" s="3">
        <v>41171</v>
      </c>
      <c r="F161" t="s">
        <v>15</v>
      </c>
    </row>
    <row r="162" spans="1:6" x14ac:dyDescent="0.25">
      <c r="A162">
        <v>161</v>
      </c>
      <c r="B162" t="s">
        <v>11</v>
      </c>
      <c r="C162" t="s">
        <v>12</v>
      </c>
      <c r="D162" s="2">
        <v>6162</v>
      </c>
      <c r="E162" s="3">
        <v>41172</v>
      </c>
      <c r="F162" t="s">
        <v>8</v>
      </c>
    </row>
    <row r="163" spans="1:6" x14ac:dyDescent="0.25">
      <c r="A163">
        <v>162</v>
      </c>
      <c r="B163" t="s">
        <v>21</v>
      </c>
      <c r="C163" t="s">
        <v>12</v>
      </c>
      <c r="D163" s="2">
        <v>5523</v>
      </c>
      <c r="E163" s="3">
        <v>41177</v>
      </c>
      <c r="F163" t="s">
        <v>17</v>
      </c>
    </row>
    <row r="164" spans="1:6" x14ac:dyDescent="0.25">
      <c r="A164">
        <v>163</v>
      </c>
      <c r="B164" t="s">
        <v>9</v>
      </c>
      <c r="C164" t="s">
        <v>7</v>
      </c>
      <c r="D164" s="2">
        <v>5936</v>
      </c>
      <c r="E164" s="3">
        <v>41177</v>
      </c>
      <c r="F164" t="s">
        <v>10</v>
      </c>
    </row>
    <row r="165" spans="1:6" x14ac:dyDescent="0.25">
      <c r="A165">
        <v>164</v>
      </c>
      <c r="B165" t="s">
        <v>6</v>
      </c>
      <c r="C165" t="s">
        <v>7</v>
      </c>
      <c r="D165" s="2">
        <v>7251</v>
      </c>
      <c r="E165" s="3">
        <v>41178</v>
      </c>
      <c r="F165" t="s">
        <v>15</v>
      </c>
    </row>
    <row r="166" spans="1:6" x14ac:dyDescent="0.25">
      <c r="A166">
        <v>165</v>
      </c>
      <c r="B166" t="s">
        <v>16</v>
      </c>
      <c r="C166" t="s">
        <v>12</v>
      </c>
      <c r="D166" s="2">
        <v>6187</v>
      </c>
      <c r="E166" s="3">
        <v>41179</v>
      </c>
      <c r="F166" t="s">
        <v>17</v>
      </c>
    </row>
    <row r="167" spans="1:6" x14ac:dyDescent="0.25">
      <c r="A167">
        <v>166</v>
      </c>
      <c r="B167" t="s">
        <v>11</v>
      </c>
      <c r="C167" t="s">
        <v>12</v>
      </c>
      <c r="D167" s="2">
        <v>3210</v>
      </c>
      <c r="E167" s="3">
        <v>41181</v>
      </c>
      <c r="F167" t="s">
        <v>15</v>
      </c>
    </row>
    <row r="168" spans="1:6" x14ac:dyDescent="0.25">
      <c r="A168">
        <v>167</v>
      </c>
      <c r="B168" t="s">
        <v>6</v>
      </c>
      <c r="C168" t="s">
        <v>7</v>
      </c>
      <c r="D168" s="2">
        <v>682</v>
      </c>
      <c r="E168" s="3">
        <v>41181</v>
      </c>
      <c r="F168" t="s">
        <v>15</v>
      </c>
    </row>
    <row r="169" spans="1:6" x14ac:dyDescent="0.25">
      <c r="A169">
        <v>168</v>
      </c>
      <c r="B169" t="s">
        <v>11</v>
      </c>
      <c r="C169" t="s">
        <v>12</v>
      </c>
      <c r="D169" s="2">
        <v>793</v>
      </c>
      <c r="E169" s="3">
        <v>41185</v>
      </c>
      <c r="F169" t="s">
        <v>17</v>
      </c>
    </row>
    <row r="170" spans="1:6" x14ac:dyDescent="0.25">
      <c r="A170">
        <v>169</v>
      </c>
      <c r="B170" t="s">
        <v>6</v>
      </c>
      <c r="C170" t="s">
        <v>7</v>
      </c>
      <c r="D170" s="2">
        <v>5346</v>
      </c>
      <c r="E170" s="3">
        <v>41186</v>
      </c>
      <c r="F170" t="s">
        <v>15</v>
      </c>
    </row>
    <row r="171" spans="1:6" x14ac:dyDescent="0.25">
      <c r="A171">
        <v>170</v>
      </c>
      <c r="B171" t="s">
        <v>11</v>
      </c>
      <c r="C171" t="s">
        <v>12</v>
      </c>
      <c r="D171" s="2">
        <v>7103</v>
      </c>
      <c r="E171" s="3">
        <v>41189</v>
      </c>
      <c r="F171" t="s">
        <v>18</v>
      </c>
    </row>
    <row r="172" spans="1:6" x14ac:dyDescent="0.25">
      <c r="A172">
        <v>171</v>
      </c>
      <c r="B172" t="s">
        <v>6</v>
      </c>
      <c r="C172" t="s">
        <v>7</v>
      </c>
      <c r="D172" s="2">
        <v>4603</v>
      </c>
      <c r="E172" s="3">
        <v>41192</v>
      </c>
      <c r="F172" t="s">
        <v>8</v>
      </c>
    </row>
    <row r="173" spans="1:6" x14ac:dyDescent="0.25">
      <c r="A173">
        <v>172</v>
      </c>
      <c r="B173" t="s">
        <v>19</v>
      </c>
      <c r="C173" t="s">
        <v>12</v>
      </c>
      <c r="D173" s="2">
        <v>8160</v>
      </c>
      <c r="E173" s="3">
        <v>41198</v>
      </c>
      <c r="F173" t="s">
        <v>20</v>
      </c>
    </row>
    <row r="174" spans="1:6" x14ac:dyDescent="0.25">
      <c r="A174">
        <v>173</v>
      </c>
      <c r="B174" t="s">
        <v>19</v>
      </c>
      <c r="C174" t="s">
        <v>12</v>
      </c>
      <c r="D174" s="2">
        <v>7171</v>
      </c>
      <c r="E174" s="3">
        <v>41205</v>
      </c>
      <c r="F174" t="s">
        <v>10</v>
      </c>
    </row>
    <row r="175" spans="1:6" x14ac:dyDescent="0.25">
      <c r="A175">
        <v>174</v>
      </c>
      <c r="B175" t="s">
        <v>11</v>
      </c>
      <c r="C175" t="s">
        <v>12</v>
      </c>
      <c r="D175" s="2">
        <v>3552</v>
      </c>
      <c r="E175" s="3">
        <v>41205</v>
      </c>
      <c r="F175" t="s">
        <v>18</v>
      </c>
    </row>
    <row r="176" spans="1:6" x14ac:dyDescent="0.25">
      <c r="A176">
        <v>175</v>
      </c>
      <c r="B176" t="s">
        <v>11</v>
      </c>
      <c r="C176" t="s">
        <v>12</v>
      </c>
      <c r="D176" s="2">
        <v>7273</v>
      </c>
      <c r="E176" s="3">
        <v>41207</v>
      </c>
      <c r="F176" t="s">
        <v>17</v>
      </c>
    </row>
    <row r="177" spans="1:6" x14ac:dyDescent="0.25">
      <c r="A177">
        <v>176</v>
      </c>
      <c r="B177" t="s">
        <v>11</v>
      </c>
      <c r="C177" t="s">
        <v>12</v>
      </c>
      <c r="D177" s="2">
        <v>2402</v>
      </c>
      <c r="E177" s="3">
        <v>41208</v>
      </c>
      <c r="F177" t="s">
        <v>15</v>
      </c>
    </row>
    <row r="178" spans="1:6" x14ac:dyDescent="0.25">
      <c r="A178">
        <v>177</v>
      </c>
      <c r="B178" t="s">
        <v>11</v>
      </c>
      <c r="C178" t="s">
        <v>12</v>
      </c>
      <c r="D178" s="2">
        <v>1197</v>
      </c>
      <c r="E178" s="3">
        <v>41208</v>
      </c>
      <c r="F178" t="s">
        <v>17</v>
      </c>
    </row>
    <row r="179" spans="1:6" x14ac:dyDescent="0.25">
      <c r="A179">
        <v>178</v>
      </c>
      <c r="B179" t="s">
        <v>14</v>
      </c>
      <c r="C179" t="s">
        <v>7</v>
      </c>
      <c r="D179" s="2">
        <v>5015</v>
      </c>
      <c r="E179" s="3">
        <v>41208</v>
      </c>
      <c r="F179" t="s">
        <v>17</v>
      </c>
    </row>
    <row r="180" spans="1:6" x14ac:dyDescent="0.25">
      <c r="A180">
        <v>179</v>
      </c>
      <c r="B180" t="s">
        <v>16</v>
      </c>
      <c r="C180" t="s">
        <v>12</v>
      </c>
      <c r="D180" s="2">
        <v>5818</v>
      </c>
      <c r="E180" s="3">
        <v>41215</v>
      </c>
      <c r="F180" t="s">
        <v>8</v>
      </c>
    </row>
    <row r="181" spans="1:6" x14ac:dyDescent="0.25">
      <c r="A181">
        <v>180</v>
      </c>
      <c r="B181" t="s">
        <v>11</v>
      </c>
      <c r="C181" t="s">
        <v>12</v>
      </c>
      <c r="D181" s="2">
        <v>4399</v>
      </c>
      <c r="E181" s="3">
        <v>41216</v>
      </c>
      <c r="F181" t="s">
        <v>10</v>
      </c>
    </row>
    <row r="182" spans="1:6" x14ac:dyDescent="0.25">
      <c r="A182">
        <v>181</v>
      </c>
      <c r="B182" t="s">
        <v>6</v>
      </c>
      <c r="C182" t="s">
        <v>7</v>
      </c>
      <c r="D182" s="2">
        <v>3011</v>
      </c>
      <c r="E182" s="3">
        <v>41216</v>
      </c>
      <c r="F182" t="s">
        <v>8</v>
      </c>
    </row>
    <row r="183" spans="1:6" x14ac:dyDescent="0.25">
      <c r="A183">
        <v>182</v>
      </c>
      <c r="B183" t="s">
        <v>19</v>
      </c>
      <c r="C183" t="s">
        <v>12</v>
      </c>
      <c r="D183" s="2">
        <v>4715</v>
      </c>
      <c r="E183" s="3">
        <v>41222</v>
      </c>
      <c r="F183" t="s">
        <v>10</v>
      </c>
    </row>
    <row r="184" spans="1:6" x14ac:dyDescent="0.25">
      <c r="A184">
        <v>183</v>
      </c>
      <c r="B184" t="s">
        <v>19</v>
      </c>
      <c r="C184" t="s">
        <v>12</v>
      </c>
      <c r="D184" s="2">
        <v>5321</v>
      </c>
      <c r="E184" s="3">
        <v>41225</v>
      </c>
      <c r="F184" t="s">
        <v>20</v>
      </c>
    </row>
    <row r="185" spans="1:6" x14ac:dyDescent="0.25">
      <c r="A185">
        <v>184</v>
      </c>
      <c r="B185" t="s">
        <v>11</v>
      </c>
      <c r="C185" t="s">
        <v>12</v>
      </c>
      <c r="D185" s="2">
        <v>8894</v>
      </c>
      <c r="E185" s="3">
        <v>41228</v>
      </c>
      <c r="F185" t="s">
        <v>8</v>
      </c>
    </row>
    <row r="186" spans="1:6" x14ac:dyDescent="0.25">
      <c r="A186">
        <v>185</v>
      </c>
      <c r="B186" t="s">
        <v>6</v>
      </c>
      <c r="C186" t="s">
        <v>7</v>
      </c>
      <c r="D186" s="2">
        <v>4846</v>
      </c>
      <c r="E186" s="3">
        <v>41238</v>
      </c>
      <c r="F186" t="s">
        <v>10</v>
      </c>
    </row>
    <row r="187" spans="1:6" x14ac:dyDescent="0.25">
      <c r="A187">
        <v>186</v>
      </c>
      <c r="B187" t="s">
        <v>9</v>
      </c>
      <c r="C187" t="s">
        <v>7</v>
      </c>
      <c r="D187" s="2">
        <v>284</v>
      </c>
      <c r="E187" s="3">
        <v>41238</v>
      </c>
      <c r="F187" t="s">
        <v>15</v>
      </c>
    </row>
    <row r="188" spans="1:6" x14ac:dyDescent="0.25">
      <c r="A188">
        <v>187</v>
      </c>
      <c r="B188" t="s">
        <v>16</v>
      </c>
      <c r="C188" t="s">
        <v>12</v>
      </c>
      <c r="D188" s="2">
        <v>8283</v>
      </c>
      <c r="E188" s="3">
        <v>41239</v>
      </c>
      <c r="F188" t="s">
        <v>10</v>
      </c>
    </row>
    <row r="189" spans="1:6" x14ac:dyDescent="0.25">
      <c r="A189">
        <v>188</v>
      </c>
      <c r="B189" t="s">
        <v>16</v>
      </c>
      <c r="C189" t="s">
        <v>12</v>
      </c>
      <c r="D189" s="2">
        <v>9990</v>
      </c>
      <c r="E189" s="3">
        <v>41241</v>
      </c>
      <c r="F189" t="s">
        <v>13</v>
      </c>
    </row>
    <row r="190" spans="1:6" x14ac:dyDescent="0.25">
      <c r="A190">
        <v>189</v>
      </c>
      <c r="B190" t="s">
        <v>11</v>
      </c>
      <c r="C190" t="s">
        <v>12</v>
      </c>
      <c r="D190" s="2">
        <v>9014</v>
      </c>
      <c r="E190" s="3">
        <v>41241</v>
      </c>
      <c r="F190" t="s">
        <v>17</v>
      </c>
    </row>
    <row r="191" spans="1:6" x14ac:dyDescent="0.25">
      <c r="A191">
        <v>190</v>
      </c>
      <c r="B191" t="s">
        <v>19</v>
      </c>
      <c r="C191" t="s">
        <v>12</v>
      </c>
      <c r="D191" s="2">
        <v>1942</v>
      </c>
      <c r="E191" s="3">
        <v>41242</v>
      </c>
      <c r="F191" t="s">
        <v>20</v>
      </c>
    </row>
    <row r="192" spans="1:6" x14ac:dyDescent="0.25">
      <c r="A192">
        <v>191</v>
      </c>
      <c r="B192" t="s">
        <v>11</v>
      </c>
      <c r="C192" t="s">
        <v>12</v>
      </c>
      <c r="D192" s="2">
        <v>7223</v>
      </c>
      <c r="E192" s="3">
        <v>41243</v>
      </c>
      <c r="F192" t="s">
        <v>8</v>
      </c>
    </row>
    <row r="193" spans="1:6" x14ac:dyDescent="0.25">
      <c r="A193">
        <v>192</v>
      </c>
      <c r="B193" t="s">
        <v>6</v>
      </c>
      <c r="C193" t="s">
        <v>7</v>
      </c>
      <c r="D193" s="2">
        <v>4673</v>
      </c>
      <c r="E193" s="3">
        <v>41245</v>
      </c>
      <c r="F193" t="s">
        <v>8</v>
      </c>
    </row>
    <row r="194" spans="1:6" x14ac:dyDescent="0.25">
      <c r="A194">
        <v>193</v>
      </c>
      <c r="B194" t="s">
        <v>6</v>
      </c>
      <c r="C194" t="s">
        <v>7</v>
      </c>
      <c r="D194" s="2">
        <v>9104</v>
      </c>
      <c r="E194" s="3">
        <v>41247</v>
      </c>
      <c r="F194" t="s">
        <v>20</v>
      </c>
    </row>
    <row r="195" spans="1:6" x14ac:dyDescent="0.25">
      <c r="A195">
        <v>194</v>
      </c>
      <c r="B195" t="s">
        <v>19</v>
      </c>
      <c r="C195" t="s">
        <v>12</v>
      </c>
      <c r="D195" s="2">
        <v>6078</v>
      </c>
      <c r="E195" s="3">
        <v>41248</v>
      </c>
      <c r="F195" t="s">
        <v>8</v>
      </c>
    </row>
    <row r="196" spans="1:6" x14ac:dyDescent="0.25">
      <c r="A196">
        <v>195</v>
      </c>
      <c r="B196" t="s">
        <v>14</v>
      </c>
      <c r="C196" t="s">
        <v>7</v>
      </c>
      <c r="D196" s="2">
        <v>3278</v>
      </c>
      <c r="E196" s="3">
        <v>41249</v>
      </c>
      <c r="F196" t="s">
        <v>15</v>
      </c>
    </row>
    <row r="197" spans="1:6" x14ac:dyDescent="0.25">
      <c r="A197">
        <v>196</v>
      </c>
      <c r="B197" t="s">
        <v>11</v>
      </c>
      <c r="C197" t="s">
        <v>12</v>
      </c>
      <c r="D197" s="2">
        <v>136</v>
      </c>
      <c r="E197" s="3">
        <v>41255</v>
      </c>
      <c r="F197" t="s">
        <v>13</v>
      </c>
    </row>
    <row r="198" spans="1:6" x14ac:dyDescent="0.25">
      <c r="A198">
        <v>197</v>
      </c>
      <c r="B198" t="s">
        <v>11</v>
      </c>
      <c r="C198" t="s">
        <v>12</v>
      </c>
      <c r="D198" s="2">
        <v>8377</v>
      </c>
      <c r="E198" s="3">
        <v>41255</v>
      </c>
      <c r="F198" t="s">
        <v>17</v>
      </c>
    </row>
    <row r="199" spans="1:6" x14ac:dyDescent="0.25">
      <c r="A199">
        <v>198</v>
      </c>
      <c r="B199" t="s">
        <v>11</v>
      </c>
      <c r="C199" t="s">
        <v>12</v>
      </c>
      <c r="D199" s="2">
        <v>2382</v>
      </c>
      <c r="E199" s="3">
        <v>41255</v>
      </c>
      <c r="F199" t="s">
        <v>8</v>
      </c>
    </row>
    <row r="200" spans="1:6" x14ac:dyDescent="0.25">
      <c r="A200">
        <v>199</v>
      </c>
      <c r="B200" t="s">
        <v>11</v>
      </c>
      <c r="C200" t="s">
        <v>12</v>
      </c>
      <c r="D200" s="2">
        <v>8702</v>
      </c>
      <c r="E200" s="3">
        <v>41258</v>
      </c>
      <c r="F200" t="s">
        <v>15</v>
      </c>
    </row>
    <row r="201" spans="1:6" x14ac:dyDescent="0.25">
      <c r="A201">
        <v>200</v>
      </c>
      <c r="B201" t="s">
        <v>11</v>
      </c>
      <c r="C201" t="s">
        <v>12</v>
      </c>
      <c r="D201" s="2">
        <v>5021</v>
      </c>
      <c r="E201" s="3">
        <v>41259</v>
      </c>
      <c r="F201" t="s">
        <v>8</v>
      </c>
    </row>
    <row r="202" spans="1:6" x14ac:dyDescent="0.25">
      <c r="A202">
        <v>201</v>
      </c>
      <c r="B202" t="s">
        <v>19</v>
      </c>
      <c r="C202" t="s">
        <v>12</v>
      </c>
      <c r="D202" s="2">
        <v>1760</v>
      </c>
      <c r="E202" s="3">
        <v>41259</v>
      </c>
      <c r="F202" t="s">
        <v>17</v>
      </c>
    </row>
    <row r="203" spans="1:6" x14ac:dyDescent="0.25">
      <c r="A203">
        <v>202</v>
      </c>
      <c r="B203" t="s">
        <v>11</v>
      </c>
      <c r="C203" t="s">
        <v>12</v>
      </c>
      <c r="D203" s="2">
        <v>4766</v>
      </c>
      <c r="E203" s="3">
        <v>41261</v>
      </c>
      <c r="F203" t="s">
        <v>15</v>
      </c>
    </row>
    <row r="204" spans="1:6" x14ac:dyDescent="0.25">
      <c r="A204">
        <v>203</v>
      </c>
      <c r="B204" t="s">
        <v>14</v>
      </c>
      <c r="C204" t="s">
        <v>7</v>
      </c>
      <c r="D204" s="2">
        <v>1541</v>
      </c>
      <c r="E204" s="3">
        <v>41262</v>
      </c>
      <c r="F204" t="s">
        <v>10</v>
      </c>
    </row>
    <row r="205" spans="1:6" x14ac:dyDescent="0.25">
      <c r="A205">
        <v>204</v>
      </c>
      <c r="B205" t="s">
        <v>16</v>
      </c>
      <c r="C205" t="s">
        <v>12</v>
      </c>
      <c r="D205" s="2">
        <v>2782</v>
      </c>
      <c r="E205" s="3">
        <v>41263</v>
      </c>
      <c r="F205" t="s">
        <v>10</v>
      </c>
    </row>
    <row r="206" spans="1:6" x14ac:dyDescent="0.25">
      <c r="A206">
        <v>205</v>
      </c>
      <c r="B206" t="s">
        <v>19</v>
      </c>
      <c r="C206" t="s">
        <v>12</v>
      </c>
      <c r="D206" s="2">
        <v>2455</v>
      </c>
      <c r="E206" s="3">
        <v>41263</v>
      </c>
      <c r="F206" t="s">
        <v>13</v>
      </c>
    </row>
    <row r="207" spans="1:6" x14ac:dyDescent="0.25">
      <c r="A207">
        <v>206</v>
      </c>
      <c r="B207" t="s">
        <v>19</v>
      </c>
      <c r="C207" t="s">
        <v>12</v>
      </c>
      <c r="D207" s="2">
        <v>4512</v>
      </c>
      <c r="E207" s="3">
        <v>41265</v>
      </c>
      <c r="F207" t="s">
        <v>18</v>
      </c>
    </row>
    <row r="208" spans="1:6" x14ac:dyDescent="0.25">
      <c r="A208">
        <v>207</v>
      </c>
      <c r="B208" t="s">
        <v>19</v>
      </c>
      <c r="C208" t="s">
        <v>12</v>
      </c>
      <c r="D208" s="2">
        <v>8752</v>
      </c>
      <c r="E208" s="3">
        <v>41265</v>
      </c>
      <c r="F208" t="s">
        <v>15</v>
      </c>
    </row>
    <row r="209" spans="1:6" x14ac:dyDescent="0.25">
      <c r="A209">
        <v>208</v>
      </c>
      <c r="B209" t="s">
        <v>6</v>
      </c>
      <c r="C209" t="s">
        <v>7</v>
      </c>
      <c r="D209" s="2">
        <v>9127</v>
      </c>
      <c r="E209" s="3">
        <v>41268</v>
      </c>
      <c r="F209" t="s">
        <v>8</v>
      </c>
    </row>
    <row r="210" spans="1:6" x14ac:dyDescent="0.25">
      <c r="A210">
        <v>209</v>
      </c>
      <c r="B210" t="s">
        <v>19</v>
      </c>
      <c r="C210" t="s">
        <v>12</v>
      </c>
      <c r="D210" s="2">
        <v>1777</v>
      </c>
      <c r="E210" s="3">
        <v>41271</v>
      </c>
      <c r="F210" t="s">
        <v>20</v>
      </c>
    </row>
    <row r="211" spans="1:6" x14ac:dyDescent="0.25">
      <c r="A211">
        <v>210</v>
      </c>
      <c r="B211" t="s">
        <v>14</v>
      </c>
      <c r="C211" t="s">
        <v>7</v>
      </c>
      <c r="D211" s="2">
        <v>680</v>
      </c>
      <c r="E211" s="3">
        <v>41271</v>
      </c>
      <c r="F211" t="s">
        <v>20</v>
      </c>
    </row>
    <row r="212" spans="1:6" x14ac:dyDescent="0.25">
      <c r="A212">
        <v>211</v>
      </c>
      <c r="B212" t="s">
        <v>16</v>
      </c>
      <c r="C212" t="s">
        <v>12</v>
      </c>
      <c r="D212" s="2">
        <v>958</v>
      </c>
      <c r="E212" s="3">
        <v>41272</v>
      </c>
      <c r="F212" t="s">
        <v>8</v>
      </c>
    </row>
    <row r="213" spans="1:6" x14ac:dyDescent="0.25">
      <c r="A213">
        <v>212</v>
      </c>
      <c r="B213" t="s">
        <v>6</v>
      </c>
      <c r="C213" t="s">
        <v>7</v>
      </c>
      <c r="D213" s="2">
        <v>2613</v>
      </c>
      <c r="E213" s="3">
        <v>41272</v>
      </c>
      <c r="F213" t="s">
        <v>17</v>
      </c>
    </row>
    <row r="214" spans="1:6" x14ac:dyDescent="0.25">
      <c r="A214">
        <v>213</v>
      </c>
      <c r="B214" t="s">
        <v>6</v>
      </c>
      <c r="C214" t="s">
        <v>7</v>
      </c>
      <c r="D214" s="2">
        <v>339</v>
      </c>
      <c r="E214" s="3">
        <v>41273</v>
      </c>
      <c r="F214"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6258C-C67D-466B-B8E9-8E159B8ABCBE}">
  <sheetPr>
    <tabColor rgb="FFC00000"/>
  </sheetPr>
  <dimension ref="A1:P214"/>
  <sheetViews>
    <sheetView tabSelected="1" workbookViewId="0">
      <selection activeCell="I9" sqref="I9"/>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8" max="8" width="15.42578125" bestFit="1" customWidth="1"/>
    <col min="9" max="9" width="16.28515625" bestFit="1" customWidth="1"/>
    <col min="10" max="10" width="7.42578125" bestFit="1" customWidth="1"/>
    <col min="11" max="11" width="6.28515625" bestFit="1" customWidth="1"/>
    <col min="12" max="12" width="8" bestFit="1" customWidth="1"/>
    <col min="13" max="13" width="7.28515625" bestFit="1" customWidth="1"/>
    <col min="14" max="14" width="7.140625" bestFit="1" customWidth="1"/>
    <col min="15" max="15" width="7.42578125" bestFit="1" customWidth="1"/>
    <col min="16" max="16" width="11.28515625" bestFit="1" customWidth="1"/>
  </cols>
  <sheetData>
    <row r="1" spans="1:16" x14ac:dyDescent="0.25">
      <c r="A1" s="1" t="s">
        <v>0</v>
      </c>
      <c r="B1" s="1" t="s">
        <v>1</v>
      </c>
      <c r="C1" s="1" t="s">
        <v>2</v>
      </c>
      <c r="D1" s="1" t="s">
        <v>3</v>
      </c>
      <c r="E1" s="1" t="s">
        <v>4</v>
      </c>
      <c r="F1" s="1" t="s">
        <v>5</v>
      </c>
      <c r="H1" s="4" t="s">
        <v>2</v>
      </c>
      <c r="I1" t="s">
        <v>22</v>
      </c>
    </row>
    <row r="2" spans="1:16" x14ac:dyDescent="0.25">
      <c r="A2">
        <v>1</v>
      </c>
      <c r="B2" t="s">
        <v>6</v>
      </c>
      <c r="C2" t="s">
        <v>7</v>
      </c>
      <c r="D2" s="2">
        <v>4270</v>
      </c>
      <c r="E2" s="3">
        <v>42375</v>
      </c>
      <c r="F2" t="s">
        <v>8</v>
      </c>
    </row>
    <row r="3" spans="1:16" x14ac:dyDescent="0.25">
      <c r="A3">
        <v>2</v>
      </c>
      <c r="B3" t="s">
        <v>9</v>
      </c>
      <c r="C3" t="s">
        <v>7</v>
      </c>
      <c r="D3" s="2">
        <v>8239</v>
      </c>
      <c r="E3" s="3">
        <v>42376</v>
      </c>
      <c r="F3" t="s">
        <v>10</v>
      </c>
      <c r="H3" s="4" t="s">
        <v>24</v>
      </c>
      <c r="I3" s="4" t="s">
        <v>49</v>
      </c>
    </row>
    <row r="4" spans="1:16" x14ac:dyDescent="0.25">
      <c r="A4">
        <v>3</v>
      </c>
      <c r="B4" t="s">
        <v>11</v>
      </c>
      <c r="C4" t="s">
        <v>12</v>
      </c>
      <c r="D4" s="2">
        <v>617</v>
      </c>
      <c r="E4" s="3">
        <v>42377</v>
      </c>
      <c r="F4" t="s">
        <v>8</v>
      </c>
      <c r="H4" s="4" t="s">
        <v>23</v>
      </c>
      <c r="I4" t="s">
        <v>19</v>
      </c>
      <c r="J4" t="s">
        <v>11</v>
      </c>
      <c r="K4" t="s">
        <v>14</v>
      </c>
      <c r="L4" t="s">
        <v>9</v>
      </c>
      <c r="M4" t="s">
        <v>6</v>
      </c>
      <c r="N4" t="s">
        <v>21</v>
      </c>
      <c r="O4" t="s">
        <v>16</v>
      </c>
      <c r="P4" t="s">
        <v>27</v>
      </c>
    </row>
    <row r="5" spans="1:16" x14ac:dyDescent="0.25">
      <c r="A5">
        <v>4</v>
      </c>
      <c r="B5" t="s">
        <v>11</v>
      </c>
      <c r="C5" t="s">
        <v>12</v>
      </c>
      <c r="D5" s="2">
        <v>8384</v>
      </c>
      <c r="E5" s="3">
        <v>42379</v>
      </c>
      <c r="F5" t="s">
        <v>13</v>
      </c>
      <c r="H5" s="5" t="s">
        <v>17</v>
      </c>
      <c r="I5" s="14">
        <v>20634</v>
      </c>
      <c r="J5" s="14">
        <v>52721</v>
      </c>
      <c r="K5" s="14">
        <v>14433</v>
      </c>
      <c r="L5" s="14">
        <v>17953</v>
      </c>
      <c r="M5" s="14">
        <v>8106</v>
      </c>
      <c r="N5" s="14">
        <v>9186</v>
      </c>
      <c r="O5" s="14">
        <v>8680</v>
      </c>
      <c r="P5" s="14">
        <v>131713</v>
      </c>
    </row>
    <row r="6" spans="1:16" x14ac:dyDescent="0.25">
      <c r="A6">
        <v>5</v>
      </c>
      <c r="B6" t="s">
        <v>14</v>
      </c>
      <c r="C6" t="s">
        <v>7</v>
      </c>
      <c r="D6" s="2">
        <v>2626</v>
      </c>
      <c r="E6" s="3">
        <v>42379</v>
      </c>
      <c r="F6" t="s">
        <v>15</v>
      </c>
      <c r="H6" s="5" t="s">
        <v>13</v>
      </c>
      <c r="I6" s="14">
        <v>24867</v>
      </c>
      <c r="J6" s="14">
        <v>33775</v>
      </c>
      <c r="K6" s="14"/>
      <c r="L6" s="14">
        <v>12407</v>
      </c>
      <c r="M6" s="14"/>
      <c r="N6" s="14">
        <v>3767</v>
      </c>
      <c r="O6" s="14">
        <v>19929</v>
      </c>
      <c r="P6" s="14">
        <v>94745</v>
      </c>
    </row>
    <row r="7" spans="1:16" x14ac:dyDescent="0.25">
      <c r="A7">
        <v>6</v>
      </c>
      <c r="B7" t="s">
        <v>16</v>
      </c>
      <c r="C7" t="s">
        <v>12</v>
      </c>
      <c r="D7" s="2">
        <v>3610</v>
      </c>
      <c r="E7" s="3">
        <v>42380</v>
      </c>
      <c r="F7" t="s">
        <v>8</v>
      </c>
      <c r="H7" s="5" t="s">
        <v>20</v>
      </c>
      <c r="I7" s="14">
        <v>80193</v>
      </c>
      <c r="J7" s="14">
        <v>36094</v>
      </c>
      <c r="K7" s="14">
        <v>680</v>
      </c>
      <c r="L7" s="14">
        <v>5341</v>
      </c>
      <c r="M7" s="14">
        <v>9104</v>
      </c>
      <c r="N7" s="14">
        <v>7388</v>
      </c>
      <c r="O7" s="14">
        <v>2256</v>
      </c>
      <c r="P7" s="14">
        <v>141056</v>
      </c>
    </row>
    <row r="8" spans="1:16" x14ac:dyDescent="0.25">
      <c r="A8">
        <v>7</v>
      </c>
      <c r="B8" t="s">
        <v>9</v>
      </c>
      <c r="C8" t="s">
        <v>7</v>
      </c>
      <c r="D8" s="2">
        <v>9062</v>
      </c>
      <c r="E8" s="3">
        <v>42380</v>
      </c>
      <c r="F8" t="s">
        <v>17</v>
      </c>
      <c r="H8" s="5" t="s">
        <v>15</v>
      </c>
      <c r="I8" s="14">
        <v>9082</v>
      </c>
      <c r="J8" s="14">
        <v>39686</v>
      </c>
      <c r="K8" s="14">
        <v>29905</v>
      </c>
      <c r="L8" s="14">
        <v>37197</v>
      </c>
      <c r="M8" s="14">
        <v>21636</v>
      </c>
      <c r="N8" s="14">
        <v>8775</v>
      </c>
      <c r="O8" s="14">
        <v>8887</v>
      </c>
      <c r="P8" s="14">
        <v>155168</v>
      </c>
    </row>
    <row r="9" spans="1:16" x14ac:dyDescent="0.25">
      <c r="A9">
        <v>8</v>
      </c>
      <c r="B9" t="s">
        <v>11</v>
      </c>
      <c r="C9" t="s">
        <v>12</v>
      </c>
      <c r="D9" s="2">
        <v>6906</v>
      </c>
      <c r="E9" s="3">
        <v>42385</v>
      </c>
      <c r="F9" t="s">
        <v>18</v>
      </c>
      <c r="H9" s="5" t="s">
        <v>18</v>
      </c>
      <c r="I9" s="14">
        <v>10332</v>
      </c>
      <c r="J9" s="14">
        <v>40050</v>
      </c>
      <c r="K9" s="14"/>
      <c r="L9" s="14">
        <v>4390</v>
      </c>
      <c r="M9" s="14"/>
      <c r="N9" s="14"/>
      <c r="O9" s="14">
        <v>12010</v>
      </c>
      <c r="P9" s="14">
        <v>66782</v>
      </c>
    </row>
    <row r="10" spans="1:16" x14ac:dyDescent="0.25">
      <c r="A10">
        <v>9</v>
      </c>
      <c r="B10" t="s">
        <v>19</v>
      </c>
      <c r="C10" t="s">
        <v>12</v>
      </c>
      <c r="D10" s="2">
        <v>2417</v>
      </c>
      <c r="E10" s="3">
        <v>42385</v>
      </c>
      <c r="F10" t="s">
        <v>20</v>
      </c>
      <c r="H10" s="5" t="s">
        <v>10</v>
      </c>
      <c r="I10" s="14">
        <v>17534</v>
      </c>
      <c r="J10" s="14">
        <v>42908</v>
      </c>
      <c r="K10" s="14">
        <v>5100</v>
      </c>
      <c r="L10" s="14">
        <v>38436</v>
      </c>
      <c r="M10" s="14">
        <v>41815</v>
      </c>
      <c r="N10" s="14">
        <v>5600</v>
      </c>
      <c r="O10" s="14">
        <v>21744</v>
      </c>
      <c r="P10" s="14">
        <v>173137</v>
      </c>
    </row>
    <row r="11" spans="1:16" x14ac:dyDescent="0.25">
      <c r="A11">
        <v>10</v>
      </c>
      <c r="B11" t="s">
        <v>19</v>
      </c>
      <c r="C11" t="s">
        <v>12</v>
      </c>
      <c r="D11" s="2">
        <v>7431</v>
      </c>
      <c r="E11" s="3">
        <v>42385</v>
      </c>
      <c r="F11" t="s">
        <v>13</v>
      </c>
      <c r="H11" s="5" t="s">
        <v>8</v>
      </c>
      <c r="I11" s="14">
        <v>28615</v>
      </c>
      <c r="J11" s="14">
        <v>95061</v>
      </c>
      <c r="K11" s="14">
        <v>7163</v>
      </c>
      <c r="L11" s="14">
        <v>26715</v>
      </c>
      <c r="M11" s="14">
        <v>56284</v>
      </c>
      <c r="N11" s="14">
        <v>22363</v>
      </c>
      <c r="O11" s="14">
        <v>30932</v>
      </c>
      <c r="P11" s="14">
        <v>267133</v>
      </c>
    </row>
    <row r="12" spans="1:16" x14ac:dyDescent="0.25">
      <c r="A12">
        <v>11</v>
      </c>
      <c r="B12" t="s">
        <v>11</v>
      </c>
      <c r="C12" t="s">
        <v>12</v>
      </c>
      <c r="D12" s="2">
        <v>8250</v>
      </c>
      <c r="E12" s="3">
        <v>42385</v>
      </c>
      <c r="F12" t="s">
        <v>15</v>
      </c>
      <c r="H12" s="5" t="s">
        <v>27</v>
      </c>
      <c r="I12" s="14">
        <v>191257</v>
      </c>
      <c r="J12" s="14">
        <v>340295</v>
      </c>
      <c r="K12" s="14">
        <v>57281</v>
      </c>
      <c r="L12" s="14">
        <v>142439</v>
      </c>
      <c r="M12" s="14">
        <v>136945</v>
      </c>
      <c r="N12" s="14">
        <v>57079</v>
      </c>
      <c r="O12" s="14">
        <v>104438</v>
      </c>
      <c r="P12" s="14">
        <v>1029734</v>
      </c>
    </row>
    <row r="13" spans="1:16" x14ac:dyDescent="0.25">
      <c r="A13">
        <v>12</v>
      </c>
      <c r="B13" t="s">
        <v>9</v>
      </c>
      <c r="C13" t="s">
        <v>7</v>
      </c>
      <c r="D13" s="2">
        <v>7012</v>
      </c>
      <c r="E13" s="3">
        <v>42387</v>
      </c>
      <c r="F13" t="s">
        <v>8</v>
      </c>
    </row>
    <row r="14" spans="1:16" x14ac:dyDescent="0.25">
      <c r="A14">
        <v>13</v>
      </c>
      <c r="B14" t="s">
        <v>6</v>
      </c>
      <c r="C14" t="s">
        <v>7</v>
      </c>
      <c r="D14" s="2">
        <v>1903</v>
      </c>
      <c r="E14" s="3">
        <v>42389</v>
      </c>
      <c r="F14" t="s">
        <v>15</v>
      </c>
      <c r="H14" s="15" t="s">
        <v>52</v>
      </c>
      <c r="I14" s="16">
        <f>GETPIVOTDATA("Amount",$H$3,"Product","Beans","Country","France")</f>
        <v>680</v>
      </c>
    </row>
    <row r="15" spans="1:16" x14ac:dyDescent="0.25">
      <c r="A15">
        <v>14</v>
      </c>
      <c r="B15" t="s">
        <v>9</v>
      </c>
      <c r="C15" t="s">
        <v>7</v>
      </c>
      <c r="D15" s="2">
        <v>2824</v>
      </c>
      <c r="E15" s="3">
        <v>42391</v>
      </c>
      <c r="F15" t="s">
        <v>13</v>
      </c>
    </row>
    <row r="16" spans="1:16" x14ac:dyDescent="0.25">
      <c r="A16">
        <v>15</v>
      </c>
      <c r="B16" t="s">
        <v>19</v>
      </c>
      <c r="C16" t="s">
        <v>12</v>
      </c>
      <c r="D16" s="2">
        <v>6946</v>
      </c>
      <c r="E16" s="3">
        <v>42393</v>
      </c>
      <c r="F16" t="s">
        <v>20</v>
      </c>
      <c r="H16" s="1" t="s">
        <v>1</v>
      </c>
      <c r="I16" s="1" t="s">
        <v>21</v>
      </c>
    </row>
    <row r="17" spans="1:9" x14ac:dyDescent="0.25">
      <c r="A17">
        <v>16</v>
      </c>
      <c r="B17" t="s">
        <v>11</v>
      </c>
      <c r="C17" t="s">
        <v>12</v>
      </c>
      <c r="D17" s="2">
        <v>2320</v>
      </c>
      <c r="E17" s="3">
        <v>42396</v>
      </c>
      <c r="F17" t="s">
        <v>10</v>
      </c>
      <c r="H17" s="1" t="s">
        <v>5</v>
      </c>
      <c r="I17" s="1" t="s">
        <v>13</v>
      </c>
    </row>
    <row r="18" spans="1:9" x14ac:dyDescent="0.25">
      <c r="A18">
        <v>17</v>
      </c>
      <c r="B18" t="s">
        <v>11</v>
      </c>
      <c r="C18" t="s">
        <v>12</v>
      </c>
      <c r="D18" s="2">
        <v>2116</v>
      </c>
      <c r="E18" s="3">
        <v>42397</v>
      </c>
      <c r="F18" t="s">
        <v>8</v>
      </c>
      <c r="H18" s="1" t="s">
        <v>3</v>
      </c>
      <c r="I18" s="17">
        <f>GETPIVOTDATA("Amount",$H$3,"Product",I16,"Country",I17)</f>
        <v>3767</v>
      </c>
    </row>
    <row r="19" spans="1:9" x14ac:dyDescent="0.25">
      <c r="A19">
        <v>18</v>
      </c>
      <c r="B19" t="s">
        <v>11</v>
      </c>
      <c r="C19" t="s">
        <v>12</v>
      </c>
      <c r="D19" s="2">
        <v>1135</v>
      </c>
      <c r="E19" s="3">
        <v>42399</v>
      </c>
      <c r="F19" t="s">
        <v>10</v>
      </c>
    </row>
    <row r="20" spans="1:9" x14ac:dyDescent="0.25">
      <c r="A20">
        <v>19</v>
      </c>
      <c r="B20" t="s">
        <v>9</v>
      </c>
      <c r="C20" t="s">
        <v>7</v>
      </c>
      <c r="D20" s="2">
        <v>3595</v>
      </c>
      <c r="E20" s="3">
        <v>42399</v>
      </c>
      <c r="F20" t="s">
        <v>10</v>
      </c>
      <c r="H20" s="1" t="s">
        <v>53</v>
      </c>
      <c r="I20" s="18">
        <f>GETPIVOTDATA("Amount",$H$3,"Country","United States")</f>
        <v>267133</v>
      </c>
    </row>
    <row r="21" spans="1:9" x14ac:dyDescent="0.25">
      <c r="A21">
        <v>20</v>
      </c>
      <c r="B21" t="s">
        <v>19</v>
      </c>
      <c r="C21" t="s">
        <v>12</v>
      </c>
      <c r="D21" s="2">
        <v>1161</v>
      </c>
      <c r="E21" s="3">
        <v>42402</v>
      </c>
      <c r="F21" t="s">
        <v>8</v>
      </c>
    </row>
    <row r="22" spans="1:9" x14ac:dyDescent="0.25">
      <c r="A22">
        <v>21</v>
      </c>
      <c r="B22" t="s">
        <v>16</v>
      </c>
      <c r="C22" t="s">
        <v>12</v>
      </c>
      <c r="D22" s="2">
        <v>2256</v>
      </c>
      <c r="E22" s="3">
        <v>42404</v>
      </c>
      <c r="F22" t="s">
        <v>20</v>
      </c>
    </row>
    <row r="23" spans="1:9" x14ac:dyDescent="0.25">
      <c r="A23">
        <v>22</v>
      </c>
      <c r="B23" t="s">
        <v>11</v>
      </c>
      <c r="C23" t="s">
        <v>12</v>
      </c>
      <c r="D23" s="2">
        <v>1004</v>
      </c>
      <c r="E23" s="3">
        <v>42411</v>
      </c>
      <c r="F23" t="s">
        <v>18</v>
      </c>
    </row>
    <row r="24" spans="1:9" x14ac:dyDescent="0.25">
      <c r="A24">
        <v>23</v>
      </c>
      <c r="B24" t="s">
        <v>11</v>
      </c>
      <c r="C24" t="s">
        <v>12</v>
      </c>
      <c r="D24" s="2">
        <v>3642</v>
      </c>
      <c r="E24" s="3">
        <v>42414</v>
      </c>
      <c r="F24" t="s">
        <v>13</v>
      </c>
    </row>
    <row r="25" spans="1:9" x14ac:dyDescent="0.25">
      <c r="A25">
        <v>24</v>
      </c>
      <c r="B25" t="s">
        <v>11</v>
      </c>
      <c r="C25" t="s">
        <v>12</v>
      </c>
      <c r="D25" s="2">
        <v>4582</v>
      </c>
      <c r="E25" s="3">
        <v>42417</v>
      </c>
      <c r="F25" t="s">
        <v>8</v>
      </c>
    </row>
    <row r="26" spans="1:9" x14ac:dyDescent="0.25">
      <c r="A26">
        <v>25</v>
      </c>
      <c r="B26" t="s">
        <v>14</v>
      </c>
      <c r="C26" t="s">
        <v>7</v>
      </c>
      <c r="D26" s="2">
        <v>3559</v>
      </c>
      <c r="E26" s="3">
        <v>42417</v>
      </c>
      <c r="F26" t="s">
        <v>10</v>
      </c>
    </row>
    <row r="27" spans="1:9" x14ac:dyDescent="0.25">
      <c r="A27">
        <v>26</v>
      </c>
      <c r="B27" t="s">
        <v>6</v>
      </c>
      <c r="C27" t="s">
        <v>7</v>
      </c>
      <c r="D27" s="2">
        <v>5154</v>
      </c>
      <c r="E27" s="3">
        <v>42417</v>
      </c>
      <c r="F27" t="s">
        <v>17</v>
      </c>
    </row>
    <row r="28" spans="1:9" x14ac:dyDescent="0.25">
      <c r="A28">
        <v>27</v>
      </c>
      <c r="B28" t="s">
        <v>21</v>
      </c>
      <c r="C28" t="s">
        <v>12</v>
      </c>
      <c r="D28" s="2">
        <v>7388</v>
      </c>
      <c r="E28" s="3">
        <v>42418</v>
      </c>
      <c r="F28" t="s">
        <v>20</v>
      </c>
    </row>
    <row r="29" spans="1:9" x14ac:dyDescent="0.25">
      <c r="A29">
        <v>28</v>
      </c>
      <c r="B29" t="s">
        <v>14</v>
      </c>
      <c r="C29" t="s">
        <v>7</v>
      </c>
      <c r="D29" s="2">
        <v>7163</v>
      </c>
      <c r="E29" s="3">
        <v>42418</v>
      </c>
      <c r="F29" t="s">
        <v>8</v>
      </c>
    </row>
    <row r="30" spans="1:9" x14ac:dyDescent="0.25">
      <c r="A30">
        <v>29</v>
      </c>
      <c r="B30" t="s">
        <v>14</v>
      </c>
      <c r="C30" t="s">
        <v>7</v>
      </c>
      <c r="D30" s="2">
        <v>5101</v>
      </c>
      <c r="E30" s="3">
        <v>42420</v>
      </c>
      <c r="F30" t="s">
        <v>15</v>
      </c>
    </row>
    <row r="31" spans="1:9" x14ac:dyDescent="0.25">
      <c r="A31">
        <v>30</v>
      </c>
      <c r="B31" t="s">
        <v>19</v>
      </c>
      <c r="C31" t="s">
        <v>12</v>
      </c>
      <c r="D31" s="2">
        <v>7602</v>
      </c>
      <c r="E31" s="3">
        <v>42421</v>
      </c>
      <c r="F31" t="s">
        <v>20</v>
      </c>
    </row>
    <row r="32" spans="1:9" x14ac:dyDescent="0.25">
      <c r="A32">
        <v>31</v>
      </c>
      <c r="B32" t="s">
        <v>21</v>
      </c>
      <c r="C32" t="s">
        <v>12</v>
      </c>
      <c r="D32" s="2">
        <v>1641</v>
      </c>
      <c r="E32" s="3">
        <v>42422</v>
      </c>
      <c r="F32" t="s">
        <v>8</v>
      </c>
    </row>
    <row r="33" spans="1:6" x14ac:dyDescent="0.25">
      <c r="A33">
        <v>32</v>
      </c>
      <c r="B33" t="s">
        <v>19</v>
      </c>
      <c r="C33" t="s">
        <v>12</v>
      </c>
      <c r="D33" s="2">
        <v>8892</v>
      </c>
      <c r="E33" s="3">
        <v>42423</v>
      </c>
      <c r="F33" t="s">
        <v>17</v>
      </c>
    </row>
    <row r="34" spans="1:6" x14ac:dyDescent="0.25">
      <c r="A34">
        <v>33</v>
      </c>
      <c r="B34" t="s">
        <v>19</v>
      </c>
      <c r="C34" t="s">
        <v>12</v>
      </c>
      <c r="D34" s="2">
        <v>2060</v>
      </c>
      <c r="E34" s="3">
        <v>42429</v>
      </c>
      <c r="F34" t="s">
        <v>20</v>
      </c>
    </row>
    <row r="35" spans="1:6" x14ac:dyDescent="0.25">
      <c r="A35">
        <v>34</v>
      </c>
      <c r="B35" t="s">
        <v>9</v>
      </c>
      <c r="C35" t="s">
        <v>7</v>
      </c>
      <c r="D35" s="2">
        <v>1557</v>
      </c>
      <c r="E35" s="3">
        <v>42429</v>
      </c>
      <c r="F35" t="s">
        <v>15</v>
      </c>
    </row>
    <row r="36" spans="1:6" x14ac:dyDescent="0.25">
      <c r="A36">
        <v>35</v>
      </c>
      <c r="B36" t="s">
        <v>19</v>
      </c>
      <c r="C36" t="s">
        <v>12</v>
      </c>
      <c r="D36" s="2">
        <v>6509</v>
      </c>
      <c r="E36" s="3">
        <v>42430</v>
      </c>
      <c r="F36" t="s">
        <v>20</v>
      </c>
    </row>
    <row r="37" spans="1:6" x14ac:dyDescent="0.25">
      <c r="A37">
        <v>36</v>
      </c>
      <c r="B37" t="s">
        <v>19</v>
      </c>
      <c r="C37" t="s">
        <v>12</v>
      </c>
      <c r="D37" s="2">
        <v>5718</v>
      </c>
      <c r="E37" s="3">
        <v>42433</v>
      </c>
      <c r="F37" t="s">
        <v>17</v>
      </c>
    </row>
    <row r="38" spans="1:6" x14ac:dyDescent="0.25">
      <c r="A38">
        <v>37</v>
      </c>
      <c r="B38" t="s">
        <v>19</v>
      </c>
      <c r="C38" t="s">
        <v>12</v>
      </c>
      <c r="D38" s="2">
        <v>7655</v>
      </c>
      <c r="E38" s="3">
        <v>42434</v>
      </c>
      <c r="F38" t="s">
        <v>8</v>
      </c>
    </row>
    <row r="39" spans="1:6" x14ac:dyDescent="0.25">
      <c r="A39">
        <v>38</v>
      </c>
      <c r="B39" t="s">
        <v>6</v>
      </c>
      <c r="C39" t="s">
        <v>7</v>
      </c>
      <c r="D39" s="2">
        <v>9116</v>
      </c>
      <c r="E39" s="3">
        <v>42434</v>
      </c>
      <c r="F39" t="s">
        <v>10</v>
      </c>
    </row>
    <row r="40" spans="1:6" x14ac:dyDescent="0.25">
      <c r="A40">
        <v>39</v>
      </c>
      <c r="B40" t="s">
        <v>11</v>
      </c>
      <c r="C40" t="s">
        <v>12</v>
      </c>
      <c r="D40" s="2">
        <v>2795</v>
      </c>
      <c r="E40" s="3">
        <v>42444</v>
      </c>
      <c r="F40" t="s">
        <v>8</v>
      </c>
    </row>
    <row r="41" spans="1:6" x14ac:dyDescent="0.25">
      <c r="A41">
        <v>40</v>
      </c>
      <c r="B41" t="s">
        <v>11</v>
      </c>
      <c r="C41" t="s">
        <v>12</v>
      </c>
      <c r="D41" s="2">
        <v>5084</v>
      </c>
      <c r="E41" s="3">
        <v>42444</v>
      </c>
      <c r="F41" t="s">
        <v>8</v>
      </c>
    </row>
    <row r="42" spans="1:6" x14ac:dyDescent="0.25">
      <c r="A42">
        <v>41</v>
      </c>
      <c r="B42" t="s">
        <v>6</v>
      </c>
      <c r="C42" t="s">
        <v>7</v>
      </c>
      <c r="D42" s="2">
        <v>8941</v>
      </c>
      <c r="E42" s="3">
        <v>42444</v>
      </c>
      <c r="F42" t="s">
        <v>10</v>
      </c>
    </row>
    <row r="43" spans="1:6" x14ac:dyDescent="0.25">
      <c r="A43">
        <v>42</v>
      </c>
      <c r="B43" t="s">
        <v>9</v>
      </c>
      <c r="C43" t="s">
        <v>7</v>
      </c>
      <c r="D43" s="2">
        <v>5341</v>
      </c>
      <c r="E43" s="3">
        <v>42445</v>
      </c>
      <c r="F43" t="s">
        <v>20</v>
      </c>
    </row>
    <row r="44" spans="1:6" x14ac:dyDescent="0.25">
      <c r="A44">
        <v>43</v>
      </c>
      <c r="B44" t="s">
        <v>11</v>
      </c>
      <c r="C44" t="s">
        <v>12</v>
      </c>
      <c r="D44" s="2">
        <v>135</v>
      </c>
      <c r="E44" s="3">
        <v>42448</v>
      </c>
      <c r="F44" t="s">
        <v>13</v>
      </c>
    </row>
    <row r="45" spans="1:6" x14ac:dyDescent="0.25">
      <c r="A45">
        <v>44</v>
      </c>
      <c r="B45" t="s">
        <v>11</v>
      </c>
      <c r="C45" t="s">
        <v>12</v>
      </c>
      <c r="D45" s="2">
        <v>9400</v>
      </c>
      <c r="E45" s="3">
        <v>42448</v>
      </c>
      <c r="F45" t="s">
        <v>17</v>
      </c>
    </row>
    <row r="46" spans="1:6" x14ac:dyDescent="0.25">
      <c r="A46">
        <v>45</v>
      </c>
      <c r="B46" t="s">
        <v>14</v>
      </c>
      <c r="C46" t="s">
        <v>7</v>
      </c>
      <c r="D46" s="2">
        <v>6045</v>
      </c>
      <c r="E46" s="3">
        <v>42450</v>
      </c>
      <c r="F46" t="s">
        <v>15</v>
      </c>
    </row>
    <row r="47" spans="1:6" x14ac:dyDescent="0.25">
      <c r="A47">
        <v>46</v>
      </c>
      <c r="B47" t="s">
        <v>19</v>
      </c>
      <c r="C47" t="s">
        <v>12</v>
      </c>
      <c r="D47" s="2">
        <v>5820</v>
      </c>
      <c r="E47" s="3">
        <v>42451</v>
      </c>
      <c r="F47" t="s">
        <v>18</v>
      </c>
    </row>
    <row r="48" spans="1:6" x14ac:dyDescent="0.25">
      <c r="A48">
        <v>47</v>
      </c>
      <c r="B48" t="s">
        <v>16</v>
      </c>
      <c r="C48" t="s">
        <v>12</v>
      </c>
      <c r="D48" s="2">
        <v>8887</v>
      </c>
      <c r="E48" s="3">
        <v>42452</v>
      </c>
      <c r="F48" t="s">
        <v>15</v>
      </c>
    </row>
    <row r="49" spans="1:6" x14ac:dyDescent="0.25">
      <c r="A49">
        <v>48</v>
      </c>
      <c r="B49" t="s">
        <v>16</v>
      </c>
      <c r="C49" t="s">
        <v>12</v>
      </c>
      <c r="D49" s="2">
        <v>6982</v>
      </c>
      <c r="E49" s="3">
        <v>42453</v>
      </c>
      <c r="F49" t="s">
        <v>8</v>
      </c>
    </row>
    <row r="50" spans="1:6" x14ac:dyDescent="0.25">
      <c r="A50">
        <v>49</v>
      </c>
      <c r="B50" t="s">
        <v>11</v>
      </c>
      <c r="C50" t="s">
        <v>12</v>
      </c>
      <c r="D50" s="2">
        <v>4029</v>
      </c>
      <c r="E50" s="3">
        <v>42455</v>
      </c>
      <c r="F50" t="s">
        <v>17</v>
      </c>
    </row>
    <row r="51" spans="1:6" x14ac:dyDescent="0.25">
      <c r="A51">
        <v>50</v>
      </c>
      <c r="B51" t="s">
        <v>6</v>
      </c>
      <c r="C51" t="s">
        <v>7</v>
      </c>
      <c r="D51" s="2">
        <v>3665</v>
      </c>
      <c r="E51" s="3">
        <v>42455</v>
      </c>
      <c r="F51" t="s">
        <v>15</v>
      </c>
    </row>
    <row r="52" spans="1:6" x14ac:dyDescent="0.25">
      <c r="A52">
        <v>51</v>
      </c>
      <c r="B52" t="s">
        <v>11</v>
      </c>
      <c r="C52" t="s">
        <v>12</v>
      </c>
      <c r="D52" s="2">
        <v>4781</v>
      </c>
      <c r="E52" s="3">
        <v>42458</v>
      </c>
      <c r="F52" t="s">
        <v>20</v>
      </c>
    </row>
    <row r="53" spans="1:6" x14ac:dyDescent="0.25">
      <c r="A53">
        <v>52</v>
      </c>
      <c r="B53" t="s">
        <v>21</v>
      </c>
      <c r="C53" t="s">
        <v>12</v>
      </c>
      <c r="D53" s="2">
        <v>3663</v>
      </c>
      <c r="E53" s="3">
        <v>42459</v>
      </c>
      <c r="F53" t="s">
        <v>17</v>
      </c>
    </row>
    <row r="54" spans="1:6" x14ac:dyDescent="0.25">
      <c r="A54">
        <v>53</v>
      </c>
      <c r="B54" t="s">
        <v>19</v>
      </c>
      <c r="C54" t="s">
        <v>12</v>
      </c>
      <c r="D54" s="2">
        <v>6331</v>
      </c>
      <c r="E54" s="3">
        <v>42461</v>
      </c>
      <c r="F54" t="s">
        <v>20</v>
      </c>
    </row>
    <row r="55" spans="1:6" x14ac:dyDescent="0.25">
      <c r="A55">
        <v>54</v>
      </c>
      <c r="B55" t="s">
        <v>19</v>
      </c>
      <c r="C55" t="s">
        <v>12</v>
      </c>
      <c r="D55" s="2">
        <v>4364</v>
      </c>
      <c r="E55" s="3">
        <v>42461</v>
      </c>
      <c r="F55" t="s">
        <v>13</v>
      </c>
    </row>
    <row r="56" spans="1:6" x14ac:dyDescent="0.25">
      <c r="A56">
        <v>55</v>
      </c>
      <c r="B56" t="s">
        <v>6</v>
      </c>
      <c r="C56" t="s">
        <v>7</v>
      </c>
      <c r="D56" s="2">
        <v>607</v>
      </c>
      <c r="E56" s="3">
        <v>42463</v>
      </c>
      <c r="F56" t="s">
        <v>10</v>
      </c>
    </row>
    <row r="57" spans="1:6" x14ac:dyDescent="0.25">
      <c r="A57">
        <v>56</v>
      </c>
      <c r="B57" t="s">
        <v>11</v>
      </c>
      <c r="C57" t="s">
        <v>12</v>
      </c>
      <c r="D57" s="2">
        <v>1054</v>
      </c>
      <c r="E57" s="3">
        <v>42466</v>
      </c>
      <c r="F57" t="s">
        <v>18</v>
      </c>
    </row>
    <row r="58" spans="1:6" x14ac:dyDescent="0.25">
      <c r="A58">
        <v>57</v>
      </c>
      <c r="B58" t="s">
        <v>6</v>
      </c>
      <c r="C58" t="s">
        <v>7</v>
      </c>
      <c r="D58" s="2">
        <v>7659</v>
      </c>
      <c r="E58" s="3">
        <v>42466</v>
      </c>
      <c r="F58" t="s">
        <v>8</v>
      </c>
    </row>
    <row r="59" spans="1:6" x14ac:dyDescent="0.25">
      <c r="A59">
        <v>58</v>
      </c>
      <c r="B59" t="s">
        <v>9</v>
      </c>
      <c r="C59" t="s">
        <v>7</v>
      </c>
      <c r="D59" s="2">
        <v>277</v>
      </c>
      <c r="E59" s="3">
        <v>42472</v>
      </c>
      <c r="F59" t="s">
        <v>15</v>
      </c>
    </row>
    <row r="60" spans="1:6" x14ac:dyDescent="0.25">
      <c r="A60">
        <v>59</v>
      </c>
      <c r="B60" t="s">
        <v>11</v>
      </c>
      <c r="C60" t="s">
        <v>12</v>
      </c>
      <c r="D60" s="2">
        <v>235</v>
      </c>
      <c r="E60" s="3">
        <v>42477</v>
      </c>
      <c r="F60" t="s">
        <v>8</v>
      </c>
    </row>
    <row r="61" spans="1:6" x14ac:dyDescent="0.25">
      <c r="A61">
        <v>60</v>
      </c>
      <c r="B61" t="s">
        <v>16</v>
      </c>
      <c r="C61" t="s">
        <v>12</v>
      </c>
      <c r="D61" s="2">
        <v>1113</v>
      </c>
      <c r="E61" s="3">
        <v>42478</v>
      </c>
      <c r="F61" t="s">
        <v>17</v>
      </c>
    </row>
    <row r="62" spans="1:6" x14ac:dyDescent="0.25">
      <c r="A62">
        <v>61</v>
      </c>
      <c r="B62" t="s">
        <v>19</v>
      </c>
      <c r="C62" t="s">
        <v>12</v>
      </c>
      <c r="D62" s="2">
        <v>1128</v>
      </c>
      <c r="E62" s="3">
        <v>42481</v>
      </c>
      <c r="F62" t="s">
        <v>8</v>
      </c>
    </row>
    <row r="63" spans="1:6" x14ac:dyDescent="0.25">
      <c r="A63">
        <v>62</v>
      </c>
      <c r="B63" t="s">
        <v>9</v>
      </c>
      <c r="C63" t="s">
        <v>7</v>
      </c>
      <c r="D63" s="2">
        <v>9231</v>
      </c>
      <c r="E63" s="3">
        <v>42482</v>
      </c>
      <c r="F63" t="s">
        <v>13</v>
      </c>
    </row>
    <row r="64" spans="1:6" x14ac:dyDescent="0.25">
      <c r="A64">
        <v>63</v>
      </c>
      <c r="B64" t="s">
        <v>11</v>
      </c>
      <c r="C64" t="s">
        <v>12</v>
      </c>
      <c r="D64" s="2">
        <v>4387</v>
      </c>
      <c r="E64" s="3">
        <v>42483</v>
      </c>
      <c r="F64" t="s">
        <v>8</v>
      </c>
    </row>
    <row r="65" spans="1:6" x14ac:dyDescent="0.25">
      <c r="A65">
        <v>64</v>
      </c>
      <c r="B65" t="s">
        <v>19</v>
      </c>
      <c r="C65" t="s">
        <v>12</v>
      </c>
      <c r="D65" s="2">
        <v>2763</v>
      </c>
      <c r="E65" s="3">
        <v>42485</v>
      </c>
      <c r="F65" t="s">
        <v>13</v>
      </c>
    </row>
    <row r="66" spans="1:6" x14ac:dyDescent="0.25">
      <c r="A66">
        <v>65</v>
      </c>
      <c r="B66" t="s">
        <v>11</v>
      </c>
      <c r="C66" t="s">
        <v>12</v>
      </c>
      <c r="D66" s="2">
        <v>7898</v>
      </c>
      <c r="E66" s="3">
        <v>42487</v>
      </c>
      <c r="F66" t="s">
        <v>10</v>
      </c>
    </row>
    <row r="67" spans="1:6" x14ac:dyDescent="0.25">
      <c r="A67">
        <v>66</v>
      </c>
      <c r="B67" t="s">
        <v>11</v>
      </c>
      <c r="C67" t="s">
        <v>12</v>
      </c>
      <c r="D67" s="2">
        <v>2427</v>
      </c>
      <c r="E67" s="3">
        <v>42490</v>
      </c>
      <c r="F67" t="s">
        <v>20</v>
      </c>
    </row>
    <row r="68" spans="1:6" x14ac:dyDescent="0.25">
      <c r="A68">
        <v>67</v>
      </c>
      <c r="B68" t="s">
        <v>11</v>
      </c>
      <c r="C68" t="s">
        <v>12</v>
      </c>
      <c r="D68" s="2">
        <v>8663</v>
      </c>
      <c r="E68" s="3">
        <v>42491</v>
      </c>
      <c r="F68" t="s">
        <v>18</v>
      </c>
    </row>
    <row r="69" spans="1:6" x14ac:dyDescent="0.25">
      <c r="A69">
        <v>68</v>
      </c>
      <c r="B69" t="s">
        <v>6</v>
      </c>
      <c r="C69" t="s">
        <v>7</v>
      </c>
      <c r="D69" s="2">
        <v>2789</v>
      </c>
      <c r="E69" s="3">
        <v>42491</v>
      </c>
      <c r="F69" t="s">
        <v>15</v>
      </c>
    </row>
    <row r="70" spans="1:6" x14ac:dyDescent="0.25">
      <c r="A70">
        <v>69</v>
      </c>
      <c r="B70" t="s">
        <v>11</v>
      </c>
      <c r="C70" t="s">
        <v>12</v>
      </c>
      <c r="D70" s="2">
        <v>4054</v>
      </c>
      <c r="E70" s="3">
        <v>42492</v>
      </c>
      <c r="F70" t="s">
        <v>8</v>
      </c>
    </row>
    <row r="71" spans="1:6" x14ac:dyDescent="0.25">
      <c r="A71">
        <v>70</v>
      </c>
      <c r="B71" t="s">
        <v>21</v>
      </c>
      <c r="C71" t="s">
        <v>12</v>
      </c>
      <c r="D71" s="2">
        <v>2262</v>
      </c>
      <c r="E71" s="3">
        <v>42492</v>
      </c>
      <c r="F71" t="s">
        <v>8</v>
      </c>
    </row>
    <row r="72" spans="1:6" x14ac:dyDescent="0.25">
      <c r="A72">
        <v>71</v>
      </c>
      <c r="B72" t="s">
        <v>21</v>
      </c>
      <c r="C72" t="s">
        <v>12</v>
      </c>
      <c r="D72" s="2">
        <v>5600</v>
      </c>
      <c r="E72" s="3">
        <v>42492</v>
      </c>
      <c r="F72" t="s">
        <v>10</v>
      </c>
    </row>
    <row r="73" spans="1:6" x14ac:dyDescent="0.25">
      <c r="A73">
        <v>72</v>
      </c>
      <c r="B73" t="s">
        <v>11</v>
      </c>
      <c r="C73" t="s">
        <v>12</v>
      </c>
      <c r="D73" s="2">
        <v>5787</v>
      </c>
      <c r="E73" s="3">
        <v>42493</v>
      </c>
      <c r="F73" t="s">
        <v>8</v>
      </c>
    </row>
    <row r="74" spans="1:6" x14ac:dyDescent="0.25">
      <c r="A74">
        <v>73</v>
      </c>
      <c r="B74" t="s">
        <v>16</v>
      </c>
      <c r="C74" t="s">
        <v>12</v>
      </c>
      <c r="D74" s="2">
        <v>6295</v>
      </c>
      <c r="E74" s="3">
        <v>42493</v>
      </c>
      <c r="F74" t="s">
        <v>13</v>
      </c>
    </row>
    <row r="75" spans="1:6" x14ac:dyDescent="0.25">
      <c r="A75">
        <v>74</v>
      </c>
      <c r="B75" t="s">
        <v>11</v>
      </c>
      <c r="C75" t="s">
        <v>12</v>
      </c>
      <c r="D75" s="2">
        <v>474</v>
      </c>
      <c r="E75" s="3">
        <v>42495</v>
      </c>
      <c r="F75" t="s">
        <v>15</v>
      </c>
    </row>
    <row r="76" spans="1:6" x14ac:dyDescent="0.25">
      <c r="A76">
        <v>75</v>
      </c>
      <c r="B76" t="s">
        <v>19</v>
      </c>
      <c r="C76" t="s">
        <v>12</v>
      </c>
      <c r="D76" s="2">
        <v>4325</v>
      </c>
      <c r="E76" s="3">
        <v>42495</v>
      </c>
      <c r="F76" t="s">
        <v>20</v>
      </c>
    </row>
    <row r="77" spans="1:6" x14ac:dyDescent="0.25">
      <c r="A77">
        <v>76</v>
      </c>
      <c r="B77" t="s">
        <v>11</v>
      </c>
      <c r="C77" t="s">
        <v>12</v>
      </c>
      <c r="D77" s="2">
        <v>592</v>
      </c>
      <c r="E77" s="3">
        <v>42496</v>
      </c>
      <c r="F77" t="s">
        <v>8</v>
      </c>
    </row>
    <row r="78" spans="1:6" x14ac:dyDescent="0.25">
      <c r="A78">
        <v>77</v>
      </c>
      <c r="B78" t="s">
        <v>16</v>
      </c>
      <c r="C78" t="s">
        <v>12</v>
      </c>
      <c r="D78" s="2">
        <v>4330</v>
      </c>
      <c r="E78" s="3">
        <v>42498</v>
      </c>
      <c r="F78" t="s">
        <v>8</v>
      </c>
    </row>
    <row r="79" spans="1:6" x14ac:dyDescent="0.25">
      <c r="A79">
        <v>78</v>
      </c>
      <c r="B79" t="s">
        <v>11</v>
      </c>
      <c r="C79" t="s">
        <v>12</v>
      </c>
      <c r="D79" s="2">
        <v>9405</v>
      </c>
      <c r="E79" s="3">
        <v>42498</v>
      </c>
      <c r="F79" t="s">
        <v>10</v>
      </c>
    </row>
    <row r="80" spans="1:6" x14ac:dyDescent="0.25">
      <c r="A80">
        <v>79</v>
      </c>
      <c r="B80" t="s">
        <v>19</v>
      </c>
      <c r="C80" t="s">
        <v>12</v>
      </c>
      <c r="D80" s="2">
        <v>7671</v>
      </c>
      <c r="E80" s="3">
        <v>42498</v>
      </c>
      <c r="F80" t="s">
        <v>20</v>
      </c>
    </row>
    <row r="81" spans="1:6" x14ac:dyDescent="0.25">
      <c r="A81">
        <v>80</v>
      </c>
      <c r="B81" t="s">
        <v>6</v>
      </c>
      <c r="C81" t="s">
        <v>7</v>
      </c>
      <c r="D81" s="2">
        <v>5791</v>
      </c>
      <c r="E81" s="3">
        <v>42498</v>
      </c>
      <c r="F81" t="s">
        <v>10</v>
      </c>
    </row>
    <row r="82" spans="1:6" x14ac:dyDescent="0.25">
      <c r="A82">
        <v>81</v>
      </c>
      <c r="B82" t="s">
        <v>11</v>
      </c>
      <c r="C82" t="s">
        <v>12</v>
      </c>
      <c r="D82" s="2">
        <v>6007</v>
      </c>
      <c r="E82" s="3">
        <v>42502</v>
      </c>
      <c r="F82" t="s">
        <v>13</v>
      </c>
    </row>
    <row r="83" spans="1:6" x14ac:dyDescent="0.25">
      <c r="A83">
        <v>82</v>
      </c>
      <c r="B83" t="s">
        <v>11</v>
      </c>
      <c r="C83" t="s">
        <v>12</v>
      </c>
      <c r="D83" s="2">
        <v>5030</v>
      </c>
      <c r="E83" s="3">
        <v>42504</v>
      </c>
      <c r="F83" t="s">
        <v>15</v>
      </c>
    </row>
    <row r="84" spans="1:6" x14ac:dyDescent="0.25">
      <c r="A84">
        <v>83</v>
      </c>
      <c r="B84" t="s">
        <v>6</v>
      </c>
      <c r="C84" t="s">
        <v>7</v>
      </c>
      <c r="D84" s="2">
        <v>6763</v>
      </c>
      <c r="E84" s="3">
        <v>42504</v>
      </c>
      <c r="F84" t="s">
        <v>10</v>
      </c>
    </row>
    <row r="85" spans="1:6" x14ac:dyDescent="0.25">
      <c r="A85">
        <v>84</v>
      </c>
      <c r="B85" t="s">
        <v>11</v>
      </c>
      <c r="C85" t="s">
        <v>12</v>
      </c>
      <c r="D85" s="2">
        <v>4248</v>
      </c>
      <c r="E85" s="3">
        <v>42505</v>
      </c>
      <c r="F85" t="s">
        <v>17</v>
      </c>
    </row>
    <row r="86" spans="1:6" x14ac:dyDescent="0.25">
      <c r="A86">
        <v>85</v>
      </c>
      <c r="B86" t="s">
        <v>11</v>
      </c>
      <c r="C86" t="s">
        <v>12</v>
      </c>
      <c r="D86" s="2">
        <v>9543</v>
      </c>
      <c r="E86" s="3">
        <v>42506</v>
      </c>
      <c r="F86" t="s">
        <v>20</v>
      </c>
    </row>
    <row r="87" spans="1:6" x14ac:dyDescent="0.25">
      <c r="A87">
        <v>86</v>
      </c>
      <c r="B87" t="s">
        <v>9</v>
      </c>
      <c r="C87" t="s">
        <v>7</v>
      </c>
      <c r="D87" s="2">
        <v>2054</v>
      </c>
      <c r="E87" s="3">
        <v>42506</v>
      </c>
      <c r="F87" t="s">
        <v>10</v>
      </c>
    </row>
    <row r="88" spans="1:6" x14ac:dyDescent="0.25">
      <c r="A88">
        <v>87</v>
      </c>
      <c r="B88" t="s">
        <v>14</v>
      </c>
      <c r="C88" t="s">
        <v>7</v>
      </c>
      <c r="D88" s="2">
        <v>7094</v>
      </c>
      <c r="E88" s="3">
        <v>42506</v>
      </c>
      <c r="F88" t="s">
        <v>15</v>
      </c>
    </row>
    <row r="89" spans="1:6" x14ac:dyDescent="0.25">
      <c r="A89">
        <v>88</v>
      </c>
      <c r="B89" t="s">
        <v>6</v>
      </c>
      <c r="C89" t="s">
        <v>7</v>
      </c>
      <c r="D89" s="2">
        <v>6087</v>
      </c>
      <c r="E89" s="3">
        <v>42508</v>
      </c>
      <c r="F89" t="s">
        <v>8</v>
      </c>
    </row>
    <row r="90" spans="1:6" x14ac:dyDescent="0.25">
      <c r="A90">
        <v>89</v>
      </c>
      <c r="B90" t="s">
        <v>19</v>
      </c>
      <c r="C90" t="s">
        <v>12</v>
      </c>
      <c r="D90" s="2">
        <v>4264</v>
      </c>
      <c r="E90" s="3">
        <v>42509</v>
      </c>
      <c r="F90" t="s">
        <v>17</v>
      </c>
    </row>
    <row r="91" spans="1:6" x14ac:dyDescent="0.25">
      <c r="A91">
        <v>90</v>
      </c>
      <c r="B91" t="s">
        <v>21</v>
      </c>
      <c r="C91" t="s">
        <v>12</v>
      </c>
      <c r="D91" s="2">
        <v>9333</v>
      </c>
      <c r="E91" s="3">
        <v>42510</v>
      </c>
      <c r="F91" t="s">
        <v>8</v>
      </c>
    </row>
    <row r="92" spans="1:6" x14ac:dyDescent="0.25">
      <c r="A92">
        <v>91</v>
      </c>
      <c r="B92" t="s">
        <v>21</v>
      </c>
      <c r="C92" t="s">
        <v>12</v>
      </c>
      <c r="D92" s="2">
        <v>8775</v>
      </c>
      <c r="E92" s="3">
        <v>42512</v>
      </c>
      <c r="F92" t="s">
        <v>15</v>
      </c>
    </row>
    <row r="93" spans="1:6" x14ac:dyDescent="0.25">
      <c r="A93">
        <v>92</v>
      </c>
      <c r="B93" t="s">
        <v>9</v>
      </c>
      <c r="C93" t="s">
        <v>7</v>
      </c>
      <c r="D93" s="2">
        <v>2011</v>
      </c>
      <c r="E93" s="3">
        <v>42513</v>
      </c>
      <c r="F93" t="s">
        <v>10</v>
      </c>
    </row>
    <row r="94" spans="1:6" x14ac:dyDescent="0.25">
      <c r="A94">
        <v>93</v>
      </c>
      <c r="B94" t="s">
        <v>11</v>
      </c>
      <c r="C94" t="s">
        <v>12</v>
      </c>
      <c r="D94" s="2">
        <v>5632</v>
      </c>
      <c r="E94" s="3">
        <v>42515</v>
      </c>
      <c r="F94" t="s">
        <v>8</v>
      </c>
    </row>
    <row r="95" spans="1:6" x14ac:dyDescent="0.25">
      <c r="A95">
        <v>94</v>
      </c>
      <c r="B95" t="s">
        <v>11</v>
      </c>
      <c r="C95" t="s">
        <v>12</v>
      </c>
      <c r="D95" s="2">
        <v>4904</v>
      </c>
      <c r="E95" s="3">
        <v>42515</v>
      </c>
      <c r="F95" t="s">
        <v>18</v>
      </c>
    </row>
    <row r="96" spans="1:6" x14ac:dyDescent="0.25">
      <c r="A96">
        <v>95</v>
      </c>
      <c r="B96" t="s">
        <v>14</v>
      </c>
      <c r="C96" t="s">
        <v>7</v>
      </c>
      <c r="D96" s="2">
        <v>1002</v>
      </c>
      <c r="E96" s="3">
        <v>42515</v>
      </c>
      <c r="F96" t="s">
        <v>17</v>
      </c>
    </row>
    <row r="97" spans="1:6" x14ac:dyDescent="0.25">
      <c r="A97">
        <v>96</v>
      </c>
      <c r="B97" t="s">
        <v>16</v>
      </c>
      <c r="C97" t="s">
        <v>12</v>
      </c>
      <c r="D97" s="2">
        <v>8141</v>
      </c>
      <c r="E97" s="3">
        <v>42516</v>
      </c>
      <c r="F97" t="s">
        <v>10</v>
      </c>
    </row>
    <row r="98" spans="1:6" x14ac:dyDescent="0.25">
      <c r="A98">
        <v>97</v>
      </c>
      <c r="B98" t="s">
        <v>16</v>
      </c>
      <c r="C98" t="s">
        <v>12</v>
      </c>
      <c r="D98" s="2">
        <v>3644</v>
      </c>
      <c r="E98" s="3">
        <v>42516</v>
      </c>
      <c r="F98" t="s">
        <v>13</v>
      </c>
    </row>
    <row r="99" spans="1:6" x14ac:dyDescent="0.25">
      <c r="A99">
        <v>98</v>
      </c>
      <c r="B99" t="s">
        <v>16</v>
      </c>
      <c r="C99" t="s">
        <v>12</v>
      </c>
      <c r="D99" s="2">
        <v>1380</v>
      </c>
      <c r="E99" s="3">
        <v>42516</v>
      </c>
      <c r="F99" t="s">
        <v>17</v>
      </c>
    </row>
    <row r="100" spans="1:6" x14ac:dyDescent="0.25">
      <c r="A100">
        <v>99</v>
      </c>
      <c r="B100" t="s">
        <v>9</v>
      </c>
      <c r="C100" t="s">
        <v>7</v>
      </c>
      <c r="D100" s="2">
        <v>8354</v>
      </c>
      <c r="E100" s="3">
        <v>42516</v>
      </c>
      <c r="F100" t="s">
        <v>15</v>
      </c>
    </row>
    <row r="101" spans="1:6" x14ac:dyDescent="0.25">
      <c r="A101">
        <v>100</v>
      </c>
      <c r="B101" t="s">
        <v>11</v>
      </c>
      <c r="C101" t="s">
        <v>12</v>
      </c>
      <c r="D101" s="2">
        <v>5182</v>
      </c>
      <c r="E101" s="3">
        <v>42517</v>
      </c>
      <c r="F101" t="s">
        <v>8</v>
      </c>
    </row>
    <row r="102" spans="1:6" x14ac:dyDescent="0.25">
      <c r="A102">
        <v>101</v>
      </c>
      <c r="B102" t="s">
        <v>19</v>
      </c>
      <c r="C102" t="s">
        <v>12</v>
      </c>
      <c r="D102" s="2">
        <v>2193</v>
      </c>
      <c r="E102" s="3">
        <v>42517</v>
      </c>
      <c r="F102" t="s">
        <v>20</v>
      </c>
    </row>
    <row r="103" spans="1:6" x14ac:dyDescent="0.25">
      <c r="A103">
        <v>102</v>
      </c>
      <c r="B103" t="s">
        <v>21</v>
      </c>
      <c r="C103" t="s">
        <v>12</v>
      </c>
      <c r="D103" s="2">
        <v>3647</v>
      </c>
      <c r="E103" s="3">
        <v>42518</v>
      </c>
      <c r="F103" t="s">
        <v>8</v>
      </c>
    </row>
    <row r="104" spans="1:6" x14ac:dyDescent="0.25">
      <c r="A104">
        <v>103</v>
      </c>
      <c r="B104" t="s">
        <v>19</v>
      </c>
      <c r="C104" t="s">
        <v>12</v>
      </c>
      <c r="D104" s="2">
        <v>4104</v>
      </c>
      <c r="E104" s="3">
        <v>42518</v>
      </c>
      <c r="F104" t="s">
        <v>8</v>
      </c>
    </row>
    <row r="105" spans="1:6" x14ac:dyDescent="0.25">
      <c r="A105">
        <v>104</v>
      </c>
      <c r="B105" t="s">
        <v>6</v>
      </c>
      <c r="C105" t="s">
        <v>7</v>
      </c>
      <c r="D105" s="2">
        <v>7457</v>
      </c>
      <c r="E105" s="3">
        <v>42518</v>
      </c>
      <c r="F105" t="s">
        <v>8</v>
      </c>
    </row>
    <row r="106" spans="1:6" x14ac:dyDescent="0.25">
      <c r="A106">
        <v>105</v>
      </c>
      <c r="B106" t="s">
        <v>21</v>
      </c>
      <c r="C106" t="s">
        <v>12</v>
      </c>
      <c r="D106" s="2">
        <v>3767</v>
      </c>
      <c r="E106" s="3">
        <v>42519</v>
      </c>
      <c r="F106" t="s">
        <v>13</v>
      </c>
    </row>
    <row r="107" spans="1:6" x14ac:dyDescent="0.25">
      <c r="A107">
        <v>106</v>
      </c>
      <c r="B107" t="s">
        <v>9</v>
      </c>
      <c r="C107" t="s">
        <v>7</v>
      </c>
      <c r="D107" s="2">
        <v>4685</v>
      </c>
      <c r="E107" s="3">
        <v>42520</v>
      </c>
      <c r="F107" t="s">
        <v>15</v>
      </c>
    </row>
    <row r="108" spans="1:6" x14ac:dyDescent="0.25">
      <c r="A108">
        <v>107</v>
      </c>
      <c r="B108" t="s">
        <v>11</v>
      </c>
      <c r="C108" t="s">
        <v>12</v>
      </c>
      <c r="D108" s="2">
        <v>3917</v>
      </c>
      <c r="E108" s="3">
        <v>42525</v>
      </c>
      <c r="F108" t="s">
        <v>8</v>
      </c>
    </row>
    <row r="109" spans="1:6" x14ac:dyDescent="0.25">
      <c r="A109">
        <v>108</v>
      </c>
      <c r="B109" t="s">
        <v>19</v>
      </c>
      <c r="C109" t="s">
        <v>12</v>
      </c>
      <c r="D109" s="2">
        <v>521</v>
      </c>
      <c r="E109" s="3">
        <v>42525</v>
      </c>
      <c r="F109" t="s">
        <v>13</v>
      </c>
    </row>
    <row r="110" spans="1:6" x14ac:dyDescent="0.25">
      <c r="A110">
        <v>109</v>
      </c>
      <c r="B110" t="s">
        <v>19</v>
      </c>
      <c r="C110" t="s">
        <v>12</v>
      </c>
      <c r="D110" s="2">
        <v>5605</v>
      </c>
      <c r="E110" s="3">
        <v>42531</v>
      </c>
      <c r="F110" t="s">
        <v>20</v>
      </c>
    </row>
    <row r="111" spans="1:6" x14ac:dyDescent="0.25">
      <c r="A111">
        <v>110</v>
      </c>
      <c r="B111" t="s">
        <v>9</v>
      </c>
      <c r="C111" t="s">
        <v>7</v>
      </c>
      <c r="D111" s="2">
        <v>9630</v>
      </c>
      <c r="E111" s="3">
        <v>42532</v>
      </c>
      <c r="F111" t="s">
        <v>15</v>
      </c>
    </row>
    <row r="112" spans="1:6" x14ac:dyDescent="0.25">
      <c r="A112">
        <v>111</v>
      </c>
      <c r="B112" t="s">
        <v>11</v>
      </c>
      <c r="C112" t="s">
        <v>12</v>
      </c>
      <c r="D112" s="2">
        <v>6941</v>
      </c>
      <c r="E112" s="3">
        <v>42541</v>
      </c>
      <c r="F112" t="s">
        <v>13</v>
      </c>
    </row>
    <row r="113" spans="1:6" x14ac:dyDescent="0.25">
      <c r="A113">
        <v>112</v>
      </c>
      <c r="B113" t="s">
        <v>9</v>
      </c>
      <c r="C113" t="s">
        <v>7</v>
      </c>
      <c r="D113" s="2">
        <v>7231</v>
      </c>
      <c r="E113" s="3">
        <v>42541</v>
      </c>
      <c r="F113" t="s">
        <v>10</v>
      </c>
    </row>
    <row r="114" spans="1:6" x14ac:dyDescent="0.25">
      <c r="A114">
        <v>113</v>
      </c>
      <c r="B114" t="s">
        <v>9</v>
      </c>
      <c r="C114" t="s">
        <v>7</v>
      </c>
      <c r="D114" s="2">
        <v>8891</v>
      </c>
      <c r="E114" s="3">
        <v>42544</v>
      </c>
      <c r="F114" t="s">
        <v>17</v>
      </c>
    </row>
    <row r="115" spans="1:6" x14ac:dyDescent="0.25">
      <c r="A115">
        <v>114</v>
      </c>
      <c r="B115" t="s">
        <v>11</v>
      </c>
      <c r="C115" t="s">
        <v>12</v>
      </c>
      <c r="D115" s="2">
        <v>107</v>
      </c>
      <c r="E115" s="3">
        <v>42546</v>
      </c>
      <c r="F115" t="s">
        <v>20</v>
      </c>
    </row>
    <row r="116" spans="1:6" x14ac:dyDescent="0.25">
      <c r="A116">
        <v>115</v>
      </c>
      <c r="B116" t="s">
        <v>11</v>
      </c>
      <c r="C116" t="s">
        <v>12</v>
      </c>
      <c r="D116" s="2">
        <v>4243</v>
      </c>
      <c r="E116" s="3">
        <v>42547</v>
      </c>
      <c r="F116" t="s">
        <v>8</v>
      </c>
    </row>
    <row r="117" spans="1:6" x14ac:dyDescent="0.25">
      <c r="A117">
        <v>116</v>
      </c>
      <c r="B117" t="s">
        <v>16</v>
      </c>
      <c r="C117" t="s">
        <v>12</v>
      </c>
      <c r="D117" s="2">
        <v>4514</v>
      </c>
      <c r="E117" s="3">
        <v>42548</v>
      </c>
      <c r="F117" t="s">
        <v>8</v>
      </c>
    </row>
    <row r="118" spans="1:6" x14ac:dyDescent="0.25">
      <c r="A118">
        <v>117</v>
      </c>
      <c r="B118" t="s">
        <v>21</v>
      </c>
      <c r="C118" t="s">
        <v>12</v>
      </c>
      <c r="D118" s="2">
        <v>5480</v>
      </c>
      <c r="E118" s="3">
        <v>42553</v>
      </c>
      <c r="F118" t="s">
        <v>8</v>
      </c>
    </row>
    <row r="119" spans="1:6" x14ac:dyDescent="0.25">
      <c r="A119">
        <v>118</v>
      </c>
      <c r="B119" t="s">
        <v>11</v>
      </c>
      <c r="C119" t="s">
        <v>12</v>
      </c>
      <c r="D119" s="2">
        <v>5002</v>
      </c>
      <c r="E119" s="3">
        <v>42553</v>
      </c>
      <c r="F119" t="s">
        <v>20</v>
      </c>
    </row>
    <row r="120" spans="1:6" x14ac:dyDescent="0.25">
      <c r="A120">
        <v>119</v>
      </c>
      <c r="B120" t="s">
        <v>11</v>
      </c>
      <c r="C120" t="s">
        <v>12</v>
      </c>
      <c r="D120" s="2">
        <v>8530</v>
      </c>
      <c r="E120" s="3">
        <v>42556</v>
      </c>
      <c r="F120" t="s">
        <v>13</v>
      </c>
    </row>
    <row r="121" spans="1:6" x14ac:dyDescent="0.25">
      <c r="A121">
        <v>120</v>
      </c>
      <c r="B121" t="s">
        <v>16</v>
      </c>
      <c r="C121" t="s">
        <v>12</v>
      </c>
      <c r="D121" s="2">
        <v>4819</v>
      </c>
      <c r="E121" s="3">
        <v>42558</v>
      </c>
      <c r="F121" t="s">
        <v>18</v>
      </c>
    </row>
    <row r="122" spans="1:6" x14ac:dyDescent="0.25">
      <c r="A122">
        <v>121</v>
      </c>
      <c r="B122" t="s">
        <v>9</v>
      </c>
      <c r="C122" t="s">
        <v>7</v>
      </c>
      <c r="D122" s="2">
        <v>6343</v>
      </c>
      <c r="E122" s="3">
        <v>42562</v>
      </c>
      <c r="F122" t="s">
        <v>10</v>
      </c>
    </row>
    <row r="123" spans="1:6" x14ac:dyDescent="0.25">
      <c r="A123">
        <v>122</v>
      </c>
      <c r="B123" t="s">
        <v>16</v>
      </c>
      <c r="C123" t="s">
        <v>12</v>
      </c>
      <c r="D123" s="2">
        <v>2318</v>
      </c>
      <c r="E123" s="3">
        <v>42564</v>
      </c>
      <c r="F123" t="s">
        <v>10</v>
      </c>
    </row>
    <row r="124" spans="1:6" x14ac:dyDescent="0.25">
      <c r="A124">
        <v>123</v>
      </c>
      <c r="B124" t="s">
        <v>16</v>
      </c>
      <c r="C124" t="s">
        <v>12</v>
      </c>
      <c r="D124" s="2">
        <v>220</v>
      </c>
      <c r="E124" s="3">
        <v>42571</v>
      </c>
      <c r="F124" t="s">
        <v>10</v>
      </c>
    </row>
    <row r="125" spans="1:6" x14ac:dyDescent="0.25">
      <c r="A125">
        <v>124</v>
      </c>
      <c r="B125" t="s">
        <v>16</v>
      </c>
      <c r="C125" t="s">
        <v>12</v>
      </c>
      <c r="D125" s="2">
        <v>6341</v>
      </c>
      <c r="E125" s="3">
        <v>42571</v>
      </c>
      <c r="F125" t="s">
        <v>18</v>
      </c>
    </row>
    <row r="126" spans="1:6" x14ac:dyDescent="0.25">
      <c r="A126">
        <v>125</v>
      </c>
      <c r="B126" t="s">
        <v>19</v>
      </c>
      <c r="C126" t="s">
        <v>12</v>
      </c>
      <c r="D126" s="2">
        <v>330</v>
      </c>
      <c r="E126" s="3">
        <v>42571</v>
      </c>
      <c r="F126" t="s">
        <v>15</v>
      </c>
    </row>
    <row r="127" spans="1:6" x14ac:dyDescent="0.25">
      <c r="A127">
        <v>126</v>
      </c>
      <c r="B127" t="s">
        <v>9</v>
      </c>
      <c r="C127" t="s">
        <v>7</v>
      </c>
      <c r="D127" s="2">
        <v>3027</v>
      </c>
      <c r="E127" s="3">
        <v>42571</v>
      </c>
      <c r="F127" t="s">
        <v>10</v>
      </c>
    </row>
    <row r="128" spans="1:6" x14ac:dyDescent="0.25">
      <c r="A128">
        <v>127</v>
      </c>
      <c r="B128" t="s">
        <v>16</v>
      </c>
      <c r="C128" t="s">
        <v>12</v>
      </c>
      <c r="D128" s="2">
        <v>850</v>
      </c>
      <c r="E128" s="3">
        <v>42573</v>
      </c>
      <c r="F128" t="s">
        <v>18</v>
      </c>
    </row>
    <row r="129" spans="1:6" x14ac:dyDescent="0.25">
      <c r="A129">
        <v>128</v>
      </c>
      <c r="B129" t="s">
        <v>11</v>
      </c>
      <c r="C129" t="s">
        <v>12</v>
      </c>
      <c r="D129" s="2">
        <v>8986</v>
      </c>
      <c r="E129" s="3">
        <v>42574</v>
      </c>
      <c r="F129" t="s">
        <v>10</v>
      </c>
    </row>
    <row r="130" spans="1:6" x14ac:dyDescent="0.25">
      <c r="A130">
        <v>129</v>
      </c>
      <c r="B130" t="s">
        <v>9</v>
      </c>
      <c r="C130" t="s">
        <v>7</v>
      </c>
      <c r="D130" s="2">
        <v>3800</v>
      </c>
      <c r="E130" s="3">
        <v>42576</v>
      </c>
      <c r="F130" t="s">
        <v>8</v>
      </c>
    </row>
    <row r="131" spans="1:6" x14ac:dyDescent="0.25">
      <c r="A131">
        <v>130</v>
      </c>
      <c r="B131" t="s">
        <v>6</v>
      </c>
      <c r="C131" t="s">
        <v>7</v>
      </c>
      <c r="D131" s="2">
        <v>5751</v>
      </c>
      <c r="E131" s="3">
        <v>42579</v>
      </c>
      <c r="F131" t="s">
        <v>10</v>
      </c>
    </row>
    <row r="132" spans="1:6" x14ac:dyDescent="0.25">
      <c r="A132">
        <v>131</v>
      </c>
      <c r="B132" t="s">
        <v>19</v>
      </c>
      <c r="C132" t="s">
        <v>12</v>
      </c>
      <c r="D132" s="2">
        <v>1704</v>
      </c>
      <c r="E132" s="3">
        <v>42580</v>
      </c>
      <c r="F132" t="s">
        <v>10</v>
      </c>
    </row>
    <row r="133" spans="1:6" x14ac:dyDescent="0.25">
      <c r="A133">
        <v>132</v>
      </c>
      <c r="B133" t="s">
        <v>11</v>
      </c>
      <c r="C133" t="s">
        <v>12</v>
      </c>
      <c r="D133" s="2">
        <v>7966</v>
      </c>
      <c r="E133" s="3">
        <v>42581</v>
      </c>
      <c r="F133" t="s">
        <v>17</v>
      </c>
    </row>
    <row r="134" spans="1:6" x14ac:dyDescent="0.25">
      <c r="A134">
        <v>133</v>
      </c>
      <c r="B134" t="s">
        <v>11</v>
      </c>
      <c r="C134" t="s">
        <v>12</v>
      </c>
      <c r="D134" s="2">
        <v>852</v>
      </c>
      <c r="E134" s="3">
        <v>42582</v>
      </c>
      <c r="F134" t="s">
        <v>8</v>
      </c>
    </row>
    <row r="135" spans="1:6" x14ac:dyDescent="0.25">
      <c r="A135">
        <v>134</v>
      </c>
      <c r="B135" t="s">
        <v>14</v>
      </c>
      <c r="C135" t="s">
        <v>7</v>
      </c>
      <c r="D135" s="2">
        <v>8416</v>
      </c>
      <c r="E135" s="3">
        <v>42582</v>
      </c>
      <c r="F135" t="s">
        <v>17</v>
      </c>
    </row>
    <row r="136" spans="1:6" x14ac:dyDescent="0.25">
      <c r="A136">
        <v>135</v>
      </c>
      <c r="B136" t="s">
        <v>11</v>
      </c>
      <c r="C136" t="s">
        <v>12</v>
      </c>
      <c r="D136" s="2">
        <v>7144</v>
      </c>
      <c r="E136" s="3">
        <v>42583</v>
      </c>
      <c r="F136" t="s">
        <v>20</v>
      </c>
    </row>
    <row r="137" spans="1:6" x14ac:dyDescent="0.25">
      <c r="A137">
        <v>136</v>
      </c>
      <c r="B137" t="s">
        <v>9</v>
      </c>
      <c r="C137" t="s">
        <v>7</v>
      </c>
      <c r="D137" s="2">
        <v>7854</v>
      </c>
      <c r="E137" s="3">
        <v>42583</v>
      </c>
      <c r="F137" t="s">
        <v>8</v>
      </c>
    </row>
    <row r="138" spans="1:6" x14ac:dyDescent="0.25">
      <c r="A138">
        <v>137</v>
      </c>
      <c r="B138" t="s">
        <v>16</v>
      </c>
      <c r="C138" t="s">
        <v>12</v>
      </c>
      <c r="D138" s="2">
        <v>859</v>
      </c>
      <c r="E138" s="3">
        <v>42585</v>
      </c>
      <c r="F138" t="s">
        <v>8</v>
      </c>
    </row>
    <row r="139" spans="1:6" x14ac:dyDescent="0.25">
      <c r="A139">
        <v>138</v>
      </c>
      <c r="B139" t="s">
        <v>9</v>
      </c>
      <c r="C139" t="s">
        <v>7</v>
      </c>
      <c r="D139" s="2">
        <v>8049</v>
      </c>
      <c r="E139" s="3">
        <v>42594</v>
      </c>
      <c r="F139" t="s">
        <v>8</v>
      </c>
    </row>
    <row r="140" spans="1:6" x14ac:dyDescent="0.25">
      <c r="A140">
        <v>139</v>
      </c>
      <c r="B140" t="s">
        <v>11</v>
      </c>
      <c r="C140" t="s">
        <v>12</v>
      </c>
      <c r="D140" s="2">
        <v>2836</v>
      </c>
      <c r="E140" s="3">
        <v>42595</v>
      </c>
      <c r="F140" t="s">
        <v>15</v>
      </c>
    </row>
    <row r="141" spans="1:6" x14ac:dyDescent="0.25">
      <c r="A141">
        <v>140</v>
      </c>
      <c r="B141" t="s">
        <v>6</v>
      </c>
      <c r="C141" t="s">
        <v>7</v>
      </c>
      <c r="D141" s="2">
        <v>1743</v>
      </c>
      <c r="E141" s="3">
        <v>42601</v>
      </c>
      <c r="F141" t="s">
        <v>8</v>
      </c>
    </row>
    <row r="142" spans="1:6" x14ac:dyDescent="0.25">
      <c r="A142">
        <v>141</v>
      </c>
      <c r="B142" t="s">
        <v>19</v>
      </c>
      <c r="C142" t="s">
        <v>12</v>
      </c>
      <c r="D142" s="2">
        <v>3844</v>
      </c>
      <c r="E142" s="3">
        <v>42605</v>
      </c>
      <c r="F142" t="s">
        <v>20</v>
      </c>
    </row>
    <row r="143" spans="1:6" x14ac:dyDescent="0.25">
      <c r="A143">
        <v>142</v>
      </c>
      <c r="B143" t="s">
        <v>19</v>
      </c>
      <c r="C143" t="s">
        <v>12</v>
      </c>
      <c r="D143" s="2">
        <v>7490</v>
      </c>
      <c r="E143" s="3">
        <v>42606</v>
      </c>
      <c r="F143" t="s">
        <v>20</v>
      </c>
    </row>
    <row r="144" spans="1:6" x14ac:dyDescent="0.25">
      <c r="A144">
        <v>143</v>
      </c>
      <c r="B144" t="s">
        <v>9</v>
      </c>
      <c r="C144" t="s">
        <v>7</v>
      </c>
      <c r="D144" s="2">
        <v>4483</v>
      </c>
      <c r="E144" s="3">
        <v>42607</v>
      </c>
      <c r="F144" t="s">
        <v>15</v>
      </c>
    </row>
    <row r="145" spans="1:6" x14ac:dyDescent="0.25">
      <c r="A145">
        <v>144</v>
      </c>
      <c r="B145" t="s">
        <v>19</v>
      </c>
      <c r="C145" t="s">
        <v>12</v>
      </c>
      <c r="D145" s="2">
        <v>7333</v>
      </c>
      <c r="E145" s="3">
        <v>42609</v>
      </c>
      <c r="F145" t="s">
        <v>13</v>
      </c>
    </row>
    <row r="146" spans="1:6" x14ac:dyDescent="0.25">
      <c r="A146">
        <v>145</v>
      </c>
      <c r="B146" t="s">
        <v>6</v>
      </c>
      <c r="C146" t="s">
        <v>7</v>
      </c>
      <c r="D146" s="2">
        <v>7654</v>
      </c>
      <c r="E146" s="3">
        <v>42610</v>
      </c>
      <c r="F146" t="s">
        <v>8</v>
      </c>
    </row>
    <row r="147" spans="1:6" x14ac:dyDescent="0.25">
      <c r="A147">
        <v>146</v>
      </c>
      <c r="B147" t="s">
        <v>19</v>
      </c>
      <c r="C147" t="s">
        <v>12</v>
      </c>
      <c r="D147" s="2">
        <v>3944</v>
      </c>
      <c r="E147" s="3">
        <v>42611</v>
      </c>
      <c r="F147" t="s">
        <v>10</v>
      </c>
    </row>
    <row r="148" spans="1:6" x14ac:dyDescent="0.25">
      <c r="A148">
        <v>147</v>
      </c>
      <c r="B148" t="s">
        <v>14</v>
      </c>
      <c r="C148" t="s">
        <v>7</v>
      </c>
      <c r="D148" s="2">
        <v>5761</v>
      </c>
      <c r="E148" s="3">
        <v>42611</v>
      </c>
      <c r="F148" t="s">
        <v>15</v>
      </c>
    </row>
    <row r="149" spans="1:6" x14ac:dyDescent="0.25">
      <c r="A149">
        <v>148</v>
      </c>
      <c r="B149" t="s">
        <v>11</v>
      </c>
      <c r="C149" t="s">
        <v>12</v>
      </c>
      <c r="D149" s="2">
        <v>6864</v>
      </c>
      <c r="E149" s="3">
        <v>42614</v>
      </c>
      <c r="F149" t="s">
        <v>18</v>
      </c>
    </row>
    <row r="150" spans="1:6" x14ac:dyDescent="0.25">
      <c r="A150">
        <v>149</v>
      </c>
      <c r="B150" t="s">
        <v>11</v>
      </c>
      <c r="C150" t="s">
        <v>12</v>
      </c>
      <c r="D150" s="2">
        <v>4016</v>
      </c>
      <c r="E150" s="3">
        <v>42614</v>
      </c>
      <c r="F150" t="s">
        <v>15</v>
      </c>
    </row>
    <row r="151" spans="1:6" x14ac:dyDescent="0.25">
      <c r="A151">
        <v>150</v>
      </c>
      <c r="B151" t="s">
        <v>11</v>
      </c>
      <c r="C151" t="s">
        <v>12</v>
      </c>
      <c r="D151" s="2">
        <v>1841</v>
      </c>
      <c r="E151" s="3">
        <v>42615</v>
      </c>
      <c r="F151" t="s">
        <v>8</v>
      </c>
    </row>
    <row r="152" spans="1:6" x14ac:dyDescent="0.25">
      <c r="A152">
        <v>151</v>
      </c>
      <c r="B152" t="s">
        <v>11</v>
      </c>
      <c r="C152" t="s">
        <v>12</v>
      </c>
      <c r="D152" s="2">
        <v>424</v>
      </c>
      <c r="E152" s="3">
        <v>42618</v>
      </c>
      <c r="F152" t="s">
        <v>17</v>
      </c>
    </row>
    <row r="153" spans="1:6" x14ac:dyDescent="0.25">
      <c r="A153">
        <v>152</v>
      </c>
      <c r="B153" t="s">
        <v>11</v>
      </c>
      <c r="C153" t="s">
        <v>12</v>
      </c>
      <c r="D153" s="2">
        <v>8765</v>
      </c>
      <c r="E153" s="3">
        <v>42620</v>
      </c>
      <c r="F153" t="s">
        <v>10</v>
      </c>
    </row>
    <row r="154" spans="1:6" x14ac:dyDescent="0.25">
      <c r="A154">
        <v>153</v>
      </c>
      <c r="B154" t="s">
        <v>11</v>
      </c>
      <c r="C154" t="s">
        <v>12</v>
      </c>
      <c r="D154" s="2">
        <v>5583</v>
      </c>
      <c r="E154" s="3">
        <v>42621</v>
      </c>
      <c r="F154" t="s">
        <v>8</v>
      </c>
    </row>
    <row r="155" spans="1:6" x14ac:dyDescent="0.25">
      <c r="A155">
        <v>154</v>
      </c>
      <c r="B155" t="s">
        <v>9</v>
      </c>
      <c r="C155" t="s">
        <v>7</v>
      </c>
      <c r="D155" s="2">
        <v>4390</v>
      </c>
      <c r="E155" s="3">
        <v>42622</v>
      </c>
      <c r="F155" t="s">
        <v>18</v>
      </c>
    </row>
    <row r="156" spans="1:6" x14ac:dyDescent="0.25">
      <c r="A156">
        <v>155</v>
      </c>
      <c r="B156" t="s">
        <v>9</v>
      </c>
      <c r="C156" t="s">
        <v>7</v>
      </c>
      <c r="D156" s="2">
        <v>352</v>
      </c>
      <c r="E156" s="3">
        <v>42622</v>
      </c>
      <c r="F156" t="s">
        <v>13</v>
      </c>
    </row>
    <row r="157" spans="1:6" x14ac:dyDescent="0.25">
      <c r="A157">
        <v>156</v>
      </c>
      <c r="B157" t="s">
        <v>19</v>
      </c>
      <c r="C157" t="s">
        <v>12</v>
      </c>
      <c r="D157" s="2">
        <v>8489</v>
      </c>
      <c r="E157" s="3">
        <v>42624</v>
      </c>
      <c r="F157" t="s">
        <v>8</v>
      </c>
    </row>
    <row r="158" spans="1:6" x14ac:dyDescent="0.25">
      <c r="A158">
        <v>157</v>
      </c>
      <c r="B158" t="s">
        <v>11</v>
      </c>
      <c r="C158" t="s">
        <v>12</v>
      </c>
      <c r="D158" s="2">
        <v>7090</v>
      </c>
      <c r="E158" s="3">
        <v>42624</v>
      </c>
      <c r="F158" t="s">
        <v>20</v>
      </c>
    </row>
    <row r="159" spans="1:6" x14ac:dyDescent="0.25">
      <c r="A159">
        <v>158</v>
      </c>
      <c r="B159" t="s">
        <v>11</v>
      </c>
      <c r="C159" t="s">
        <v>12</v>
      </c>
      <c r="D159" s="2">
        <v>7880</v>
      </c>
      <c r="E159" s="3">
        <v>42628</v>
      </c>
      <c r="F159" t="s">
        <v>8</v>
      </c>
    </row>
    <row r="160" spans="1:6" x14ac:dyDescent="0.25">
      <c r="A160">
        <v>159</v>
      </c>
      <c r="B160" t="s">
        <v>16</v>
      </c>
      <c r="C160" t="s">
        <v>12</v>
      </c>
      <c r="D160" s="2">
        <v>3861</v>
      </c>
      <c r="E160" s="3">
        <v>42631</v>
      </c>
      <c r="F160" t="s">
        <v>8</v>
      </c>
    </row>
    <row r="161" spans="1:6" x14ac:dyDescent="0.25">
      <c r="A161">
        <v>160</v>
      </c>
      <c r="B161" t="s">
        <v>9</v>
      </c>
      <c r="C161" t="s">
        <v>7</v>
      </c>
      <c r="D161" s="2">
        <v>7927</v>
      </c>
      <c r="E161" s="3">
        <v>42632</v>
      </c>
      <c r="F161" t="s">
        <v>15</v>
      </c>
    </row>
    <row r="162" spans="1:6" x14ac:dyDescent="0.25">
      <c r="A162">
        <v>161</v>
      </c>
      <c r="B162" t="s">
        <v>11</v>
      </c>
      <c r="C162" t="s">
        <v>12</v>
      </c>
      <c r="D162" s="2">
        <v>6162</v>
      </c>
      <c r="E162" s="3">
        <v>42633</v>
      </c>
      <c r="F162" t="s">
        <v>8</v>
      </c>
    </row>
    <row r="163" spans="1:6" x14ac:dyDescent="0.25">
      <c r="A163">
        <v>162</v>
      </c>
      <c r="B163" t="s">
        <v>21</v>
      </c>
      <c r="C163" t="s">
        <v>12</v>
      </c>
      <c r="D163" s="2">
        <v>5523</v>
      </c>
      <c r="E163" s="3">
        <v>42638</v>
      </c>
      <c r="F163" t="s">
        <v>17</v>
      </c>
    </row>
    <row r="164" spans="1:6" x14ac:dyDescent="0.25">
      <c r="A164">
        <v>163</v>
      </c>
      <c r="B164" t="s">
        <v>9</v>
      </c>
      <c r="C164" t="s">
        <v>7</v>
      </c>
      <c r="D164" s="2">
        <v>5936</v>
      </c>
      <c r="E164" s="3">
        <v>42638</v>
      </c>
      <c r="F164" t="s">
        <v>10</v>
      </c>
    </row>
    <row r="165" spans="1:6" x14ac:dyDescent="0.25">
      <c r="A165">
        <v>164</v>
      </c>
      <c r="B165" t="s">
        <v>6</v>
      </c>
      <c r="C165" t="s">
        <v>7</v>
      </c>
      <c r="D165" s="2">
        <v>7251</v>
      </c>
      <c r="E165" s="3">
        <v>42639</v>
      </c>
      <c r="F165" t="s">
        <v>15</v>
      </c>
    </row>
    <row r="166" spans="1:6" x14ac:dyDescent="0.25">
      <c r="A166">
        <v>165</v>
      </c>
      <c r="B166" t="s">
        <v>16</v>
      </c>
      <c r="C166" t="s">
        <v>12</v>
      </c>
      <c r="D166" s="2">
        <v>6187</v>
      </c>
      <c r="E166" s="3">
        <v>42640</v>
      </c>
      <c r="F166" t="s">
        <v>17</v>
      </c>
    </row>
    <row r="167" spans="1:6" x14ac:dyDescent="0.25">
      <c r="A167">
        <v>166</v>
      </c>
      <c r="B167" t="s">
        <v>11</v>
      </c>
      <c r="C167" t="s">
        <v>12</v>
      </c>
      <c r="D167" s="2">
        <v>3210</v>
      </c>
      <c r="E167" s="3">
        <v>42642</v>
      </c>
      <c r="F167" t="s">
        <v>15</v>
      </c>
    </row>
    <row r="168" spans="1:6" x14ac:dyDescent="0.25">
      <c r="A168">
        <v>167</v>
      </c>
      <c r="B168" t="s">
        <v>6</v>
      </c>
      <c r="C168" t="s">
        <v>7</v>
      </c>
      <c r="D168" s="2">
        <v>682</v>
      </c>
      <c r="E168" s="3">
        <v>42642</v>
      </c>
      <c r="F168" t="s">
        <v>15</v>
      </c>
    </row>
    <row r="169" spans="1:6" x14ac:dyDescent="0.25">
      <c r="A169">
        <v>168</v>
      </c>
      <c r="B169" t="s">
        <v>11</v>
      </c>
      <c r="C169" t="s">
        <v>12</v>
      </c>
      <c r="D169" s="2">
        <v>793</v>
      </c>
      <c r="E169" s="3">
        <v>42646</v>
      </c>
      <c r="F169" t="s">
        <v>17</v>
      </c>
    </row>
    <row r="170" spans="1:6" x14ac:dyDescent="0.25">
      <c r="A170">
        <v>169</v>
      </c>
      <c r="B170" t="s">
        <v>6</v>
      </c>
      <c r="C170" t="s">
        <v>7</v>
      </c>
      <c r="D170" s="2">
        <v>5346</v>
      </c>
      <c r="E170" s="3">
        <v>42647</v>
      </c>
      <c r="F170" t="s">
        <v>15</v>
      </c>
    </row>
    <row r="171" spans="1:6" x14ac:dyDescent="0.25">
      <c r="A171">
        <v>170</v>
      </c>
      <c r="B171" t="s">
        <v>11</v>
      </c>
      <c r="C171" t="s">
        <v>12</v>
      </c>
      <c r="D171" s="2">
        <v>7103</v>
      </c>
      <c r="E171" s="3">
        <v>42650</v>
      </c>
      <c r="F171" t="s">
        <v>18</v>
      </c>
    </row>
    <row r="172" spans="1:6" x14ac:dyDescent="0.25">
      <c r="A172">
        <v>171</v>
      </c>
      <c r="B172" t="s">
        <v>6</v>
      </c>
      <c r="C172" t="s">
        <v>7</v>
      </c>
      <c r="D172" s="2">
        <v>4603</v>
      </c>
      <c r="E172" s="3">
        <v>42653</v>
      </c>
      <c r="F172" t="s">
        <v>8</v>
      </c>
    </row>
    <row r="173" spans="1:6" x14ac:dyDescent="0.25">
      <c r="A173">
        <v>172</v>
      </c>
      <c r="B173" t="s">
        <v>19</v>
      </c>
      <c r="C173" t="s">
        <v>12</v>
      </c>
      <c r="D173" s="2">
        <v>8160</v>
      </c>
      <c r="E173" s="3">
        <v>42659</v>
      </c>
      <c r="F173" t="s">
        <v>20</v>
      </c>
    </row>
    <row r="174" spans="1:6" x14ac:dyDescent="0.25">
      <c r="A174">
        <v>173</v>
      </c>
      <c r="B174" t="s">
        <v>19</v>
      </c>
      <c r="C174" t="s">
        <v>12</v>
      </c>
      <c r="D174" s="2">
        <v>7171</v>
      </c>
      <c r="E174" s="3">
        <v>42666</v>
      </c>
      <c r="F174" t="s">
        <v>10</v>
      </c>
    </row>
    <row r="175" spans="1:6" x14ac:dyDescent="0.25">
      <c r="A175">
        <v>174</v>
      </c>
      <c r="B175" t="s">
        <v>11</v>
      </c>
      <c r="C175" t="s">
        <v>12</v>
      </c>
      <c r="D175" s="2">
        <v>3552</v>
      </c>
      <c r="E175" s="3">
        <v>42666</v>
      </c>
      <c r="F175" t="s">
        <v>18</v>
      </c>
    </row>
    <row r="176" spans="1:6" x14ac:dyDescent="0.25">
      <c r="A176">
        <v>175</v>
      </c>
      <c r="B176" t="s">
        <v>11</v>
      </c>
      <c r="C176" t="s">
        <v>12</v>
      </c>
      <c r="D176" s="2">
        <v>7273</v>
      </c>
      <c r="E176" s="3">
        <v>42668</v>
      </c>
      <c r="F176" t="s">
        <v>17</v>
      </c>
    </row>
    <row r="177" spans="1:6" x14ac:dyDescent="0.25">
      <c r="A177">
        <v>176</v>
      </c>
      <c r="B177" t="s">
        <v>11</v>
      </c>
      <c r="C177" t="s">
        <v>12</v>
      </c>
      <c r="D177" s="2">
        <v>2402</v>
      </c>
      <c r="E177" s="3">
        <v>42669</v>
      </c>
      <c r="F177" t="s">
        <v>15</v>
      </c>
    </row>
    <row r="178" spans="1:6" x14ac:dyDescent="0.25">
      <c r="A178">
        <v>177</v>
      </c>
      <c r="B178" t="s">
        <v>11</v>
      </c>
      <c r="C178" t="s">
        <v>12</v>
      </c>
      <c r="D178" s="2">
        <v>1197</v>
      </c>
      <c r="E178" s="3">
        <v>42669</v>
      </c>
      <c r="F178" t="s">
        <v>17</v>
      </c>
    </row>
    <row r="179" spans="1:6" x14ac:dyDescent="0.25">
      <c r="A179">
        <v>178</v>
      </c>
      <c r="B179" t="s">
        <v>14</v>
      </c>
      <c r="C179" t="s">
        <v>7</v>
      </c>
      <c r="D179" s="2">
        <v>5015</v>
      </c>
      <c r="E179" s="3">
        <v>42669</v>
      </c>
      <c r="F179" t="s">
        <v>17</v>
      </c>
    </row>
    <row r="180" spans="1:6" x14ac:dyDescent="0.25">
      <c r="A180">
        <v>179</v>
      </c>
      <c r="B180" t="s">
        <v>16</v>
      </c>
      <c r="C180" t="s">
        <v>12</v>
      </c>
      <c r="D180" s="2">
        <v>5818</v>
      </c>
      <c r="E180" s="3">
        <v>42676</v>
      </c>
      <c r="F180" t="s">
        <v>8</v>
      </c>
    </row>
    <row r="181" spans="1:6" x14ac:dyDescent="0.25">
      <c r="A181">
        <v>180</v>
      </c>
      <c r="B181" t="s">
        <v>11</v>
      </c>
      <c r="C181" t="s">
        <v>12</v>
      </c>
      <c r="D181" s="2">
        <v>4399</v>
      </c>
      <c r="E181" s="3">
        <v>42677</v>
      </c>
      <c r="F181" t="s">
        <v>10</v>
      </c>
    </row>
    <row r="182" spans="1:6" x14ac:dyDescent="0.25">
      <c r="A182">
        <v>181</v>
      </c>
      <c r="B182" t="s">
        <v>6</v>
      </c>
      <c r="C182" t="s">
        <v>7</v>
      </c>
      <c r="D182" s="2">
        <v>3011</v>
      </c>
      <c r="E182" s="3">
        <v>42677</v>
      </c>
      <c r="F182" t="s">
        <v>8</v>
      </c>
    </row>
    <row r="183" spans="1:6" x14ac:dyDescent="0.25">
      <c r="A183">
        <v>182</v>
      </c>
      <c r="B183" t="s">
        <v>19</v>
      </c>
      <c r="C183" t="s">
        <v>12</v>
      </c>
      <c r="D183" s="2">
        <v>4715</v>
      </c>
      <c r="E183" s="3">
        <v>42683</v>
      </c>
      <c r="F183" t="s">
        <v>10</v>
      </c>
    </row>
    <row r="184" spans="1:6" x14ac:dyDescent="0.25">
      <c r="A184">
        <v>183</v>
      </c>
      <c r="B184" t="s">
        <v>19</v>
      </c>
      <c r="C184" t="s">
        <v>12</v>
      </c>
      <c r="D184" s="2">
        <v>5321</v>
      </c>
      <c r="E184" s="3">
        <v>42686</v>
      </c>
      <c r="F184" t="s">
        <v>20</v>
      </c>
    </row>
    <row r="185" spans="1:6" x14ac:dyDescent="0.25">
      <c r="A185">
        <v>184</v>
      </c>
      <c r="B185" t="s">
        <v>11</v>
      </c>
      <c r="C185" t="s">
        <v>12</v>
      </c>
      <c r="D185" s="2">
        <v>8894</v>
      </c>
      <c r="E185" s="3">
        <v>42689</v>
      </c>
      <c r="F185" t="s">
        <v>8</v>
      </c>
    </row>
    <row r="186" spans="1:6" x14ac:dyDescent="0.25">
      <c r="A186">
        <v>185</v>
      </c>
      <c r="B186" t="s">
        <v>6</v>
      </c>
      <c r="C186" t="s">
        <v>7</v>
      </c>
      <c r="D186" s="2">
        <v>4846</v>
      </c>
      <c r="E186" s="3">
        <v>42699</v>
      </c>
      <c r="F186" t="s">
        <v>10</v>
      </c>
    </row>
    <row r="187" spans="1:6" x14ac:dyDescent="0.25">
      <c r="A187">
        <v>186</v>
      </c>
      <c r="B187" t="s">
        <v>9</v>
      </c>
      <c r="C187" t="s">
        <v>7</v>
      </c>
      <c r="D187" s="2">
        <v>284</v>
      </c>
      <c r="E187" s="3">
        <v>42699</v>
      </c>
      <c r="F187" t="s">
        <v>15</v>
      </c>
    </row>
    <row r="188" spans="1:6" x14ac:dyDescent="0.25">
      <c r="A188">
        <v>187</v>
      </c>
      <c r="B188" t="s">
        <v>16</v>
      </c>
      <c r="C188" t="s">
        <v>12</v>
      </c>
      <c r="D188" s="2">
        <v>8283</v>
      </c>
      <c r="E188" s="3">
        <v>42700</v>
      </c>
      <c r="F188" t="s">
        <v>10</v>
      </c>
    </row>
    <row r="189" spans="1:6" x14ac:dyDescent="0.25">
      <c r="A189">
        <v>188</v>
      </c>
      <c r="B189" t="s">
        <v>16</v>
      </c>
      <c r="C189" t="s">
        <v>12</v>
      </c>
      <c r="D189" s="2">
        <v>9990</v>
      </c>
      <c r="E189" s="3">
        <v>42702</v>
      </c>
      <c r="F189" t="s">
        <v>13</v>
      </c>
    </row>
    <row r="190" spans="1:6" x14ac:dyDescent="0.25">
      <c r="A190">
        <v>189</v>
      </c>
      <c r="B190" t="s">
        <v>11</v>
      </c>
      <c r="C190" t="s">
        <v>12</v>
      </c>
      <c r="D190" s="2">
        <v>9014</v>
      </c>
      <c r="E190" s="3">
        <v>42702</v>
      </c>
      <c r="F190" t="s">
        <v>17</v>
      </c>
    </row>
    <row r="191" spans="1:6" x14ac:dyDescent="0.25">
      <c r="A191">
        <v>190</v>
      </c>
      <c r="B191" t="s">
        <v>19</v>
      </c>
      <c r="C191" t="s">
        <v>12</v>
      </c>
      <c r="D191" s="2">
        <v>1942</v>
      </c>
      <c r="E191" s="3">
        <v>42703</v>
      </c>
      <c r="F191" t="s">
        <v>20</v>
      </c>
    </row>
    <row r="192" spans="1:6" x14ac:dyDescent="0.25">
      <c r="A192">
        <v>191</v>
      </c>
      <c r="B192" t="s">
        <v>11</v>
      </c>
      <c r="C192" t="s">
        <v>12</v>
      </c>
      <c r="D192" s="2">
        <v>7223</v>
      </c>
      <c r="E192" s="3">
        <v>42704</v>
      </c>
      <c r="F192" t="s">
        <v>8</v>
      </c>
    </row>
    <row r="193" spans="1:6" x14ac:dyDescent="0.25">
      <c r="A193">
        <v>192</v>
      </c>
      <c r="B193" t="s">
        <v>6</v>
      </c>
      <c r="C193" t="s">
        <v>7</v>
      </c>
      <c r="D193" s="2">
        <v>4673</v>
      </c>
      <c r="E193" s="3">
        <v>42706</v>
      </c>
      <c r="F193" t="s">
        <v>8</v>
      </c>
    </row>
    <row r="194" spans="1:6" x14ac:dyDescent="0.25">
      <c r="A194">
        <v>193</v>
      </c>
      <c r="B194" t="s">
        <v>6</v>
      </c>
      <c r="C194" t="s">
        <v>7</v>
      </c>
      <c r="D194" s="2">
        <v>9104</v>
      </c>
      <c r="E194" s="3">
        <v>42708</v>
      </c>
      <c r="F194" t="s">
        <v>20</v>
      </c>
    </row>
    <row r="195" spans="1:6" x14ac:dyDescent="0.25">
      <c r="A195">
        <v>194</v>
      </c>
      <c r="B195" t="s">
        <v>19</v>
      </c>
      <c r="C195" t="s">
        <v>12</v>
      </c>
      <c r="D195" s="2">
        <v>6078</v>
      </c>
      <c r="E195" s="3">
        <v>42709</v>
      </c>
      <c r="F195" t="s">
        <v>8</v>
      </c>
    </row>
    <row r="196" spans="1:6" x14ac:dyDescent="0.25">
      <c r="A196">
        <v>195</v>
      </c>
      <c r="B196" t="s">
        <v>14</v>
      </c>
      <c r="C196" t="s">
        <v>7</v>
      </c>
      <c r="D196" s="2">
        <v>3278</v>
      </c>
      <c r="E196" s="3">
        <v>42710</v>
      </c>
      <c r="F196" t="s">
        <v>15</v>
      </c>
    </row>
    <row r="197" spans="1:6" x14ac:dyDescent="0.25">
      <c r="A197">
        <v>196</v>
      </c>
      <c r="B197" t="s">
        <v>11</v>
      </c>
      <c r="C197" t="s">
        <v>12</v>
      </c>
      <c r="D197" s="2">
        <v>136</v>
      </c>
      <c r="E197" s="3">
        <v>42716</v>
      </c>
      <c r="F197" t="s">
        <v>13</v>
      </c>
    </row>
    <row r="198" spans="1:6" x14ac:dyDescent="0.25">
      <c r="A198">
        <v>197</v>
      </c>
      <c r="B198" t="s">
        <v>11</v>
      </c>
      <c r="C198" t="s">
        <v>12</v>
      </c>
      <c r="D198" s="2">
        <v>8377</v>
      </c>
      <c r="E198" s="3">
        <v>42716</v>
      </c>
      <c r="F198" t="s">
        <v>17</v>
      </c>
    </row>
    <row r="199" spans="1:6" x14ac:dyDescent="0.25">
      <c r="A199">
        <v>198</v>
      </c>
      <c r="B199" t="s">
        <v>11</v>
      </c>
      <c r="C199" t="s">
        <v>12</v>
      </c>
      <c r="D199" s="2">
        <v>2382</v>
      </c>
      <c r="E199" s="3">
        <v>42716</v>
      </c>
      <c r="F199" t="s">
        <v>8</v>
      </c>
    </row>
    <row r="200" spans="1:6" x14ac:dyDescent="0.25">
      <c r="A200">
        <v>199</v>
      </c>
      <c r="B200" t="s">
        <v>11</v>
      </c>
      <c r="C200" t="s">
        <v>12</v>
      </c>
      <c r="D200" s="2">
        <v>8702</v>
      </c>
      <c r="E200" s="3">
        <v>42719</v>
      </c>
      <c r="F200" t="s">
        <v>15</v>
      </c>
    </row>
    <row r="201" spans="1:6" x14ac:dyDescent="0.25">
      <c r="A201">
        <v>200</v>
      </c>
      <c r="B201" t="s">
        <v>11</v>
      </c>
      <c r="C201" t="s">
        <v>12</v>
      </c>
      <c r="D201" s="2">
        <v>5021</v>
      </c>
      <c r="E201" s="3">
        <v>42720</v>
      </c>
      <c r="F201" t="s">
        <v>8</v>
      </c>
    </row>
    <row r="202" spans="1:6" x14ac:dyDescent="0.25">
      <c r="A202">
        <v>201</v>
      </c>
      <c r="B202" t="s">
        <v>19</v>
      </c>
      <c r="C202" t="s">
        <v>12</v>
      </c>
      <c r="D202" s="2">
        <v>1760</v>
      </c>
      <c r="E202" s="3">
        <v>42720</v>
      </c>
      <c r="F202" t="s">
        <v>17</v>
      </c>
    </row>
    <row r="203" spans="1:6" x14ac:dyDescent="0.25">
      <c r="A203">
        <v>202</v>
      </c>
      <c r="B203" t="s">
        <v>11</v>
      </c>
      <c r="C203" t="s">
        <v>12</v>
      </c>
      <c r="D203" s="2">
        <v>4766</v>
      </c>
      <c r="E203" s="3">
        <v>42722</v>
      </c>
      <c r="F203" t="s">
        <v>15</v>
      </c>
    </row>
    <row r="204" spans="1:6" x14ac:dyDescent="0.25">
      <c r="A204">
        <v>203</v>
      </c>
      <c r="B204" t="s">
        <v>14</v>
      </c>
      <c r="C204" t="s">
        <v>7</v>
      </c>
      <c r="D204" s="2">
        <v>1541</v>
      </c>
      <c r="E204" s="3">
        <v>42723</v>
      </c>
      <c r="F204" t="s">
        <v>10</v>
      </c>
    </row>
    <row r="205" spans="1:6" x14ac:dyDescent="0.25">
      <c r="A205">
        <v>204</v>
      </c>
      <c r="B205" t="s">
        <v>16</v>
      </c>
      <c r="C205" t="s">
        <v>12</v>
      </c>
      <c r="D205" s="2">
        <v>2782</v>
      </c>
      <c r="E205" s="3">
        <v>42724</v>
      </c>
      <c r="F205" t="s">
        <v>10</v>
      </c>
    </row>
    <row r="206" spans="1:6" x14ac:dyDescent="0.25">
      <c r="A206">
        <v>205</v>
      </c>
      <c r="B206" t="s">
        <v>19</v>
      </c>
      <c r="C206" t="s">
        <v>12</v>
      </c>
      <c r="D206" s="2">
        <v>2455</v>
      </c>
      <c r="E206" s="3">
        <v>42724</v>
      </c>
      <c r="F206" t="s">
        <v>13</v>
      </c>
    </row>
    <row r="207" spans="1:6" x14ac:dyDescent="0.25">
      <c r="A207">
        <v>206</v>
      </c>
      <c r="B207" t="s">
        <v>19</v>
      </c>
      <c r="C207" t="s">
        <v>12</v>
      </c>
      <c r="D207" s="2">
        <v>4512</v>
      </c>
      <c r="E207" s="3">
        <v>42726</v>
      </c>
      <c r="F207" t="s">
        <v>18</v>
      </c>
    </row>
    <row r="208" spans="1:6" x14ac:dyDescent="0.25">
      <c r="A208">
        <v>207</v>
      </c>
      <c r="B208" t="s">
        <v>19</v>
      </c>
      <c r="C208" t="s">
        <v>12</v>
      </c>
      <c r="D208" s="2">
        <v>8752</v>
      </c>
      <c r="E208" s="3">
        <v>42726</v>
      </c>
      <c r="F208" t="s">
        <v>15</v>
      </c>
    </row>
    <row r="209" spans="1:6" x14ac:dyDescent="0.25">
      <c r="A209">
        <v>208</v>
      </c>
      <c r="B209" t="s">
        <v>6</v>
      </c>
      <c r="C209" t="s">
        <v>7</v>
      </c>
      <c r="D209" s="2">
        <v>9127</v>
      </c>
      <c r="E209" s="3">
        <v>42729</v>
      </c>
      <c r="F209" t="s">
        <v>8</v>
      </c>
    </row>
    <row r="210" spans="1:6" x14ac:dyDescent="0.25">
      <c r="A210">
        <v>209</v>
      </c>
      <c r="B210" t="s">
        <v>19</v>
      </c>
      <c r="C210" t="s">
        <v>12</v>
      </c>
      <c r="D210" s="2">
        <v>1777</v>
      </c>
      <c r="E210" s="3">
        <v>42732</v>
      </c>
      <c r="F210" t="s">
        <v>20</v>
      </c>
    </row>
    <row r="211" spans="1:6" x14ac:dyDescent="0.25">
      <c r="A211">
        <v>210</v>
      </c>
      <c r="B211" t="s">
        <v>14</v>
      </c>
      <c r="C211" t="s">
        <v>7</v>
      </c>
      <c r="D211" s="2">
        <v>680</v>
      </c>
      <c r="E211" s="3">
        <v>42732</v>
      </c>
      <c r="F211" t="s">
        <v>20</v>
      </c>
    </row>
    <row r="212" spans="1:6" x14ac:dyDescent="0.25">
      <c r="A212">
        <v>211</v>
      </c>
      <c r="B212" t="s">
        <v>16</v>
      </c>
      <c r="C212" t="s">
        <v>12</v>
      </c>
      <c r="D212" s="2">
        <v>958</v>
      </c>
      <c r="E212" s="3">
        <v>42733</v>
      </c>
      <c r="F212" t="s">
        <v>8</v>
      </c>
    </row>
    <row r="213" spans="1:6" x14ac:dyDescent="0.25">
      <c r="A213">
        <v>212</v>
      </c>
      <c r="B213" t="s">
        <v>6</v>
      </c>
      <c r="C213" t="s">
        <v>7</v>
      </c>
      <c r="D213" s="2">
        <v>2613</v>
      </c>
      <c r="E213" s="3">
        <v>42733</v>
      </c>
      <c r="F213" t="s">
        <v>17</v>
      </c>
    </row>
    <row r="214" spans="1:6" x14ac:dyDescent="0.25">
      <c r="A214">
        <v>213</v>
      </c>
      <c r="B214" t="s">
        <v>6</v>
      </c>
      <c r="C214" t="s">
        <v>7</v>
      </c>
      <c r="D214" s="2">
        <v>339</v>
      </c>
      <c r="E214" s="3">
        <v>42734</v>
      </c>
      <c r="F2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Group Pivot Table Items</vt:lpstr>
      <vt:lpstr>Multi-level Pivot Table</vt:lpstr>
      <vt:lpstr>Frequency Distribution</vt:lpstr>
      <vt:lpstr>Pivot Chart</vt:lpstr>
      <vt:lpstr>Slicers</vt:lpstr>
      <vt:lpstr>Calculated Field Item</vt:lpstr>
      <vt:lpstr>GetPivotData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ANAS ALI</dc:creator>
  <cp:lastModifiedBy>MD ANAS ALI</cp:lastModifiedBy>
  <dcterms:created xsi:type="dcterms:W3CDTF">2015-06-05T18:17:20Z</dcterms:created>
  <dcterms:modified xsi:type="dcterms:W3CDTF">2023-01-13T09:27:43Z</dcterms:modified>
</cp:coreProperties>
</file>