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test tasks\VkusVill\streamlit dashboard\"/>
    </mc:Choice>
  </mc:AlternateContent>
  <xr:revisionPtr revIDLastSave="0" documentId="13_ncr:1_{EF9B2840-C6AC-444F-975C-61EEC352A2BC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closed_tasks_teams" sheetId="1" r:id="rId1"/>
    <sheet name="unclosed_tasks_microservices" sheetId="9" r:id="rId2"/>
    <sheet name="overdue_tasks_teams" sheetId="2" r:id="rId3"/>
    <sheet name="total_bugs_microservices" sheetId="3" r:id="rId4"/>
    <sheet name="total_bugs_monthly" sheetId="4" r:id="rId5"/>
    <sheet name="unclosed_bugs_teams" sheetId="5" r:id="rId6"/>
    <sheet name="unclosed_bugs_share" sheetId="6" r:id="rId7"/>
    <sheet name="stage_time" sheetId="8" r:id="rId8"/>
    <sheet name="overdue_tasks_share" sheetId="7" r:id="rId9"/>
  </sheets>
  <definedNames>
    <definedName name="_xlnm._FilterDatabase" localSheetId="0" hidden="1">closed_tasks_teams!$A$1:$D$83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3" i="6"/>
</calcChain>
</file>

<file path=xl/sharedStrings.xml><?xml version="1.0" encoding="utf-8"?>
<sst xmlns="http://schemas.openxmlformats.org/spreadsheetml/2006/main" count="346" uniqueCount="170">
  <si>
    <t>closed_tasks</t>
  </si>
  <si>
    <t>total_tasks</t>
  </si>
  <si>
    <t>closed_tasks_share</t>
  </si>
  <si>
    <t>Группа ДатаЛаб. Дата Инженерия</t>
  </si>
  <si>
    <t>Группа ВкусВилл Интегратор. Группа администрирования 1С</t>
  </si>
  <si>
    <t>Группа ВкусВилл Сопровождение</t>
  </si>
  <si>
    <t>Группа ВкусВилл Интегратор. Группа администр. БД PostgreSQL</t>
  </si>
  <si>
    <t>Команда АБР (Зионек)</t>
  </si>
  <si>
    <t>Группа FullStack Magenta Team</t>
  </si>
  <si>
    <t>Команда Фронтол</t>
  </si>
  <si>
    <t>Группа FullStack Mint Team</t>
  </si>
  <si>
    <t>Команда Разработки ВВ</t>
  </si>
  <si>
    <t>Команда Сайт</t>
  </si>
  <si>
    <t>Группа FullStack Mojito Team</t>
  </si>
  <si>
    <t>Группа ВкусВилл Интегратор. TEAM 1</t>
  </si>
  <si>
    <t>Группа ВкусВилл Разработка. Команда Платформа 1С</t>
  </si>
  <si>
    <t>Группа ВкусВилл Интегратор. Группа микросервисной архитектуры</t>
  </si>
  <si>
    <t>Группа ВкусВилл Интегратор. Группа 1-я линия сопровождения</t>
  </si>
  <si>
    <t>Группа ВкусВилл Интегратор. TEAM 2</t>
  </si>
  <si>
    <t>Группа ВкусВилл Разработка. Платежные сервисы</t>
  </si>
  <si>
    <t>Группа ВкусВилл Интегратор. TEAM 9</t>
  </si>
  <si>
    <t>Разработка Метеор</t>
  </si>
  <si>
    <t>Группа ВкусВилл Интегратор. TEAM 5</t>
  </si>
  <si>
    <t>Группа ВкусВилл Интегратор. TEAM 3</t>
  </si>
  <si>
    <t>Группа ВкусВилл Разработка. УЗ и Доставка</t>
  </si>
  <si>
    <t>Группа ВкусВилл Интегратор. TEAM 11</t>
  </si>
  <si>
    <t>Группа FullStack Orange Team</t>
  </si>
  <si>
    <t>Группа ВкусВилл Интегратор. Группа 2-я линия сопровождения</t>
  </si>
  <si>
    <t>Группа ВкусВилл Разработка. УФК</t>
  </si>
  <si>
    <t>Группа ВкусВилл Интегратор. Проектный офис</t>
  </si>
  <si>
    <t>Группа ВкусВилл Интегратор. Группа технических архитекторов</t>
  </si>
  <si>
    <t>Группа FullStack Pink Team (Корзина и Оплаты)</t>
  </si>
  <si>
    <t>Группа ВкусВилл Интегратор. Группа функциональных архитекторов</t>
  </si>
  <si>
    <t>Группа FullStack Green Team (Каталог)</t>
  </si>
  <si>
    <t>Группа ДатаЛаб</t>
  </si>
  <si>
    <t>Группа ВкусВилл Интегратор. TEAM 6</t>
  </si>
  <si>
    <t>Группа FullStack Deep Purple Team (Гео,Серв,Актив)</t>
  </si>
  <si>
    <t>Группа FullStack Lime Team</t>
  </si>
  <si>
    <t>Группа FullStack Red Team (Лояльность)</t>
  </si>
  <si>
    <t>Группа ВкусВилл Разработка. Опер учет Склады</t>
  </si>
  <si>
    <t>Группа ВкусВилл Разработка. Учет ТМЦ Розница</t>
  </si>
  <si>
    <t>Команда Ally</t>
  </si>
  <si>
    <t>Группа ВкусВилл Разработка. Команда НСИ 1</t>
  </si>
  <si>
    <t>Группа ВкусВилл Разработка. Команда НСИ 2</t>
  </si>
  <si>
    <t>Группа ВкусВилл Разработка. Последней Мили</t>
  </si>
  <si>
    <t>Группа FullStack White Team (Фронт)</t>
  </si>
  <si>
    <t>Группа ВкусВилл Интегратор. TEAM 4</t>
  </si>
  <si>
    <t>Группа ВкусВилл Разработка. Производство Розница</t>
  </si>
  <si>
    <t>Группа ВкусВилл Интегратор. Стэк 1C</t>
  </si>
  <si>
    <t>Группа ВкусВилл Разработка. Розница Вкусвильчик</t>
  </si>
  <si>
    <t>Группа ВкусВилл Разработка. Интеграция.CRM доставка</t>
  </si>
  <si>
    <t>Группа ВкусВилл Разработка. Мобильная разработка Розница</t>
  </si>
  <si>
    <t>Группа ВкусВилл Разработка. Опер учет Розница Товародвижение</t>
  </si>
  <si>
    <t>Группа ВкусВилл Разработка. Интеграция.ПП (партнеры и привилегии)</t>
  </si>
  <si>
    <t>Группа ВкусВилл Разработка. Платежи и Интеграции</t>
  </si>
  <si>
    <t>nan</t>
  </si>
  <si>
    <t>Группа ВкусВилл Разработка. Ценообразование Розница</t>
  </si>
  <si>
    <t>Группа FullStack Rules Team</t>
  </si>
  <si>
    <t>Группа ВкусВилл Разработка. Интеграция ЗУП</t>
  </si>
  <si>
    <t>Группа ВкусВилл Разработка. Команда НСИ</t>
  </si>
  <si>
    <t>Группа ВкусВилл Разработка. Рег учет 2</t>
  </si>
  <si>
    <t>Группа ВкусВилл Разработка. Рег учет 1</t>
  </si>
  <si>
    <t>Группа ВкусВилл Разработка. Курьеры</t>
  </si>
  <si>
    <t>Группа ВкусВилл Интегратор. Стэк SQL</t>
  </si>
  <si>
    <t>Группа ВкусВилл Разработка ЗУП</t>
  </si>
  <si>
    <t>Группа ВкусВилл Интегратор. Администраторы прав доступа</t>
  </si>
  <si>
    <t>Группа ВкусВилл Разработка. Опер учет Сборка</t>
  </si>
  <si>
    <t>Группа ВкусВилл Разработка. Маркетплейсы и Партнёры</t>
  </si>
  <si>
    <t>Группа ВкусВилл Разработка. Интеграция.Боты</t>
  </si>
  <si>
    <t>Группа ВкусВилл Разработка. Опер учет Сервис</t>
  </si>
  <si>
    <t>Группа ВкусВилл Интегратор. Консультанты сопровождения</t>
  </si>
  <si>
    <t>Группа ВкусВилл Интегратор. Группа архитекторов 1С</t>
  </si>
  <si>
    <t>Группа ВкусВилл Разработка. Платформа. Ресурсный центр</t>
  </si>
  <si>
    <t>Группа ВкусВилл Разработка. Команда EDI/EDO</t>
  </si>
  <si>
    <t>Группа ВкусВилл Разработка. ГЕО</t>
  </si>
  <si>
    <t>Группа ВкусВилл Разработка. Распределение</t>
  </si>
  <si>
    <t>Группа Вкусвилл Разработка. Команда CORE GO</t>
  </si>
  <si>
    <t>Группа Вкусвилл Разработка. Команда ETL</t>
  </si>
  <si>
    <t>Команда ИТС SD</t>
  </si>
  <si>
    <t>Группа FullStack Perl Gray Team(Курьер,Дарккитчен)</t>
  </si>
  <si>
    <t>Группа ВкусВилл Разработка. Рег учет 3</t>
  </si>
  <si>
    <t>Группа ВкусВилл Интегратор. Группа аналитики</t>
  </si>
  <si>
    <t>team</t>
  </si>
  <si>
    <t>outdated_bugs</t>
  </si>
  <si>
    <t>total_bugs</t>
  </si>
  <si>
    <t>outdated_bugs_share</t>
  </si>
  <si>
    <t>microservice</t>
  </si>
  <si>
    <t>bugs_number</t>
  </si>
  <si>
    <t>Лояльность</t>
  </si>
  <si>
    <t>Розница</t>
  </si>
  <si>
    <t>Каталог</t>
  </si>
  <si>
    <t>Рег.учет</t>
  </si>
  <si>
    <t>Корзина</t>
  </si>
  <si>
    <t>Персонал (Ally)</t>
  </si>
  <si>
    <t>МП</t>
  </si>
  <si>
    <t>УЗ и Доставка</t>
  </si>
  <si>
    <t>Оплата/Платежный</t>
  </si>
  <si>
    <t>Поддержка</t>
  </si>
  <si>
    <t>Курьеры</t>
  </si>
  <si>
    <t>Сборка</t>
  </si>
  <si>
    <t>Сайт</t>
  </si>
  <si>
    <t>Склады</t>
  </si>
  <si>
    <t>ЗУП</t>
  </si>
  <si>
    <t>Распределение</t>
  </si>
  <si>
    <t>ГЕО и Сервисы</t>
  </si>
  <si>
    <t>Остатки</t>
  </si>
  <si>
    <t>Другие</t>
  </si>
  <si>
    <t>Оплата/Фронтол</t>
  </si>
  <si>
    <t>Оплата/Тилси</t>
  </si>
  <si>
    <t>Интеграция партнеров</t>
  </si>
  <si>
    <t>Персонал (обмен между 1С и Ally)</t>
  </si>
  <si>
    <t>Лояльность (ДатаЛаб)</t>
  </si>
  <si>
    <t>Поиск</t>
  </si>
  <si>
    <t>НСИ</t>
  </si>
  <si>
    <t>Интеграция Маркетплейсов</t>
  </si>
  <si>
    <t>Рулс</t>
  </si>
  <si>
    <t>Аналитика (ВВ)</t>
  </si>
  <si>
    <t>ПИМ</t>
  </si>
  <si>
    <t>Лояльность (Интеграция)</t>
  </si>
  <si>
    <t>ДаркКитчен</t>
  </si>
  <si>
    <t>WHITE Team</t>
  </si>
  <si>
    <t>month</t>
  </si>
  <si>
    <t>unclosed_bugs</t>
  </si>
  <si>
    <t>unclosed_bugs_share</t>
  </si>
  <si>
    <t>bugs_share</t>
  </si>
  <si>
    <t>closed bugs</t>
  </si>
  <si>
    <t>unclosed bugs</t>
  </si>
  <si>
    <t>overdue bugs</t>
  </si>
  <si>
    <t>not overdue tasks</t>
  </si>
  <si>
    <t>stage</t>
  </si>
  <si>
    <t>time_diff</t>
  </si>
  <si>
    <t>Ошибка: первичная обработка</t>
  </si>
  <si>
    <t>Исправлено</t>
  </si>
  <si>
    <t>Архитектурная проработка</t>
  </si>
  <si>
    <t>Доработка</t>
  </si>
  <si>
    <t>Закрыть задание</t>
  </si>
  <si>
    <t>Отменить задание</t>
  </si>
  <si>
    <t>На исполнении</t>
  </si>
  <si>
    <t>Бэклог разработки</t>
  </si>
  <si>
    <t>Сдать работу заказчику</t>
  </si>
  <si>
    <t>Внешнее тестирование</t>
  </si>
  <si>
    <t>В разработке</t>
  </si>
  <si>
    <t>Аналитическая проработка</t>
  </si>
  <si>
    <t>BackLog (ВВ)</t>
  </si>
  <si>
    <t>На проверке у заказчика</t>
  </si>
  <si>
    <t>На проверке</t>
  </si>
  <si>
    <t>Продуктовый бэклог</t>
  </si>
  <si>
    <t>Предварительная проверкa</t>
  </si>
  <si>
    <t>Проверка кода</t>
  </si>
  <si>
    <t>Создание заявки на перенос в продуктив</t>
  </si>
  <si>
    <t>Группа ВкусВилл Интегратор.&lt;br&gt;Группа SRE и DevOps</t>
  </si>
  <si>
    <t>Группа FullStack Perl&lt;br&gt;Gray Team(Курьер,Дарккитчен)</t>
  </si>
  <si>
    <t>Группа TealPos.&lt;br&gt;Команда разработки</t>
  </si>
  <si>
    <t>Группа ВкусВилл Интегратор.&lt;br&gt;Группа администр. БД PostgreSQL</t>
  </si>
  <si>
    <t>Группа ВкусВилл Разработка.&lt;br&gt;Команда Платформа 1С</t>
  </si>
  <si>
    <t>Группа ВкусВилл Разработка.&lt;br&gt;Рег учет 3</t>
  </si>
  <si>
    <t>Группа ВкусВилл Разработка.&lt;br&gt;Распределение</t>
  </si>
  <si>
    <t>Группа ВкусВилл&lt;br&gt;Разработка. ГЕО</t>
  </si>
  <si>
    <t>Группа ВкусВилл Разработка.&lt;br&gt;Команда EDI/EDO</t>
  </si>
  <si>
    <t>Группа ВкусВилл Разработка.&lt;br&gt;Платформа. Ресурсный центр</t>
  </si>
  <si>
    <t>Группа ВкусВилл Интегратор.&lt;br&gt;Группа архитекторов 1С</t>
  </si>
  <si>
    <t>Группа ВкусВилл Интегратор.&lt;br&gt;Группа 3-я линия сопровождения</t>
  </si>
  <si>
    <t>Группа ВкусВилл Интегратор.&lt;br&gt;Консультанты сопровождения</t>
  </si>
  <si>
    <t>Группа ВкусВилл&lt;br&gt;Интегратор. TEAM 1</t>
  </si>
  <si>
    <t>Группа ВкусВилл Разработка.&lt;br&gt;Опер учет Сервис</t>
  </si>
  <si>
    <t>Группа Вкусвилл Разработка.&lt;br&gt;Команда CORE GO</t>
  </si>
  <si>
    <t>Группа FullStack&lt;br&gt;Green Team (Каталог)</t>
  </si>
  <si>
    <t>Группа ВкусВилл Разработка.&lt;br&gt;Интеграция.CRM доставка</t>
  </si>
  <si>
    <t>Группа ВкусВилл&lt;br&gt;Интегратор. TEAM 9</t>
  </si>
  <si>
    <t>Группа ВкусВилл Разработка.&lt;br&gt;Команда НСИ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</si>
</sst>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workbookViewId="0">
      <selection activeCell="A19" sqref="A19"/>
    </sheetView>
  </sheetViews>
  <sheetFormatPr defaultRowHeight="14.4" x14ac:dyDescent="0.3"/>
  <cols>
    <col min="1" max="1" width="64.88671875" bestFit="1" customWidth="1"/>
    <col min="2" max="2" width="11.5546875" bestFit="1" customWidth="1"/>
    <col min="3" max="3" width="10.109375" bestFit="1" customWidth="1"/>
    <col min="4" max="4" width="17.33203125" bestFit="1" customWidth="1"/>
  </cols>
  <sheetData>
    <row r="1" spans="1:4" x14ac:dyDescent="0.3">
      <c r="A1" t="s">
        <v>82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1</v>
      </c>
      <c r="D2">
        <v>0</v>
      </c>
    </row>
    <row r="3" spans="1:4" x14ac:dyDescent="0.3">
      <c r="A3" s="1" t="s">
        <v>4</v>
      </c>
      <c r="B3">
        <v>0</v>
      </c>
      <c r="C3">
        <v>1</v>
      </c>
      <c r="D3">
        <v>0</v>
      </c>
    </row>
    <row r="4" spans="1:4" x14ac:dyDescent="0.3">
      <c r="A4" s="1" t="s">
        <v>150</v>
      </c>
      <c r="B4">
        <v>0</v>
      </c>
      <c r="C4">
        <v>2</v>
      </c>
      <c r="D4">
        <v>0</v>
      </c>
    </row>
    <row r="5" spans="1:4" x14ac:dyDescent="0.3">
      <c r="A5" s="1" t="s">
        <v>5</v>
      </c>
      <c r="B5">
        <v>0</v>
      </c>
      <c r="C5">
        <v>1</v>
      </c>
      <c r="D5">
        <v>0</v>
      </c>
    </row>
    <row r="6" spans="1:4" x14ac:dyDescent="0.3">
      <c r="A6" s="1" t="s">
        <v>153</v>
      </c>
      <c r="B6">
        <v>0</v>
      </c>
      <c r="C6">
        <v>2</v>
      </c>
      <c r="D6">
        <v>0</v>
      </c>
    </row>
    <row r="7" spans="1:4" x14ac:dyDescent="0.3">
      <c r="A7" s="1" t="s">
        <v>7</v>
      </c>
      <c r="B7">
        <v>0</v>
      </c>
      <c r="C7">
        <v>3</v>
      </c>
      <c r="D7">
        <v>0</v>
      </c>
    </row>
    <row r="8" spans="1:4" x14ac:dyDescent="0.3">
      <c r="A8" s="1" t="s">
        <v>8</v>
      </c>
      <c r="B8">
        <v>0</v>
      </c>
      <c r="C8">
        <v>3</v>
      </c>
      <c r="D8">
        <v>0</v>
      </c>
    </row>
    <row r="9" spans="1:4" x14ac:dyDescent="0.3">
      <c r="A9" s="1" t="s">
        <v>152</v>
      </c>
      <c r="B9">
        <v>2</v>
      </c>
      <c r="C9">
        <v>20</v>
      </c>
      <c r="D9">
        <v>0.1</v>
      </c>
    </row>
    <row r="10" spans="1:4" x14ac:dyDescent="0.3">
      <c r="A10" s="1" t="s">
        <v>9</v>
      </c>
      <c r="B10">
        <v>3</v>
      </c>
      <c r="C10">
        <v>24</v>
      </c>
      <c r="D10">
        <v>0.125</v>
      </c>
    </row>
    <row r="11" spans="1:4" x14ac:dyDescent="0.3">
      <c r="A11" s="1" t="s">
        <v>10</v>
      </c>
      <c r="B11">
        <v>2</v>
      </c>
      <c r="C11">
        <v>11</v>
      </c>
      <c r="D11">
        <v>0.1818181818181818</v>
      </c>
    </row>
    <row r="12" spans="1:4" x14ac:dyDescent="0.3">
      <c r="A12" s="1" t="s">
        <v>11</v>
      </c>
      <c r="B12">
        <v>3</v>
      </c>
      <c r="C12">
        <v>15</v>
      </c>
      <c r="D12">
        <v>0.2</v>
      </c>
    </row>
    <row r="13" spans="1:4" x14ac:dyDescent="0.3">
      <c r="A13" s="1" t="s">
        <v>12</v>
      </c>
      <c r="B13">
        <v>8</v>
      </c>
      <c r="C13">
        <v>35</v>
      </c>
      <c r="D13">
        <v>0.22857142857142859</v>
      </c>
    </row>
    <row r="14" spans="1:4" x14ac:dyDescent="0.3">
      <c r="A14" s="1" t="s">
        <v>13</v>
      </c>
      <c r="B14">
        <v>4</v>
      </c>
      <c r="C14">
        <v>14</v>
      </c>
      <c r="D14">
        <v>0.2857142857142857</v>
      </c>
    </row>
    <row r="15" spans="1:4" x14ac:dyDescent="0.3">
      <c r="A15" s="1" t="s">
        <v>163</v>
      </c>
      <c r="B15">
        <v>103</v>
      </c>
      <c r="C15">
        <v>331</v>
      </c>
      <c r="D15">
        <v>0.31117824773413899</v>
      </c>
    </row>
    <row r="16" spans="1:4" x14ac:dyDescent="0.3">
      <c r="A16" s="1" t="s">
        <v>154</v>
      </c>
      <c r="B16">
        <v>5</v>
      </c>
      <c r="C16">
        <v>16</v>
      </c>
      <c r="D16">
        <v>0.3125</v>
      </c>
    </row>
    <row r="17" spans="1:4" x14ac:dyDescent="0.3">
      <c r="A17" s="1" t="s">
        <v>16</v>
      </c>
      <c r="B17">
        <v>1</v>
      </c>
      <c r="C17">
        <v>3</v>
      </c>
      <c r="D17">
        <v>0.33333333333333331</v>
      </c>
    </row>
    <row r="18" spans="1:4" x14ac:dyDescent="0.3">
      <c r="A18" s="1" t="s">
        <v>17</v>
      </c>
      <c r="B18">
        <v>13</v>
      </c>
      <c r="C18">
        <v>34</v>
      </c>
      <c r="D18">
        <v>0.38235294117647062</v>
      </c>
    </row>
    <row r="19" spans="1:4" x14ac:dyDescent="0.3">
      <c r="A19" s="1" t="s">
        <v>18</v>
      </c>
      <c r="B19">
        <v>58</v>
      </c>
      <c r="C19">
        <v>151</v>
      </c>
      <c r="D19">
        <v>0.38410596026490068</v>
      </c>
    </row>
    <row r="20" spans="1:4" x14ac:dyDescent="0.3">
      <c r="A20" s="1" t="s">
        <v>19</v>
      </c>
      <c r="B20">
        <v>32</v>
      </c>
      <c r="C20">
        <v>77</v>
      </c>
      <c r="D20">
        <v>0.41558441558441561</v>
      </c>
    </row>
    <row r="21" spans="1:4" x14ac:dyDescent="0.3">
      <c r="A21" s="1" t="s">
        <v>20</v>
      </c>
      <c r="B21">
        <v>18</v>
      </c>
      <c r="C21">
        <v>43</v>
      </c>
      <c r="D21">
        <v>0.41860465116279072</v>
      </c>
    </row>
    <row r="22" spans="1:4" x14ac:dyDescent="0.3">
      <c r="A22" s="1" t="s">
        <v>21</v>
      </c>
      <c r="B22">
        <v>6</v>
      </c>
      <c r="C22">
        <v>14</v>
      </c>
      <c r="D22">
        <v>0.42857142857142849</v>
      </c>
    </row>
    <row r="23" spans="1:4" x14ac:dyDescent="0.3">
      <c r="A23" s="1" t="s">
        <v>22</v>
      </c>
      <c r="B23">
        <v>64</v>
      </c>
      <c r="C23">
        <v>149</v>
      </c>
      <c r="D23">
        <v>0.42953020134228193</v>
      </c>
    </row>
    <row r="24" spans="1:4" x14ac:dyDescent="0.3">
      <c r="A24" s="1" t="s">
        <v>23</v>
      </c>
      <c r="B24">
        <v>71</v>
      </c>
      <c r="C24">
        <v>165</v>
      </c>
      <c r="D24">
        <v>0.4303030303030303</v>
      </c>
    </row>
    <row r="25" spans="1:4" x14ac:dyDescent="0.3">
      <c r="A25" s="1" t="s">
        <v>24</v>
      </c>
      <c r="B25">
        <v>37</v>
      </c>
      <c r="C25">
        <v>84</v>
      </c>
      <c r="D25">
        <v>0.44047619047619052</v>
      </c>
    </row>
    <row r="26" spans="1:4" x14ac:dyDescent="0.3">
      <c r="A26" s="1" t="s">
        <v>25</v>
      </c>
      <c r="B26">
        <v>20</v>
      </c>
      <c r="C26">
        <v>43</v>
      </c>
      <c r="D26">
        <v>0.46511627906976738</v>
      </c>
    </row>
    <row r="27" spans="1:4" x14ac:dyDescent="0.3">
      <c r="A27" s="1" t="s">
        <v>26</v>
      </c>
      <c r="B27">
        <v>8</v>
      </c>
      <c r="C27">
        <v>17</v>
      </c>
      <c r="D27">
        <v>0.47058823529411759</v>
      </c>
    </row>
    <row r="28" spans="1:4" x14ac:dyDescent="0.3">
      <c r="A28" s="1" t="s">
        <v>27</v>
      </c>
      <c r="B28">
        <v>25</v>
      </c>
      <c r="C28">
        <v>52</v>
      </c>
      <c r="D28">
        <v>0.48076923076923078</v>
      </c>
    </row>
    <row r="29" spans="1:4" x14ac:dyDescent="0.3">
      <c r="A29" s="1" t="s">
        <v>28</v>
      </c>
      <c r="B29">
        <v>1</v>
      </c>
      <c r="C29">
        <v>2</v>
      </c>
      <c r="D29">
        <v>0.5</v>
      </c>
    </row>
    <row r="30" spans="1:4" x14ac:dyDescent="0.3">
      <c r="A30" s="1" t="s">
        <v>29</v>
      </c>
      <c r="B30">
        <v>1</v>
      </c>
      <c r="C30">
        <v>2</v>
      </c>
      <c r="D30">
        <v>0.5</v>
      </c>
    </row>
    <row r="31" spans="1:4" x14ac:dyDescent="0.3">
      <c r="A31" s="1" t="s">
        <v>30</v>
      </c>
      <c r="B31">
        <v>1</v>
      </c>
      <c r="C31">
        <v>2</v>
      </c>
      <c r="D31">
        <v>0.5</v>
      </c>
    </row>
    <row r="32" spans="1:4" x14ac:dyDescent="0.3">
      <c r="A32" s="1" t="s">
        <v>31</v>
      </c>
      <c r="B32">
        <v>37</v>
      </c>
      <c r="C32">
        <v>73</v>
      </c>
      <c r="D32">
        <v>0.50684931506849318</v>
      </c>
    </row>
    <row r="33" spans="1:4" x14ac:dyDescent="0.3">
      <c r="A33" s="1" t="s">
        <v>32</v>
      </c>
      <c r="B33">
        <v>11</v>
      </c>
      <c r="C33">
        <v>21</v>
      </c>
      <c r="D33">
        <v>0.52380952380952384</v>
      </c>
    </row>
    <row r="34" spans="1:4" x14ac:dyDescent="0.3">
      <c r="A34" s="1" t="s">
        <v>33</v>
      </c>
      <c r="B34">
        <v>66</v>
      </c>
      <c r="C34">
        <v>125</v>
      </c>
      <c r="D34">
        <v>0.52800000000000002</v>
      </c>
    </row>
    <row r="35" spans="1:4" x14ac:dyDescent="0.3">
      <c r="A35" s="1" t="s">
        <v>34</v>
      </c>
      <c r="B35">
        <v>8</v>
      </c>
      <c r="C35">
        <v>15</v>
      </c>
      <c r="D35">
        <v>0.53333333333333333</v>
      </c>
    </row>
    <row r="36" spans="1:4" x14ac:dyDescent="0.3">
      <c r="A36" s="1" t="s">
        <v>35</v>
      </c>
      <c r="B36">
        <v>202</v>
      </c>
      <c r="C36">
        <v>378</v>
      </c>
      <c r="D36">
        <v>0.53439153439153442</v>
      </c>
    </row>
    <row r="37" spans="1:4" x14ac:dyDescent="0.3">
      <c r="A37" s="1" t="s">
        <v>36</v>
      </c>
      <c r="B37">
        <v>43</v>
      </c>
      <c r="C37">
        <v>80</v>
      </c>
      <c r="D37">
        <v>0.53749999999999998</v>
      </c>
    </row>
    <row r="38" spans="1:4" x14ac:dyDescent="0.3">
      <c r="A38" s="1" t="s">
        <v>37</v>
      </c>
      <c r="B38">
        <v>4</v>
      </c>
      <c r="C38">
        <v>7</v>
      </c>
      <c r="D38">
        <v>0.5714285714285714</v>
      </c>
    </row>
    <row r="39" spans="1:4" x14ac:dyDescent="0.3">
      <c r="A39" s="1" t="s">
        <v>38</v>
      </c>
      <c r="B39">
        <v>78</v>
      </c>
      <c r="C39">
        <v>136</v>
      </c>
      <c r="D39">
        <v>0.57352941176470584</v>
      </c>
    </row>
    <row r="40" spans="1:4" x14ac:dyDescent="0.3">
      <c r="A40" s="1" t="s">
        <v>39</v>
      </c>
      <c r="B40">
        <v>38</v>
      </c>
      <c r="C40">
        <v>65</v>
      </c>
      <c r="D40">
        <v>0.58461538461538465</v>
      </c>
    </row>
    <row r="41" spans="1:4" x14ac:dyDescent="0.3">
      <c r="A41" s="1" t="s">
        <v>40</v>
      </c>
      <c r="B41">
        <v>13</v>
      </c>
      <c r="C41">
        <v>22</v>
      </c>
      <c r="D41">
        <v>0.59090909090909094</v>
      </c>
    </row>
    <row r="42" spans="1:4" x14ac:dyDescent="0.3">
      <c r="A42" s="1" t="s">
        <v>41</v>
      </c>
      <c r="B42">
        <v>75</v>
      </c>
      <c r="C42">
        <v>126</v>
      </c>
      <c r="D42">
        <v>0.59523809523809523</v>
      </c>
    </row>
    <row r="43" spans="1:4" x14ac:dyDescent="0.3">
      <c r="A43" s="1" t="s">
        <v>42</v>
      </c>
      <c r="B43">
        <v>3</v>
      </c>
      <c r="C43">
        <v>5</v>
      </c>
      <c r="D43">
        <v>0.6</v>
      </c>
    </row>
    <row r="44" spans="1:4" x14ac:dyDescent="0.3">
      <c r="A44" s="1" t="s">
        <v>43</v>
      </c>
      <c r="B44">
        <v>3</v>
      </c>
      <c r="C44">
        <v>5</v>
      </c>
      <c r="D44">
        <v>0.6</v>
      </c>
    </row>
    <row r="45" spans="1:4" x14ac:dyDescent="0.3">
      <c r="A45" s="1" t="s">
        <v>44</v>
      </c>
      <c r="B45">
        <v>13</v>
      </c>
      <c r="C45">
        <v>21</v>
      </c>
      <c r="D45">
        <v>0.61904761904761907</v>
      </c>
    </row>
    <row r="46" spans="1:4" x14ac:dyDescent="0.3">
      <c r="A46" s="1" t="s">
        <v>45</v>
      </c>
      <c r="B46">
        <v>10</v>
      </c>
      <c r="C46">
        <v>16</v>
      </c>
      <c r="D46">
        <v>0.625</v>
      </c>
    </row>
    <row r="47" spans="1:4" x14ac:dyDescent="0.3">
      <c r="A47" s="1" t="s">
        <v>46</v>
      </c>
      <c r="B47">
        <v>112</v>
      </c>
      <c r="C47">
        <v>176</v>
      </c>
      <c r="D47">
        <v>0.63636363636363635</v>
      </c>
    </row>
    <row r="48" spans="1:4" x14ac:dyDescent="0.3">
      <c r="A48" s="1" t="s">
        <v>47</v>
      </c>
      <c r="B48">
        <v>57</v>
      </c>
      <c r="C48">
        <v>88</v>
      </c>
      <c r="D48">
        <v>0.64772727272727271</v>
      </c>
    </row>
    <row r="49" spans="1:4" x14ac:dyDescent="0.3">
      <c r="A49" s="1" t="s">
        <v>48</v>
      </c>
      <c r="B49">
        <v>54</v>
      </c>
      <c r="C49">
        <v>81</v>
      </c>
      <c r="D49">
        <v>0.66666666666666663</v>
      </c>
    </row>
    <row r="50" spans="1:4" x14ac:dyDescent="0.3">
      <c r="A50" s="1" t="s">
        <v>49</v>
      </c>
      <c r="B50">
        <v>2</v>
      </c>
      <c r="C50">
        <v>3</v>
      </c>
      <c r="D50">
        <v>0.66666666666666663</v>
      </c>
    </row>
    <row r="51" spans="1:4" x14ac:dyDescent="0.3">
      <c r="A51" s="1" t="s">
        <v>50</v>
      </c>
      <c r="B51">
        <v>51</v>
      </c>
      <c r="C51">
        <v>76</v>
      </c>
      <c r="D51">
        <v>0.67105263157894735</v>
      </c>
    </row>
    <row r="52" spans="1:4" x14ac:dyDescent="0.3">
      <c r="A52" s="1" t="s">
        <v>51</v>
      </c>
      <c r="B52">
        <v>33</v>
      </c>
      <c r="C52">
        <v>48</v>
      </c>
      <c r="D52">
        <v>0.6875</v>
      </c>
    </row>
    <row r="53" spans="1:4" x14ac:dyDescent="0.3">
      <c r="A53" s="1" t="s">
        <v>52</v>
      </c>
      <c r="B53">
        <v>42</v>
      </c>
      <c r="C53">
        <v>61</v>
      </c>
      <c r="D53">
        <v>0.68852459016393441</v>
      </c>
    </row>
    <row r="54" spans="1:4" x14ac:dyDescent="0.3">
      <c r="A54" s="1" t="s">
        <v>53</v>
      </c>
      <c r="B54">
        <v>20</v>
      </c>
      <c r="C54">
        <v>29</v>
      </c>
      <c r="D54">
        <v>0.68965517241379315</v>
      </c>
    </row>
    <row r="55" spans="1:4" x14ac:dyDescent="0.3">
      <c r="A55" s="1" t="s">
        <v>54</v>
      </c>
      <c r="B55">
        <v>14</v>
      </c>
      <c r="C55">
        <v>20</v>
      </c>
      <c r="D55">
        <v>0.7</v>
      </c>
    </row>
    <row r="56" spans="1:4" x14ac:dyDescent="0.3">
      <c r="A56" s="1" t="s">
        <v>55</v>
      </c>
      <c r="B56">
        <v>175</v>
      </c>
      <c r="C56">
        <v>248</v>
      </c>
      <c r="D56">
        <v>0.70564516129032262</v>
      </c>
    </row>
    <row r="57" spans="1:4" x14ac:dyDescent="0.3">
      <c r="A57" s="1" t="s">
        <v>56</v>
      </c>
      <c r="B57">
        <v>27</v>
      </c>
      <c r="C57">
        <v>38</v>
      </c>
      <c r="D57">
        <v>0.71052631578947367</v>
      </c>
    </row>
    <row r="58" spans="1:4" x14ac:dyDescent="0.3">
      <c r="A58" s="1" t="s">
        <v>57</v>
      </c>
      <c r="B58">
        <v>5</v>
      </c>
      <c r="C58">
        <v>7</v>
      </c>
      <c r="D58">
        <v>0.7142857142857143</v>
      </c>
    </row>
    <row r="59" spans="1:4" x14ac:dyDescent="0.3">
      <c r="A59" s="1" t="s">
        <v>58</v>
      </c>
      <c r="B59">
        <v>30</v>
      </c>
      <c r="C59">
        <v>42</v>
      </c>
      <c r="D59">
        <v>0.7142857142857143</v>
      </c>
    </row>
    <row r="60" spans="1:4" x14ac:dyDescent="0.3">
      <c r="A60" s="1" t="s">
        <v>59</v>
      </c>
      <c r="B60">
        <v>10</v>
      </c>
      <c r="C60">
        <v>14</v>
      </c>
      <c r="D60">
        <v>0.7142857142857143</v>
      </c>
    </row>
    <row r="61" spans="1:4" x14ac:dyDescent="0.3">
      <c r="A61" s="1" t="s">
        <v>60</v>
      </c>
      <c r="B61">
        <v>73</v>
      </c>
      <c r="C61">
        <v>102</v>
      </c>
      <c r="D61">
        <v>0.71568627450980393</v>
      </c>
    </row>
    <row r="62" spans="1:4" x14ac:dyDescent="0.3">
      <c r="A62" s="1" t="s">
        <v>61</v>
      </c>
      <c r="B62">
        <v>65</v>
      </c>
      <c r="C62">
        <v>90</v>
      </c>
      <c r="D62">
        <v>0.72222222222222221</v>
      </c>
    </row>
    <row r="63" spans="1:4" x14ac:dyDescent="0.3">
      <c r="A63" s="1" t="s">
        <v>62</v>
      </c>
      <c r="B63">
        <v>47</v>
      </c>
      <c r="C63">
        <v>65</v>
      </c>
      <c r="D63">
        <v>0.72307692307692306</v>
      </c>
    </row>
    <row r="64" spans="1:4" x14ac:dyDescent="0.3">
      <c r="A64" s="1" t="s">
        <v>63</v>
      </c>
      <c r="B64">
        <v>8</v>
      </c>
      <c r="C64">
        <v>11</v>
      </c>
      <c r="D64">
        <v>0.72727272727272729</v>
      </c>
    </row>
    <row r="65" spans="1:4" x14ac:dyDescent="0.3">
      <c r="A65" s="1" t="s">
        <v>64</v>
      </c>
      <c r="B65">
        <v>19</v>
      </c>
      <c r="C65">
        <v>26</v>
      </c>
      <c r="D65">
        <v>0.73076923076923073</v>
      </c>
    </row>
    <row r="66" spans="1:4" x14ac:dyDescent="0.3">
      <c r="A66" s="1" t="s">
        <v>65</v>
      </c>
      <c r="B66">
        <v>3</v>
      </c>
      <c r="C66">
        <v>4</v>
      </c>
      <c r="D66">
        <v>0.75</v>
      </c>
    </row>
    <row r="67" spans="1:4" x14ac:dyDescent="0.3">
      <c r="A67" s="1" t="s">
        <v>66</v>
      </c>
      <c r="B67">
        <v>35</v>
      </c>
      <c r="C67">
        <v>46</v>
      </c>
      <c r="D67">
        <v>0.76086956521739135</v>
      </c>
    </row>
    <row r="68" spans="1:4" x14ac:dyDescent="0.3">
      <c r="A68" s="1" t="s">
        <v>67</v>
      </c>
      <c r="B68">
        <v>13</v>
      </c>
      <c r="C68">
        <v>17</v>
      </c>
      <c r="D68">
        <v>0.76470588235294112</v>
      </c>
    </row>
    <row r="69" spans="1:4" x14ac:dyDescent="0.3">
      <c r="A69" s="1" t="s">
        <v>68</v>
      </c>
      <c r="B69">
        <v>7</v>
      </c>
      <c r="C69">
        <v>9</v>
      </c>
      <c r="D69">
        <v>0.77777777777777779</v>
      </c>
    </row>
    <row r="70" spans="1:4" x14ac:dyDescent="0.3">
      <c r="A70" s="1" t="s">
        <v>164</v>
      </c>
      <c r="B70">
        <v>28</v>
      </c>
      <c r="C70">
        <v>36</v>
      </c>
      <c r="D70">
        <v>0.77777777777777779</v>
      </c>
    </row>
    <row r="71" spans="1:4" x14ac:dyDescent="0.3">
      <c r="A71" s="1" t="s">
        <v>162</v>
      </c>
      <c r="B71">
        <v>14</v>
      </c>
      <c r="C71">
        <v>18</v>
      </c>
      <c r="D71">
        <v>0.77777777777777779</v>
      </c>
    </row>
    <row r="72" spans="1:4" x14ac:dyDescent="0.3">
      <c r="A72" s="1" t="s">
        <v>161</v>
      </c>
      <c r="B72">
        <v>8</v>
      </c>
      <c r="C72">
        <v>10</v>
      </c>
      <c r="D72">
        <v>0.8</v>
      </c>
    </row>
    <row r="73" spans="1:4" x14ac:dyDescent="0.3">
      <c r="A73" s="1" t="s">
        <v>160</v>
      </c>
      <c r="B73">
        <v>21</v>
      </c>
      <c r="C73">
        <v>26</v>
      </c>
      <c r="D73">
        <v>0.80769230769230771</v>
      </c>
    </row>
    <row r="74" spans="1:4" x14ac:dyDescent="0.3">
      <c r="A74" s="1" t="s">
        <v>159</v>
      </c>
      <c r="B74">
        <v>5</v>
      </c>
      <c r="C74">
        <v>6</v>
      </c>
      <c r="D74">
        <v>0.83333333333333337</v>
      </c>
    </row>
    <row r="75" spans="1:4" x14ac:dyDescent="0.3">
      <c r="A75" s="1" t="s">
        <v>158</v>
      </c>
      <c r="B75">
        <v>16</v>
      </c>
      <c r="C75">
        <v>19</v>
      </c>
      <c r="D75">
        <v>0.84210526315789469</v>
      </c>
    </row>
    <row r="76" spans="1:4" x14ac:dyDescent="0.3">
      <c r="A76" s="1" t="s">
        <v>157</v>
      </c>
      <c r="B76">
        <v>23</v>
      </c>
      <c r="C76">
        <v>27</v>
      </c>
      <c r="D76">
        <v>0.85185185185185186</v>
      </c>
    </row>
    <row r="77" spans="1:4" x14ac:dyDescent="0.3">
      <c r="A77" s="1" t="s">
        <v>156</v>
      </c>
      <c r="B77">
        <v>35</v>
      </c>
      <c r="C77">
        <v>38</v>
      </c>
      <c r="D77">
        <v>0.92105263157894735</v>
      </c>
    </row>
    <row r="78" spans="1:4" x14ac:dyDescent="0.3">
      <c r="A78" s="1" t="s">
        <v>76</v>
      </c>
      <c r="B78">
        <v>1</v>
      </c>
      <c r="C78">
        <v>1</v>
      </c>
      <c r="D78">
        <v>1</v>
      </c>
    </row>
    <row r="79" spans="1:4" x14ac:dyDescent="0.3">
      <c r="A79" s="1" t="s">
        <v>77</v>
      </c>
      <c r="B79">
        <v>1</v>
      </c>
      <c r="C79">
        <v>1</v>
      </c>
      <c r="D79">
        <v>1</v>
      </c>
    </row>
    <row r="80" spans="1:4" x14ac:dyDescent="0.3">
      <c r="A80" s="1" t="s">
        <v>78</v>
      </c>
      <c r="B80">
        <v>2</v>
      </c>
      <c r="C80">
        <v>2</v>
      </c>
      <c r="D80">
        <v>1</v>
      </c>
    </row>
    <row r="81" spans="1:4" x14ac:dyDescent="0.3">
      <c r="A81" s="1" t="s">
        <v>151</v>
      </c>
      <c r="B81">
        <v>6</v>
      </c>
      <c r="C81">
        <v>6</v>
      </c>
      <c r="D81">
        <v>1</v>
      </c>
    </row>
    <row r="82" spans="1:4" x14ac:dyDescent="0.3">
      <c r="A82" s="1" t="s">
        <v>155</v>
      </c>
      <c r="B82">
        <v>12</v>
      </c>
      <c r="C82">
        <v>12</v>
      </c>
      <c r="D82">
        <v>1</v>
      </c>
    </row>
    <row r="83" spans="1:4" x14ac:dyDescent="0.3">
      <c r="A83" s="1" t="s">
        <v>81</v>
      </c>
      <c r="B83">
        <v>1</v>
      </c>
      <c r="C83">
        <v>1</v>
      </c>
      <c r="D83">
        <v>1</v>
      </c>
    </row>
  </sheetData>
  <autoFilter ref="A1:D8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A061-9D36-4A74-A480-4CB0EC3DFE15}">
  <dimension ref="A1:B21"/>
  <sheetViews>
    <sheetView workbookViewId="0">
      <selection activeCell="B2" sqref="B2"/>
    </sheetView>
  </sheetViews>
  <sheetFormatPr defaultRowHeight="14.4" x14ac:dyDescent="0.3"/>
  <cols>
    <col min="1" max="1" width="26" bestFit="1" customWidth="1"/>
    <col min="2" max="2" width="9.33203125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 s="1" t="s">
        <v>90</v>
      </c>
      <c r="B2">
        <v>18</v>
      </c>
    </row>
    <row r="3" spans="1:2" x14ac:dyDescent="0.3">
      <c r="A3" s="1" t="s">
        <v>88</v>
      </c>
      <c r="B3">
        <v>13</v>
      </c>
    </row>
    <row r="4" spans="1:2" x14ac:dyDescent="0.3">
      <c r="A4" s="1" t="s">
        <v>92</v>
      </c>
      <c r="B4">
        <v>8</v>
      </c>
    </row>
    <row r="5" spans="1:2" x14ac:dyDescent="0.3">
      <c r="A5" s="1" t="s">
        <v>95</v>
      </c>
      <c r="B5">
        <v>7</v>
      </c>
    </row>
    <row r="6" spans="1:2" x14ac:dyDescent="0.3">
      <c r="A6" s="1" t="s">
        <v>93</v>
      </c>
      <c r="B6">
        <v>7</v>
      </c>
    </row>
    <row r="7" spans="1:2" x14ac:dyDescent="0.3">
      <c r="A7" s="1" t="s">
        <v>108</v>
      </c>
      <c r="B7">
        <v>6</v>
      </c>
    </row>
    <row r="8" spans="1:2" x14ac:dyDescent="0.3">
      <c r="A8" s="1" t="s">
        <v>107</v>
      </c>
      <c r="B8">
        <v>6</v>
      </c>
    </row>
    <row r="9" spans="1:2" x14ac:dyDescent="0.3">
      <c r="A9" s="1" t="s">
        <v>100</v>
      </c>
      <c r="B9">
        <v>4</v>
      </c>
    </row>
    <row r="10" spans="1:2" x14ac:dyDescent="0.3">
      <c r="A10" s="1" t="s">
        <v>96</v>
      </c>
      <c r="B10">
        <v>4</v>
      </c>
    </row>
    <row r="11" spans="1:2" x14ac:dyDescent="0.3">
      <c r="A11" s="1" t="s">
        <v>94</v>
      </c>
      <c r="B11">
        <v>4</v>
      </c>
    </row>
    <row r="12" spans="1:2" x14ac:dyDescent="0.3">
      <c r="A12" s="1" t="s">
        <v>98</v>
      </c>
      <c r="B12">
        <v>3</v>
      </c>
    </row>
    <row r="13" spans="1:2" x14ac:dyDescent="0.3">
      <c r="A13" s="1" t="s">
        <v>97</v>
      </c>
      <c r="B13">
        <v>3</v>
      </c>
    </row>
    <row r="14" spans="1:2" x14ac:dyDescent="0.3">
      <c r="A14" s="1" t="s">
        <v>89</v>
      </c>
      <c r="B14">
        <v>3</v>
      </c>
    </row>
    <row r="15" spans="1:2" x14ac:dyDescent="0.3">
      <c r="A15" s="1" t="s">
        <v>113</v>
      </c>
      <c r="B15">
        <v>2</v>
      </c>
    </row>
    <row r="16" spans="1:2" x14ac:dyDescent="0.3">
      <c r="A16" s="1" t="s">
        <v>106</v>
      </c>
      <c r="B16">
        <v>2</v>
      </c>
    </row>
    <row r="17" spans="1:2" x14ac:dyDescent="0.3">
      <c r="A17" s="1" t="s">
        <v>112</v>
      </c>
      <c r="B17">
        <v>2</v>
      </c>
    </row>
    <row r="18" spans="1:2" x14ac:dyDescent="0.3">
      <c r="A18" s="1" t="s">
        <v>101</v>
      </c>
      <c r="B18">
        <v>2</v>
      </c>
    </row>
    <row r="19" spans="1:2" x14ac:dyDescent="0.3">
      <c r="A19" s="1" t="s">
        <v>109</v>
      </c>
      <c r="B19">
        <v>1</v>
      </c>
    </row>
    <row r="20" spans="1:2" x14ac:dyDescent="0.3">
      <c r="A20" s="1" t="s">
        <v>114</v>
      </c>
      <c r="B20">
        <v>1</v>
      </c>
    </row>
    <row r="21" spans="1:2" x14ac:dyDescent="0.3">
      <c r="A21" s="1" t="s">
        <v>116</v>
      </c>
      <c r="B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E09F-0D31-4623-B24B-E2AEA51E0CD3}">
  <dimension ref="A1:D83"/>
  <sheetViews>
    <sheetView workbookViewId="0">
      <selection activeCell="A11" sqref="A11"/>
    </sheetView>
  </sheetViews>
  <sheetFormatPr defaultRowHeight="14.4" x14ac:dyDescent="0.3"/>
  <cols>
    <col min="1" max="1" width="64.88671875" bestFit="1" customWidth="1"/>
    <col min="2" max="2" width="13.88671875" bestFit="1" customWidth="1"/>
    <col min="3" max="3" width="9.88671875" bestFit="1" customWidth="1"/>
    <col min="4" max="4" width="19.5546875" bestFit="1" customWidth="1"/>
  </cols>
  <sheetData>
    <row r="1" spans="1:4" x14ac:dyDescent="0.3">
      <c r="A1" t="s">
        <v>82</v>
      </c>
      <c r="B1" s="1" t="s">
        <v>83</v>
      </c>
      <c r="C1" s="1" t="s">
        <v>84</v>
      </c>
      <c r="D1" s="1" t="s">
        <v>85</v>
      </c>
    </row>
    <row r="2" spans="1:4" x14ac:dyDescent="0.3">
      <c r="A2" s="1" t="s">
        <v>165</v>
      </c>
      <c r="B2">
        <v>1</v>
      </c>
      <c r="C2">
        <v>1</v>
      </c>
      <c r="D2">
        <v>1</v>
      </c>
    </row>
    <row r="3" spans="1:4" x14ac:dyDescent="0.3">
      <c r="A3" s="1" t="s">
        <v>150</v>
      </c>
      <c r="B3">
        <v>1</v>
      </c>
      <c r="C3">
        <v>2</v>
      </c>
      <c r="D3">
        <v>0.5</v>
      </c>
    </row>
    <row r="4" spans="1:4" x14ac:dyDescent="0.3">
      <c r="A4" s="1" t="s">
        <v>57</v>
      </c>
      <c r="B4">
        <v>3</v>
      </c>
      <c r="C4">
        <v>7</v>
      </c>
      <c r="D4">
        <v>0.42857142857142849</v>
      </c>
    </row>
    <row r="5" spans="1:4" x14ac:dyDescent="0.3">
      <c r="A5" s="1" t="s">
        <v>7</v>
      </c>
      <c r="B5">
        <v>1</v>
      </c>
      <c r="C5">
        <v>3</v>
      </c>
      <c r="D5">
        <v>0.33333333333333331</v>
      </c>
    </row>
    <row r="6" spans="1:4" x14ac:dyDescent="0.3">
      <c r="A6" s="1" t="s">
        <v>152</v>
      </c>
      <c r="B6">
        <v>6</v>
      </c>
      <c r="C6">
        <v>20</v>
      </c>
      <c r="D6">
        <v>0.3</v>
      </c>
    </row>
    <row r="7" spans="1:4" x14ac:dyDescent="0.3">
      <c r="A7" s="1" t="s">
        <v>161</v>
      </c>
      <c r="B7">
        <v>3</v>
      </c>
      <c r="C7">
        <v>10</v>
      </c>
      <c r="D7">
        <v>0.3</v>
      </c>
    </row>
    <row r="8" spans="1:4" x14ac:dyDescent="0.3">
      <c r="A8" s="1" t="s">
        <v>13</v>
      </c>
      <c r="B8">
        <v>4</v>
      </c>
      <c r="C8">
        <v>14</v>
      </c>
      <c r="D8">
        <v>0.2857142857142857</v>
      </c>
    </row>
    <row r="9" spans="1:4" x14ac:dyDescent="0.3">
      <c r="A9" s="1" t="s">
        <v>10</v>
      </c>
      <c r="B9">
        <v>3</v>
      </c>
      <c r="C9">
        <v>11</v>
      </c>
      <c r="D9">
        <v>0.27272727272727271</v>
      </c>
    </row>
    <row r="10" spans="1:4" x14ac:dyDescent="0.3">
      <c r="A10" s="1" t="s">
        <v>166</v>
      </c>
      <c r="B10">
        <v>34</v>
      </c>
      <c r="C10">
        <v>125</v>
      </c>
      <c r="D10">
        <v>0.27200000000000002</v>
      </c>
    </row>
    <row r="11" spans="1:4" x14ac:dyDescent="0.3">
      <c r="A11" s="1" t="s">
        <v>167</v>
      </c>
      <c r="B11">
        <v>17</v>
      </c>
      <c r="C11">
        <v>76</v>
      </c>
      <c r="D11">
        <v>0.22368421052631579</v>
      </c>
    </row>
    <row r="12" spans="1:4" x14ac:dyDescent="0.3">
      <c r="A12" s="1" t="s">
        <v>68</v>
      </c>
      <c r="B12">
        <v>2</v>
      </c>
      <c r="C12">
        <v>9</v>
      </c>
      <c r="D12">
        <v>0.22222222222222221</v>
      </c>
    </row>
    <row r="13" spans="1:4" x14ac:dyDescent="0.3">
      <c r="A13" s="1" t="s">
        <v>41</v>
      </c>
      <c r="B13">
        <v>28</v>
      </c>
      <c r="C13">
        <v>126</v>
      </c>
      <c r="D13">
        <v>0.22222222222222221</v>
      </c>
    </row>
    <row r="14" spans="1:4" x14ac:dyDescent="0.3">
      <c r="A14" s="1" t="s">
        <v>9</v>
      </c>
      <c r="B14">
        <v>5</v>
      </c>
      <c r="C14">
        <v>24</v>
      </c>
      <c r="D14">
        <v>0.20833333333333329</v>
      </c>
    </row>
    <row r="15" spans="1:4" x14ac:dyDescent="0.3">
      <c r="A15" s="1" t="s">
        <v>42</v>
      </c>
      <c r="B15">
        <v>1</v>
      </c>
      <c r="C15">
        <v>5</v>
      </c>
      <c r="D15">
        <v>0.2</v>
      </c>
    </row>
    <row r="16" spans="1:4" x14ac:dyDescent="0.3">
      <c r="A16" s="1" t="s">
        <v>62</v>
      </c>
      <c r="B16">
        <v>13</v>
      </c>
      <c r="C16">
        <v>65</v>
      </c>
      <c r="D16">
        <v>0.2</v>
      </c>
    </row>
    <row r="17" spans="1:4" x14ac:dyDescent="0.3">
      <c r="A17" s="1" t="s">
        <v>34</v>
      </c>
      <c r="B17">
        <v>3</v>
      </c>
      <c r="C17">
        <v>15</v>
      </c>
      <c r="D17">
        <v>0.2</v>
      </c>
    </row>
    <row r="18" spans="1:4" x14ac:dyDescent="0.3">
      <c r="A18" s="1" t="s">
        <v>43</v>
      </c>
      <c r="B18">
        <v>1</v>
      </c>
      <c r="C18">
        <v>5</v>
      </c>
      <c r="D18">
        <v>0.2</v>
      </c>
    </row>
    <row r="19" spans="1:4" x14ac:dyDescent="0.3">
      <c r="A19" s="1" t="s">
        <v>69</v>
      </c>
      <c r="B19">
        <v>7</v>
      </c>
      <c r="C19">
        <v>36</v>
      </c>
      <c r="D19">
        <v>0.19444444444444439</v>
      </c>
    </row>
    <row r="20" spans="1:4" x14ac:dyDescent="0.3">
      <c r="A20" s="1" t="s">
        <v>26</v>
      </c>
      <c r="B20">
        <v>3</v>
      </c>
      <c r="C20">
        <v>17</v>
      </c>
      <c r="D20">
        <v>0.1764705882352941</v>
      </c>
    </row>
    <row r="21" spans="1:4" x14ac:dyDescent="0.3">
      <c r="A21" s="1" t="s">
        <v>12</v>
      </c>
      <c r="B21">
        <v>6</v>
      </c>
      <c r="C21">
        <v>35</v>
      </c>
      <c r="D21">
        <v>0.1714285714285714</v>
      </c>
    </row>
    <row r="22" spans="1:4" x14ac:dyDescent="0.3">
      <c r="A22" s="1" t="s">
        <v>72</v>
      </c>
      <c r="B22">
        <v>1</v>
      </c>
      <c r="C22">
        <v>6</v>
      </c>
      <c r="D22">
        <v>0.16666666666666671</v>
      </c>
    </row>
    <row r="23" spans="1:4" x14ac:dyDescent="0.3">
      <c r="A23" s="1" t="s">
        <v>31</v>
      </c>
      <c r="B23">
        <v>10</v>
      </c>
      <c r="C23">
        <v>73</v>
      </c>
      <c r="D23">
        <v>0.13698630136986301</v>
      </c>
    </row>
    <row r="24" spans="1:4" x14ac:dyDescent="0.3">
      <c r="A24" s="1" t="s">
        <v>40</v>
      </c>
      <c r="B24">
        <v>3</v>
      </c>
      <c r="C24">
        <v>22</v>
      </c>
      <c r="D24">
        <v>0.13636363636363641</v>
      </c>
    </row>
    <row r="25" spans="1:4" x14ac:dyDescent="0.3">
      <c r="A25" s="1" t="s">
        <v>11</v>
      </c>
      <c r="B25">
        <v>2</v>
      </c>
      <c r="C25">
        <v>15</v>
      </c>
      <c r="D25">
        <v>0.1333333333333333</v>
      </c>
    </row>
    <row r="26" spans="1:4" x14ac:dyDescent="0.3">
      <c r="A26" s="1" t="s">
        <v>35</v>
      </c>
      <c r="B26">
        <v>50</v>
      </c>
      <c r="C26">
        <v>378</v>
      </c>
      <c r="D26">
        <v>0.1322751322751323</v>
      </c>
    </row>
    <row r="27" spans="1:4" x14ac:dyDescent="0.3">
      <c r="A27" s="1" t="s">
        <v>56</v>
      </c>
      <c r="B27">
        <v>5</v>
      </c>
      <c r="C27">
        <v>38</v>
      </c>
      <c r="D27">
        <v>0.13157894736842099</v>
      </c>
    </row>
    <row r="28" spans="1:4" x14ac:dyDescent="0.3">
      <c r="A28" s="1" t="s">
        <v>66</v>
      </c>
      <c r="B28">
        <v>6</v>
      </c>
      <c r="C28">
        <v>46</v>
      </c>
      <c r="D28">
        <v>0.13043478260869559</v>
      </c>
    </row>
    <row r="29" spans="1:4" x14ac:dyDescent="0.3">
      <c r="A29" s="1" t="s">
        <v>36</v>
      </c>
      <c r="B29">
        <v>10</v>
      </c>
      <c r="C29">
        <v>80</v>
      </c>
      <c r="D29">
        <v>0.125</v>
      </c>
    </row>
    <row r="30" spans="1:4" x14ac:dyDescent="0.3">
      <c r="A30" s="1" t="s">
        <v>38</v>
      </c>
      <c r="B30">
        <v>17</v>
      </c>
      <c r="C30">
        <v>136</v>
      </c>
      <c r="D30">
        <v>0.125</v>
      </c>
    </row>
    <row r="31" spans="1:4" x14ac:dyDescent="0.3">
      <c r="A31" s="1" t="s">
        <v>46</v>
      </c>
      <c r="B31">
        <v>22</v>
      </c>
      <c r="C31">
        <v>176</v>
      </c>
      <c r="D31">
        <v>0.125</v>
      </c>
    </row>
    <row r="32" spans="1:4" x14ac:dyDescent="0.3">
      <c r="A32" s="1" t="s">
        <v>67</v>
      </c>
      <c r="B32">
        <v>2</v>
      </c>
      <c r="C32">
        <v>17</v>
      </c>
      <c r="D32">
        <v>0.1176470588235294</v>
      </c>
    </row>
    <row r="33" spans="1:4" x14ac:dyDescent="0.3">
      <c r="A33" s="1" t="s">
        <v>20</v>
      </c>
      <c r="B33">
        <v>5</v>
      </c>
      <c r="C33">
        <v>43</v>
      </c>
      <c r="D33">
        <v>0.1162790697674419</v>
      </c>
    </row>
    <row r="34" spans="1:4" x14ac:dyDescent="0.3">
      <c r="A34" s="1" t="s">
        <v>52</v>
      </c>
      <c r="B34">
        <v>7</v>
      </c>
      <c r="C34">
        <v>61</v>
      </c>
      <c r="D34">
        <v>0.1147540983606557</v>
      </c>
    </row>
    <row r="35" spans="1:4" x14ac:dyDescent="0.3">
      <c r="A35" s="1" t="s">
        <v>74</v>
      </c>
      <c r="B35">
        <v>3</v>
      </c>
      <c r="C35">
        <v>27</v>
      </c>
      <c r="D35">
        <v>0.1111111111111111</v>
      </c>
    </row>
    <row r="36" spans="1:4" x14ac:dyDescent="0.3">
      <c r="A36" s="1" t="s">
        <v>24</v>
      </c>
      <c r="B36">
        <v>9</v>
      </c>
      <c r="C36">
        <v>84</v>
      </c>
      <c r="D36">
        <v>0.1071428571428571</v>
      </c>
    </row>
    <row r="37" spans="1:4" x14ac:dyDescent="0.3">
      <c r="A37" s="1" t="s">
        <v>75</v>
      </c>
      <c r="B37">
        <v>4</v>
      </c>
      <c r="C37">
        <v>38</v>
      </c>
      <c r="D37">
        <v>0.10526315789473679</v>
      </c>
    </row>
    <row r="38" spans="1:4" x14ac:dyDescent="0.3">
      <c r="A38" s="1" t="s">
        <v>51</v>
      </c>
      <c r="B38">
        <v>5</v>
      </c>
      <c r="C38">
        <v>48</v>
      </c>
      <c r="D38">
        <v>0.1041666666666667</v>
      </c>
    </row>
    <row r="39" spans="1:4" x14ac:dyDescent="0.3">
      <c r="A39" s="1" t="s">
        <v>25</v>
      </c>
      <c r="B39">
        <v>4</v>
      </c>
      <c r="C39">
        <v>43</v>
      </c>
      <c r="D39">
        <v>9.3023255813953487E-2</v>
      </c>
    </row>
    <row r="40" spans="1:4" x14ac:dyDescent="0.3">
      <c r="A40" s="1" t="s">
        <v>19</v>
      </c>
      <c r="B40">
        <v>7</v>
      </c>
      <c r="C40">
        <v>77</v>
      </c>
      <c r="D40">
        <v>9.0909090909090912E-2</v>
      </c>
    </row>
    <row r="41" spans="1:4" x14ac:dyDescent="0.3">
      <c r="A41" s="1" t="s">
        <v>63</v>
      </c>
      <c r="B41">
        <v>1</v>
      </c>
      <c r="C41">
        <v>11</v>
      </c>
      <c r="D41">
        <v>9.0909090909090912E-2</v>
      </c>
    </row>
    <row r="42" spans="1:4" x14ac:dyDescent="0.3">
      <c r="A42" s="1" t="s">
        <v>23</v>
      </c>
      <c r="B42">
        <v>13</v>
      </c>
      <c r="C42">
        <v>165</v>
      </c>
      <c r="D42">
        <v>7.8787878787878782E-2</v>
      </c>
    </row>
    <row r="43" spans="1:4" x14ac:dyDescent="0.3">
      <c r="A43" s="1" t="s">
        <v>71</v>
      </c>
      <c r="B43">
        <v>2</v>
      </c>
      <c r="C43">
        <v>26</v>
      </c>
      <c r="D43">
        <v>7.6923076923076927E-2</v>
      </c>
    </row>
    <row r="44" spans="1:4" x14ac:dyDescent="0.3">
      <c r="A44" s="1" t="s">
        <v>64</v>
      </c>
      <c r="B44">
        <v>2</v>
      </c>
      <c r="C44">
        <v>26</v>
      </c>
      <c r="D44">
        <v>7.6923076923076927E-2</v>
      </c>
    </row>
    <row r="45" spans="1:4" x14ac:dyDescent="0.3">
      <c r="A45" s="1" t="s">
        <v>59</v>
      </c>
      <c r="B45">
        <v>1</v>
      </c>
      <c r="C45">
        <v>14</v>
      </c>
      <c r="D45">
        <v>7.1428571428571425E-2</v>
      </c>
    </row>
    <row r="46" spans="1:4" x14ac:dyDescent="0.3">
      <c r="A46" s="1" t="s">
        <v>53</v>
      </c>
      <c r="B46">
        <v>2</v>
      </c>
      <c r="C46">
        <v>29</v>
      </c>
      <c r="D46">
        <v>6.8965517241379309E-2</v>
      </c>
    </row>
    <row r="47" spans="1:4" x14ac:dyDescent="0.3">
      <c r="A47" s="1" t="s">
        <v>15</v>
      </c>
      <c r="B47">
        <v>1</v>
      </c>
      <c r="C47">
        <v>16</v>
      </c>
      <c r="D47">
        <v>6.25E-2</v>
      </c>
    </row>
    <row r="48" spans="1:4" x14ac:dyDescent="0.3">
      <c r="A48" s="1" t="s">
        <v>45</v>
      </c>
      <c r="B48">
        <v>1</v>
      </c>
      <c r="C48">
        <v>16</v>
      </c>
      <c r="D48">
        <v>6.25E-2</v>
      </c>
    </row>
    <row r="49" spans="1:4" x14ac:dyDescent="0.3">
      <c r="A49" s="1" t="s">
        <v>70</v>
      </c>
      <c r="B49">
        <v>1</v>
      </c>
      <c r="C49">
        <v>18</v>
      </c>
      <c r="D49">
        <v>5.5555555555555552E-2</v>
      </c>
    </row>
    <row r="50" spans="1:4" x14ac:dyDescent="0.3">
      <c r="A50" s="1" t="s">
        <v>22</v>
      </c>
      <c r="B50">
        <v>8</v>
      </c>
      <c r="C50">
        <v>149</v>
      </c>
      <c r="D50">
        <v>5.3691275167785227E-2</v>
      </c>
    </row>
    <row r="51" spans="1:4" x14ac:dyDescent="0.3">
      <c r="A51" s="1" t="s">
        <v>73</v>
      </c>
      <c r="B51">
        <v>1</v>
      </c>
      <c r="C51">
        <v>19</v>
      </c>
      <c r="D51">
        <v>5.2631578947368418E-2</v>
      </c>
    </row>
    <row r="52" spans="1:4" x14ac:dyDescent="0.3">
      <c r="A52" s="1" t="s">
        <v>32</v>
      </c>
      <c r="B52">
        <v>1</v>
      </c>
      <c r="C52">
        <v>21</v>
      </c>
      <c r="D52">
        <v>4.7619047619047623E-2</v>
      </c>
    </row>
    <row r="53" spans="1:4" x14ac:dyDescent="0.3">
      <c r="A53" s="1" t="s">
        <v>39</v>
      </c>
      <c r="B53">
        <v>3</v>
      </c>
      <c r="C53">
        <v>65</v>
      </c>
      <c r="D53">
        <v>4.6153846153846163E-2</v>
      </c>
    </row>
    <row r="54" spans="1:4" x14ac:dyDescent="0.3">
      <c r="A54" s="1" t="s">
        <v>48</v>
      </c>
      <c r="B54">
        <v>3</v>
      </c>
      <c r="C54">
        <v>81</v>
      </c>
      <c r="D54">
        <v>3.7037037037037028E-2</v>
      </c>
    </row>
    <row r="55" spans="1:4" x14ac:dyDescent="0.3">
      <c r="A55" s="1" t="s">
        <v>14</v>
      </c>
      <c r="B55">
        <v>12</v>
      </c>
      <c r="C55">
        <v>331</v>
      </c>
      <c r="D55">
        <v>3.6253776435045321E-2</v>
      </c>
    </row>
    <row r="56" spans="1:4" x14ac:dyDescent="0.3">
      <c r="A56" s="1" t="s">
        <v>17</v>
      </c>
      <c r="B56">
        <v>1</v>
      </c>
      <c r="C56">
        <v>34</v>
      </c>
      <c r="D56">
        <v>2.9411764705882349E-2</v>
      </c>
    </row>
    <row r="57" spans="1:4" x14ac:dyDescent="0.3">
      <c r="A57" s="1" t="s">
        <v>18</v>
      </c>
      <c r="B57">
        <v>4</v>
      </c>
      <c r="C57">
        <v>151</v>
      </c>
      <c r="D57">
        <v>2.6490066225165559E-2</v>
      </c>
    </row>
    <row r="58" spans="1:4" x14ac:dyDescent="0.3">
      <c r="A58" s="1" t="s">
        <v>58</v>
      </c>
      <c r="B58">
        <v>1</v>
      </c>
      <c r="C58">
        <v>42</v>
      </c>
      <c r="D58">
        <v>2.3809523809523812E-2</v>
      </c>
    </row>
    <row r="59" spans="1:4" x14ac:dyDescent="0.3">
      <c r="A59" s="1" t="s">
        <v>61</v>
      </c>
      <c r="B59">
        <v>1</v>
      </c>
      <c r="C59">
        <v>90</v>
      </c>
      <c r="D59">
        <v>1.111111111111111E-2</v>
      </c>
    </row>
    <row r="60" spans="1:4" x14ac:dyDescent="0.3">
      <c r="A60" s="1" t="s">
        <v>60</v>
      </c>
      <c r="B60">
        <v>1</v>
      </c>
      <c r="C60">
        <v>102</v>
      </c>
      <c r="D60">
        <v>9.8039215686274508E-3</v>
      </c>
    </row>
    <row r="61" spans="1:4" x14ac:dyDescent="0.3">
      <c r="A61" s="1" t="s">
        <v>28</v>
      </c>
      <c r="B61">
        <v>0</v>
      </c>
      <c r="C61">
        <v>2</v>
      </c>
      <c r="D61">
        <v>0</v>
      </c>
    </row>
    <row r="62" spans="1:4" x14ac:dyDescent="0.3">
      <c r="A62" s="1" t="s">
        <v>78</v>
      </c>
      <c r="B62">
        <v>0</v>
      </c>
      <c r="C62">
        <v>2</v>
      </c>
      <c r="D62">
        <v>0</v>
      </c>
    </row>
    <row r="63" spans="1:4" x14ac:dyDescent="0.3">
      <c r="A63" s="1" t="s">
        <v>30</v>
      </c>
      <c r="B63">
        <v>0</v>
      </c>
      <c r="C63">
        <v>2</v>
      </c>
      <c r="D63">
        <v>0</v>
      </c>
    </row>
    <row r="64" spans="1:4" x14ac:dyDescent="0.3">
      <c r="A64" s="1" t="s">
        <v>29</v>
      </c>
      <c r="B64">
        <v>0</v>
      </c>
      <c r="C64">
        <v>2</v>
      </c>
      <c r="D64">
        <v>0</v>
      </c>
    </row>
    <row r="65" spans="1:4" x14ac:dyDescent="0.3">
      <c r="A65" s="1" t="s">
        <v>6</v>
      </c>
      <c r="B65">
        <v>0</v>
      </c>
      <c r="C65">
        <v>2</v>
      </c>
      <c r="D65">
        <v>0</v>
      </c>
    </row>
    <row r="66" spans="1:4" x14ac:dyDescent="0.3">
      <c r="A66" s="1" t="s">
        <v>5</v>
      </c>
      <c r="B66">
        <v>0</v>
      </c>
      <c r="C66">
        <v>1</v>
      </c>
      <c r="D66">
        <v>0</v>
      </c>
    </row>
    <row r="67" spans="1:4" x14ac:dyDescent="0.3">
      <c r="A67" s="1" t="s">
        <v>77</v>
      </c>
      <c r="B67">
        <v>0</v>
      </c>
      <c r="C67">
        <v>1</v>
      </c>
      <c r="D67">
        <v>0</v>
      </c>
    </row>
    <row r="68" spans="1:4" x14ac:dyDescent="0.3">
      <c r="A68" s="1" t="s">
        <v>81</v>
      </c>
      <c r="B68">
        <v>0</v>
      </c>
      <c r="C68">
        <v>1</v>
      </c>
      <c r="D68">
        <v>0</v>
      </c>
    </row>
    <row r="69" spans="1:4" x14ac:dyDescent="0.3">
      <c r="A69" s="1" t="s">
        <v>4</v>
      </c>
      <c r="B69">
        <v>0</v>
      </c>
      <c r="C69">
        <v>1</v>
      </c>
      <c r="D69">
        <v>0</v>
      </c>
    </row>
    <row r="70" spans="1:4" x14ac:dyDescent="0.3">
      <c r="A70" s="1" t="s">
        <v>8</v>
      </c>
      <c r="B70">
        <v>0</v>
      </c>
      <c r="C70">
        <v>3</v>
      </c>
      <c r="D70">
        <v>0</v>
      </c>
    </row>
    <row r="71" spans="1:4" x14ac:dyDescent="0.3">
      <c r="A71" s="1" t="s">
        <v>49</v>
      </c>
      <c r="B71">
        <v>0</v>
      </c>
      <c r="C71">
        <v>3</v>
      </c>
      <c r="D71">
        <v>0</v>
      </c>
    </row>
    <row r="72" spans="1:4" x14ac:dyDescent="0.3">
      <c r="A72" s="1" t="s">
        <v>44</v>
      </c>
      <c r="B72">
        <v>0</v>
      </c>
      <c r="C72">
        <v>21</v>
      </c>
      <c r="D72">
        <v>0</v>
      </c>
    </row>
    <row r="73" spans="1:4" x14ac:dyDescent="0.3">
      <c r="A73" s="1" t="s">
        <v>16</v>
      </c>
      <c r="B73">
        <v>0</v>
      </c>
      <c r="C73">
        <v>3</v>
      </c>
      <c r="D73">
        <v>0</v>
      </c>
    </row>
    <row r="74" spans="1:4" x14ac:dyDescent="0.3">
      <c r="A74" s="1" t="s">
        <v>65</v>
      </c>
      <c r="B74">
        <v>0</v>
      </c>
      <c r="C74">
        <v>4</v>
      </c>
      <c r="D74">
        <v>0</v>
      </c>
    </row>
    <row r="75" spans="1:4" x14ac:dyDescent="0.3">
      <c r="A75" s="1" t="s">
        <v>79</v>
      </c>
      <c r="B75">
        <v>0</v>
      </c>
      <c r="C75">
        <v>6</v>
      </c>
      <c r="D75">
        <v>0</v>
      </c>
    </row>
    <row r="76" spans="1:4" x14ac:dyDescent="0.3">
      <c r="A76" s="1" t="s">
        <v>37</v>
      </c>
      <c r="B76">
        <v>0</v>
      </c>
      <c r="C76">
        <v>7</v>
      </c>
      <c r="D76">
        <v>0</v>
      </c>
    </row>
    <row r="77" spans="1:4" x14ac:dyDescent="0.3">
      <c r="A77" s="1" t="s">
        <v>80</v>
      </c>
      <c r="B77">
        <v>0</v>
      </c>
      <c r="C77">
        <v>12</v>
      </c>
      <c r="D77">
        <v>0</v>
      </c>
    </row>
    <row r="78" spans="1:4" x14ac:dyDescent="0.3">
      <c r="A78" s="1" t="s">
        <v>21</v>
      </c>
      <c r="B78">
        <v>0</v>
      </c>
      <c r="C78">
        <v>14</v>
      </c>
      <c r="D78">
        <v>0</v>
      </c>
    </row>
    <row r="79" spans="1:4" x14ac:dyDescent="0.3">
      <c r="A79" s="1" t="s">
        <v>54</v>
      </c>
      <c r="B79">
        <v>0</v>
      </c>
      <c r="C79">
        <v>20</v>
      </c>
      <c r="D79">
        <v>0</v>
      </c>
    </row>
    <row r="80" spans="1:4" x14ac:dyDescent="0.3">
      <c r="A80" s="1" t="s">
        <v>27</v>
      </c>
      <c r="B80">
        <v>0</v>
      </c>
      <c r="C80">
        <v>52</v>
      </c>
      <c r="D80">
        <v>0</v>
      </c>
    </row>
    <row r="81" spans="1:4" x14ac:dyDescent="0.3">
      <c r="A81" s="1" t="s">
        <v>47</v>
      </c>
      <c r="B81">
        <v>0</v>
      </c>
      <c r="C81">
        <v>88</v>
      </c>
      <c r="D81">
        <v>0</v>
      </c>
    </row>
    <row r="82" spans="1:4" x14ac:dyDescent="0.3">
      <c r="A82" s="1" t="s">
        <v>55</v>
      </c>
      <c r="B82">
        <v>0</v>
      </c>
      <c r="C82">
        <v>248</v>
      </c>
      <c r="D82">
        <v>0</v>
      </c>
    </row>
    <row r="83" spans="1:4" x14ac:dyDescent="0.3">
      <c r="A83" s="1" t="s">
        <v>3</v>
      </c>
      <c r="B83">
        <v>0</v>
      </c>
      <c r="C83">
        <v>1</v>
      </c>
      <c r="D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BBF9-72FD-4D26-8E46-643A8E9AF81D}">
  <dimension ref="A1:B34"/>
  <sheetViews>
    <sheetView workbookViewId="0">
      <selection activeCell="B5" sqref="B5"/>
    </sheetView>
  </sheetViews>
  <sheetFormatPr defaultRowHeight="14.4" x14ac:dyDescent="0.3"/>
  <cols>
    <col min="1" max="1" width="31.6640625" bestFit="1" customWidth="1"/>
    <col min="2" max="2" width="12.6640625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 s="1" t="s">
        <v>88</v>
      </c>
      <c r="B2">
        <v>182</v>
      </c>
    </row>
    <row r="3" spans="1:2" x14ac:dyDescent="0.3">
      <c r="A3" s="1" t="s">
        <v>89</v>
      </c>
      <c r="B3">
        <v>172</v>
      </c>
    </row>
    <row r="4" spans="1:2" x14ac:dyDescent="0.3">
      <c r="A4" s="1" t="s">
        <v>90</v>
      </c>
      <c r="B4">
        <v>146</v>
      </c>
    </row>
    <row r="5" spans="1:2" x14ac:dyDescent="0.3">
      <c r="A5" s="1" t="s">
        <v>91</v>
      </c>
      <c r="B5">
        <v>146</v>
      </c>
    </row>
    <row r="6" spans="1:2" x14ac:dyDescent="0.3">
      <c r="A6" s="1" t="s">
        <v>92</v>
      </c>
      <c r="B6">
        <v>137</v>
      </c>
    </row>
    <row r="7" spans="1:2" x14ac:dyDescent="0.3">
      <c r="A7" s="1" t="s">
        <v>93</v>
      </c>
      <c r="B7">
        <v>131</v>
      </c>
    </row>
    <row r="8" spans="1:2" x14ac:dyDescent="0.3">
      <c r="A8" s="1" t="s">
        <v>94</v>
      </c>
      <c r="B8">
        <v>110</v>
      </c>
    </row>
    <row r="9" spans="1:2" x14ac:dyDescent="0.3">
      <c r="A9" s="1" t="s">
        <v>95</v>
      </c>
      <c r="B9">
        <v>104</v>
      </c>
    </row>
    <row r="10" spans="1:2" x14ac:dyDescent="0.3">
      <c r="A10" s="1" t="s">
        <v>96</v>
      </c>
      <c r="B10">
        <v>102</v>
      </c>
    </row>
    <row r="11" spans="1:2" x14ac:dyDescent="0.3">
      <c r="A11" s="1" t="s">
        <v>97</v>
      </c>
      <c r="B11">
        <v>85</v>
      </c>
    </row>
    <row r="12" spans="1:2" x14ac:dyDescent="0.3">
      <c r="A12" s="1" t="s">
        <v>98</v>
      </c>
      <c r="B12">
        <v>76</v>
      </c>
    </row>
    <row r="13" spans="1:2" x14ac:dyDescent="0.3">
      <c r="A13" s="1" t="s">
        <v>99</v>
      </c>
      <c r="B13">
        <v>65</v>
      </c>
    </row>
    <row r="14" spans="1:2" x14ac:dyDescent="0.3">
      <c r="A14" s="1" t="s">
        <v>100</v>
      </c>
      <c r="B14">
        <v>49</v>
      </c>
    </row>
    <row r="15" spans="1:2" x14ac:dyDescent="0.3">
      <c r="A15" s="1" t="s">
        <v>101</v>
      </c>
      <c r="B15">
        <v>46</v>
      </c>
    </row>
    <row r="16" spans="1:2" x14ac:dyDescent="0.3">
      <c r="A16" s="1" t="s">
        <v>102</v>
      </c>
      <c r="B16">
        <v>38</v>
      </c>
    </row>
    <row r="17" spans="1:2" x14ac:dyDescent="0.3">
      <c r="A17" s="1" t="s">
        <v>103</v>
      </c>
      <c r="B17">
        <v>34</v>
      </c>
    </row>
    <row r="18" spans="1:2" x14ac:dyDescent="0.3">
      <c r="A18" s="1" t="s">
        <v>104</v>
      </c>
      <c r="B18">
        <v>33</v>
      </c>
    </row>
    <row r="19" spans="1:2" x14ac:dyDescent="0.3">
      <c r="A19" s="1" t="s">
        <v>105</v>
      </c>
      <c r="B19">
        <v>31</v>
      </c>
    </row>
    <row r="20" spans="1:2" x14ac:dyDescent="0.3">
      <c r="A20" s="1" t="s">
        <v>106</v>
      </c>
      <c r="B20">
        <v>27</v>
      </c>
    </row>
    <row r="21" spans="1:2" x14ac:dyDescent="0.3">
      <c r="A21" s="1" t="s">
        <v>107</v>
      </c>
      <c r="B21">
        <v>27</v>
      </c>
    </row>
    <row r="22" spans="1:2" x14ac:dyDescent="0.3">
      <c r="A22" s="1" t="s">
        <v>108</v>
      </c>
      <c r="B22">
        <v>21</v>
      </c>
    </row>
    <row r="23" spans="1:2" x14ac:dyDescent="0.3">
      <c r="A23" s="1" t="s">
        <v>109</v>
      </c>
      <c r="B23">
        <v>17</v>
      </c>
    </row>
    <row r="24" spans="1:2" x14ac:dyDescent="0.3">
      <c r="A24" s="1" t="s">
        <v>110</v>
      </c>
      <c r="B24">
        <v>13</v>
      </c>
    </row>
    <row r="25" spans="1:2" x14ac:dyDescent="0.3">
      <c r="A25" s="1" t="s">
        <v>111</v>
      </c>
      <c r="B25">
        <v>12</v>
      </c>
    </row>
    <row r="26" spans="1:2" x14ac:dyDescent="0.3">
      <c r="A26" s="1" t="s">
        <v>112</v>
      </c>
      <c r="B26">
        <v>11</v>
      </c>
    </row>
    <row r="27" spans="1:2" x14ac:dyDescent="0.3">
      <c r="A27" s="1" t="s">
        <v>113</v>
      </c>
      <c r="B27">
        <v>11</v>
      </c>
    </row>
    <row r="28" spans="1:2" x14ac:dyDescent="0.3">
      <c r="A28" s="1" t="s">
        <v>114</v>
      </c>
      <c r="B28">
        <v>11</v>
      </c>
    </row>
    <row r="29" spans="1:2" x14ac:dyDescent="0.3">
      <c r="A29" s="1" t="s">
        <v>115</v>
      </c>
      <c r="B29">
        <v>10</v>
      </c>
    </row>
    <row r="30" spans="1:2" x14ac:dyDescent="0.3">
      <c r="A30" s="1" t="s">
        <v>116</v>
      </c>
      <c r="B30">
        <v>9</v>
      </c>
    </row>
    <row r="31" spans="1:2" x14ac:dyDescent="0.3">
      <c r="A31" s="1" t="s">
        <v>117</v>
      </c>
      <c r="B31">
        <v>8</v>
      </c>
    </row>
    <row r="32" spans="1:2" x14ac:dyDescent="0.3">
      <c r="A32" s="1" t="s">
        <v>118</v>
      </c>
      <c r="B32">
        <v>6</v>
      </c>
    </row>
    <row r="33" spans="1:2" x14ac:dyDescent="0.3">
      <c r="A33" s="1" t="s">
        <v>119</v>
      </c>
      <c r="B33">
        <v>3</v>
      </c>
    </row>
    <row r="34" spans="1:2" x14ac:dyDescent="0.3">
      <c r="A34" s="1" t="s">
        <v>120</v>
      </c>
      <c r="B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180E-65A3-4AC9-8291-F64F11EFDCAA}">
  <dimension ref="A1:B7"/>
  <sheetViews>
    <sheetView workbookViewId="0">
      <selection activeCell="B2" sqref="B2"/>
    </sheetView>
  </sheetViews>
  <sheetFormatPr defaultRowHeight="14.4" x14ac:dyDescent="0.3"/>
  <cols>
    <col min="2" max="2" width="12.6640625" bestFit="1" customWidth="1"/>
  </cols>
  <sheetData>
    <row r="1" spans="1:2" x14ac:dyDescent="0.3">
      <c r="A1" s="1" t="s">
        <v>121</v>
      </c>
      <c r="B1" s="1" t="s">
        <v>87</v>
      </c>
    </row>
    <row r="2" spans="1:2" x14ac:dyDescent="0.3">
      <c r="A2" s="1">
        <v>1</v>
      </c>
      <c r="B2">
        <v>293</v>
      </c>
    </row>
    <row r="3" spans="1:2" x14ac:dyDescent="0.3">
      <c r="A3" s="1">
        <v>2</v>
      </c>
      <c r="B3">
        <v>319</v>
      </c>
    </row>
    <row r="4" spans="1:2" x14ac:dyDescent="0.3">
      <c r="A4" s="1">
        <v>3</v>
      </c>
      <c r="B4">
        <v>303</v>
      </c>
    </row>
    <row r="5" spans="1:2" x14ac:dyDescent="0.3">
      <c r="A5" s="1">
        <v>4</v>
      </c>
      <c r="B5">
        <v>303</v>
      </c>
    </row>
    <row r="6" spans="1:2" x14ac:dyDescent="0.3">
      <c r="A6" s="1">
        <v>5</v>
      </c>
      <c r="B6">
        <v>327</v>
      </c>
    </row>
    <row r="7" spans="1:2" x14ac:dyDescent="0.3">
      <c r="A7" s="1">
        <v>6</v>
      </c>
      <c r="B7">
        <v>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B514-1B32-402A-86CC-777F1240FB1E}">
  <dimension ref="A1:D83"/>
  <sheetViews>
    <sheetView tabSelected="1" workbookViewId="0">
      <selection activeCell="B8" sqref="B8"/>
    </sheetView>
  </sheetViews>
  <sheetFormatPr defaultRowHeight="14.4" x14ac:dyDescent="0.3"/>
  <cols>
    <col min="1" max="1" width="64.88671875" bestFit="1" customWidth="1"/>
    <col min="2" max="2" width="13.6640625" bestFit="1" customWidth="1"/>
    <col min="3" max="3" width="9.88671875" bestFit="1" customWidth="1"/>
    <col min="4" max="4" width="19.33203125" bestFit="1" customWidth="1"/>
  </cols>
  <sheetData>
    <row r="1" spans="1:4" x14ac:dyDescent="0.3">
      <c r="A1" t="s">
        <v>82</v>
      </c>
      <c r="B1" s="1" t="s">
        <v>122</v>
      </c>
      <c r="C1" s="1" t="s">
        <v>84</v>
      </c>
      <c r="D1" s="1" t="s">
        <v>123</v>
      </c>
    </row>
    <row r="2" spans="1:4" x14ac:dyDescent="0.3">
      <c r="A2" s="1" t="s">
        <v>150</v>
      </c>
      <c r="B2">
        <v>1</v>
      </c>
      <c r="C2">
        <v>2</v>
      </c>
      <c r="D2">
        <v>0.5</v>
      </c>
    </row>
    <row r="3" spans="1:4" x14ac:dyDescent="0.3">
      <c r="A3" s="1" t="s">
        <v>7</v>
      </c>
      <c r="B3">
        <v>1</v>
      </c>
      <c r="C3">
        <v>3</v>
      </c>
      <c r="D3">
        <v>0.33333333333333331</v>
      </c>
    </row>
    <row r="4" spans="1:4" x14ac:dyDescent="0.3">
      <c r="A4" s="1" t="s">
        <v>152</v>
      </c>
      <c r="B4">
        <v>6</v>
      </c>
      <c r="C4">
        <v>20</v>
      </c>
      <c r="D4">
        <v>0.3</v>
      </c>
    </row>
    <row r="5" spans="1:4" x14ac:dyDescent="0.3">
      <c r="A5" s="1" t="s">
        <v>9</v>
      </c>
      <c r="B5">
        <v>5</v>
      </c>
      <c r="C5">
        <v>24</v>
      </c>
      <c r="D5">
        <v>0.20833333333333329</v>
      </c>
    </row>
    <row r="6" spans="1:4" x14ac:dyDescent="0.3">
      <c r="A6" s="1" t="s">
        <v>10</v>
      </c>
      <c r="B6">
        <v>2</v>
      </c>
      <c r="C6">
        <v>11</v>
      </c>
      <c r="D6">
        <v>0.1818181818181818</v>
      </c>
    </row>
    <row r="7" spans="1:4" x14ac:dyDescent="0.3">
      <c r="A7" s="1" t="s">
        <v>168</v>
      </c>
      <c r="B7">
        <v>5</v>
      </c>
      <c r="C7">
        <v>43</v>
      </c>
      <c r="D7">
        <v>0.1162790697674419</v>
      </c>
    </row>
    <row r="8" spans="1:4" x14ac:dyDescent="0.3">
      <c r="A8" s="1" t="s">
        <v>12</v>
      </c>
      <c r="B8">
        <v>4</v>
      </c>
      <c r="C8">
        <v>35</v>
      </c>
      <c r="D8">
        <v>0.1142857142857143</v>
      </c>
    </row>
    <row r="9" spans="1:4" x14ac:dyDescent="0.3">
      <c r="A9" s="1" t="s">
        <v>161</v>
      </c>
      <c r="B9">
        <v>1</v>
      </c>
      <c r="C9">
        <v>10</v>
      </c>
      <c r="D9">
        <v>0.1</v>
      </c>
    </row>
    <row r="10" spans="1:4" x14ac:dyDescent="0.3">
      <c r="A10" s="1" t="s">
        <v>160</v>
      </c>
      <c r="B10">
        <v>2</v>
      </c>
      <c r="C10">
        <v>26</v>
      </c>
      <c r="D10">
        <v>7.6923076923076927E-2</v>
      </c>
    </row>
    <row r="11" spans="1:4" x14ac:dyDescent="0.3">
      <c r="A11" s="1" t="s">
        <v>13</v>
      </c>
      <c r="B11">
        <v>1</v>
      </c>
      <c r="C11">
        <v>14</v>
      </c>
      <c r="D11">
        <v>7.1428571428571425E-2</v>
      </c>
    </row>
    <row r="12" spans="1:4" x14ac:dyDescent="0.3">
      <c r="A12" s="1" t="s">
        <v>169</v>
      </c>
      <c r="B12">
        <v>1</v>
      </c>
      <c r="C12">
        <v>14</v>
      </c>
      <c r="D12">
        <v>7.1428571428571425E-2</v>
      </c>
    </row>
    <row r="13" spans="1:4" x14ac:dyDescent="0.3">
      <c r="A13" s="1" t="s">
        <v>11</v>
      </c>
      <c r="B13">
        <v>1</v>
      </c>
      <c r="C13">
        <v>15</v>
      </c>
      <c r="D13">
        <v>6.6666666666666666E-2</v>
      </c>
    </row>
    <row r="14" spans="1:4" x14ac:dyDescent="0.3">
      <c r="A14" s="1" t="s">
        <v>15</v>
      </c>
      <c r="B14">
        <v>1</v>
      </c>
      <c r="C14">
        <v>16</v>
      </c>
      <c r="D14">
        <v>6.25E-2</v>
      </c>
    </row>
    <row r="15" spans="1:4" x14ac:dyDescent="0.3">
      <c r="A15" s="1" t="s">
        <v>24</v>
      </c>
      <c r="B15">
        <v>5</v>
      </c>
      <c r="C15">
        <v>84</v>
      </c>
      <c r="D15">
        <v>5.9523809523809521E-2</v>
      </c>
    </row>
    <row r="16" spans="1:4" x14ac:dyDescent="0.3">
      <c r="A16" s="1" t="s">
        <v>33</v>
      </c>
      <c r="B16">
        <v>7</v>
      </c>
      <c r="C16">
        <v>125</v>
      </c>
      <c r="D16">
        <v>5.6000000000000001E-2</v>
      </c>
    </row>
    <row r="17" spans="1:4" x14ac:dyDescent="0.3">
      <c r="A17" s="1" t="s">
        <v>69</v>
      </c>
      <c r="B17">
        <v>2</v>
      </c>
      <c r="C17">
        <v>36</v>
      </c>
      <c r="D17">
        <v>5.5555555555555552E-2</v>
      </c>
    </row>
    <row r="18" spans="1:4" x14ac:dyDescent="0.3">
      <c r="A18" s="1" t="s">
        <v>36</v>
      </c>
      <c r="B18">
        <v>4</v>
      </c>
      <c r="C18">
        <v>80</v>
      </c>
      <c r="D18">
        <v>0.05</v>
      </c>
    </row>
    <row r="19" spans="1:4" x14ac:dyDescent="0.3">
      <c r="A19" s="1" t="s">
        <v>32</v>
      </c>
      <c r="B19">
        <v>1</v>
      </c>
      <c r="C19">
        <v>21</v>
      </c>
      <c r="D19">
        <v>4.7619047619047623E-2</v>
      </c>
    </row>
    <row r="20" spans="1:4" x14ac:dyDescent="0.3">
      <c r="A20" s="1" t="s">
        <v>35</v>
      </c>
      <c r="B20">
        <v>17</v>
      </c>
      <c r="C20">
        <v>378</v>
      </c>
      <c r="D20">
        <v>4.4973544973544971E-2</v>
      </c>
    </row>
    <row r="21" spans="1:4" x14ac:dyDescent="0.3">
      <c r="A21" s="1" t="s">
        <v>50</v>
      </c>
      <c r="B21">
        <v>3</v>
      </c>
      <c r="C21">
        <v>76</v>
      </c>
      <c r="D21">
        <v>3.9473684210526307E-2</v>
      </c>
    </row>
    <row r="22" spans="1:4" x14ac:dyDescent="0.3">
      <c r="A22" s="1" t="s">
        <v>14</v>
      </c>
      <c r="B22">
        <v>10</v>
      </c>
      <c r="C22">
        <v>331</v>
      </c>
      <c r="D22">
        <v>3.021148036253777E-2</v>
      </c>
    </row>
    <row r="23" spans="1:4" x14ac:dyDescent="0.3">
      <c r="A23" s="1" t="s">
        <v>18</v>
      </c>
      <c r="B23">
        <v>4</v>
      </c>
      <c r="C23">
        <v>151</v>
      </c>
      <c r="D23">
        <v>2.6490066225165559E-2</v>
      </c>
    </row>
    <row r="24" spans="1:4" x14ac:dyDescent="0.3">
      <c r="A24" s="1" t="s">
        <v>19</v>
      </c>
      <c r="B24">
        <v>2</v>
      </c>
      <c r="C24">
        <v>77</v>
      </c>
      <c r="D24">
        <v>2.5974025974025979E-2</v>
      </c>
    </row>
    <row r="25" spans="1:4" x14ac:dyDescent="0.3">
      <c r="A25" s="1" t="s">
        <v>23</v>
      </c>
      <c r="B25">
        <v>4</v>
      </c>
      <c r="C25">
        <v>165</v>
      </c>
      <c r="D25">
        <v>2.4242424242424239E-2</v>
      </c>
    </row>
    <row r="26" spans="1:4" x14ac:dyDescent="0.3">
      <c r="A26" s="1" t="s">
        <v>38</v>
      </c>
      <c r="B26">
        <v>3</v>
      </c>
      <c r="C26">
        <v>136</v>
      </c>
      <c r="D26">
        <v>2.205882352941177E-2</v>
      </c>
    </row>
    <row r="27" spans="1:4" x14ac:dyDescent="0.3">
      <c r="A27" s="1" t="s">
        <v>46</v>
      </c>
      <c r="B27">
        <v>3</v>
      </c>
      <c r="C27">
        <v>176</v>
      </c>
      <c r="D27">
        <v>1.7045454545454541E-2</v>
      </c>
    </row>
    <row r="28" spans="1:4" x14ac:dyDescent="0.3">
      <c r="A28" s="1" t="s">
        <v>62</v>
      </c>
      <c r="B28">
        <v>1</v>
      </c>
      <c r="C28">
        <v>65</v>
      </c>
      <c r="D28">
        <v>1.5384615384615391E-2</v>
      </c>
    </row>
    <row r="29" spans="1:4" x14ac:dyDescent="0.3">
      <c r="A29" s="1" t="s">
        <v>39</v>
      </c>
      <c r="B29">
        <v>1</v>
      </c>
      <c r="C29">
        <v>65</v>
      </c>
      <c r="D29">
        <v>1.5384615384615391E-2</v>
      </c>
    </row>
    <row r="30" spans="1:4" x14ac:dyDescent="0.3">
      <c r="A30" s="1" t="s">
        <v>22</v>
      </c>
      <c r="B30">
        <v>2</v>
      </c>
      <c r="C30">
        <v>149</v>
      </c>
      <c r="D30">
        <v>1.342281879194631E-2</v>
      </c>
    </row>
    <row r="31" spans="1:4" x14ac:dyDescent="0.3">
      <c r="A31" s="1" t="s">
        <v>79</v>
      </c>
      <c r="B31">
        <v>0</v>
      </c>
      <c r="C31">
        <v>6</v>
      </c>
      <c r="D31">
        <v>0</v>
      </c>
    </row>
    <row r="32" spans="1:4" x14ac:dyDescent="0.3">
      <c r="A32" s="1" t="s">
        <v>65</v>
      </c>
      <c r="B32">
        <v>0</v>
      </c>
      <c r="C32">
        <v>4</v>
      </c>
      <c r="D32">
        <v>0</v>
      </c>
    </row>
    <row r="33" spans="1:4" x14ac:dyDescent="0.3">
      <c r="A33" s="1" t="s">
        <v>43</v>
      </c>
      <c r="B33">
        <v>0</v>
      </c>
      <c r="C33">
        <v>5</v>
      </c>
      <c r="D33">
        <v>0</v>
      </c>
    </row>
    <row r="34" spans="1:4" x14ac:dyDescent="0.3">
      <c r="A34" s="1" t="s">
        <v>42</v>
      </c>
      <c r="B34">
        <v>0</v>
      </c>
      <c r="C34">
        <v>5</v>
      </c>
      <c r="D34">
        <v>0</v>
      </c>
    </row>
    <row r="35" spans="1:4" x14ac:dyDescent="0.3">
      <c r="A35" s="1" t="s">
        <v>72</v>
      </c>
      <c r="B35">
        <v>0</v>
      </c>
      <c r="C35">
        <v>6</v>
      </c>
      <c r="D35">
        <v>0</v>
      </c>
    </row>
    <row r="36" spans="1:4" x14ac:dyDescent="0.3">
      <c r="A36" s="1" t="s">
        <v>63</v>
      </c>
      <c r="B36">
        <v>0</v>
      </c>
      <c r="C36">
        <v>11</v>
      </c>
      <c r="D36">
        <v>0</v>
      </c>
    </row>
    <row r="37" spans="1:4" x14ac:dyDescent="0.3">
      <c r="A37" s="1" t="s">
        <v>37</v>
      </c>
      <c r="B37">
        <v>0</v>
      </c>
      <c r="C37">
        <v>7</v>
      </c>
      <c r="D37">
        <v>0</v>
      </c>
    </row>
    <row r="38" spans="1:4" x14ac:dyDescent="0.3">
      <c r="A38" s="1" t="s">
        <v>57</v>
      </c>
      <c r="B38">
        <v>0</v>
      </c>
      <c r="C38">
        <v>7</v>
      </c>
      <c r="D38">
        <v>0</v>
      </c>
    </row>
    <row r="39" spans="1:4" x14ac:dyDescent="0.3">
      <c r="A39" s="1" t="s">
        <v>68</v>
      </c>
      <c r="B39">
        <v>0</v>
      </c>
      <c r="C39">
        <v>9</v>
      </c>
      <c r="D39">
        <v>0</v>
      </c>
    </row>
    <row r="40" spans="1:4" x14ac:dyDescent="0.3">
      <c r="A40" s="1" t="s">
        <v>80</v>
      </c>
      <c r="B40">
        <v>0</v>
      </c>
      <c r="C40">
        <v>12</v>
      </c>
      <c r="D40">
        <v>0</v>
      </c>
    </row>
    <row r="41" spans="1:4" x14ac:dyDescent="0.3">
      <c r="A41" s="1" t="s">
        <v>21</v>
      </c>
      <c r="B41">
        <v>0</v>
      </c>
      <c r="C41">
        <v>14</v>
      </c>
      <c r="D41">
        <v>0</v>
      </c>
    </row>
    <row r="42" spans="1:4" x14ac:dyDescent="0.3">
      <c r="A42" s="1" t="s">
        <v>16</v>
      </c>
      <c r="B42">
        <v>0</v>
      </c>
      <c r="C42">
        <v>3</v>
      </c>
      <c r="D42">
        <v>0</v>
      </c>
    </row>
    <row r="43" spans="1:4" x14ac:dyDescent="0.3">
      <c r="A43" s="1" t="s">
        <v>30</v>
      </c>
      <c r="B43">
        <v>0</v>
      </c>
      <c r="C43">
        <v>2</v>
      </c>
      <c r="D43">
        <v>0</v>
      </c>
    </row>
    <row r="44" spans="1:4" x14ac:dyDescent="0.3">
      <c r="A44" s="1" t="s">
        <v>8</v>
      </c>
      <c r="B44">
        <v>0</v>
      </c>
      <c r="C44">
        <v>3</v>
      </c>
      <c r="D44">
        <v>0</v>
      </c>
    </row>
    <row r="45" spans="1:4" x14ac:dyDescent="0.3">
      <c r="A45" s="1" t="s">
        <v>49</v>
      </c>
      <c r="B45">
        <v>0</v>
      </c>
      <c r="C45">
        <v>3</v>
      </c>
      <c r="D45">
        <v>0</v>
      </c>
    </row>
    <row r="46" spans="1:4" x14ac:dyDescent="0.3">
      <c r="A46" s="1" t="s">
        <v>78</v>
      </c>
      <c r="B46">
        <v>0</v>
      </c>
      <c r="C46">
        <v>2</v>
      </c>
      <c r="D46">
        <v>0</v>
      </c>
    </row>
    <row r="47" spans="1:4" x14ac:dyDescent="0.3">
      <c r="A47" s="1" t="s">
        <v>29</v>
      </c>
      <c r="B47">
        <v>0</v>
      </c>
      <c r="C47">
        <v>2</v>
      </c>
      <c r="D47">
        <v>0</v>
      </c>
    </row>
    <row r="48" spans="1:4" x14ac:dyDescent="0.3">
      <c r="A48" s="1" t="s">
        <v>6</v>
      </c>
      <c r="B48">
        <v>0</v>
      </c>
      <c r="C48">
        <v>2</v>
      </c>
      <c r="D48">
        <v>0</v>
      </c>
    </row>
    <row r="49" spans="1:4" x14ac:dyDescent="0.3">
      <c r="A49" s="1" t="s">
        <v>28</v>
      </c>
      <c r="B49">
        <v>0</v>
      </c>
      <c r="C49">
        <v>2</v>
      </c>
      <c r="D49">
        <v>0</v>
      </c>
    </row>
    <row r="50" spans="1:4" x14ac:dyDescent="0.3">
      <c r="A50" s="1" t="s">
        <v>77</v>
      </c>
      <c r="B50">
        <v>0</v>
      </c>
      <c r="C50">
        <v>1</v>
      </c>
      <c r="D50">
        <v>0</v>
      </c>
    </row>
    <row r="51" spans="1:4" x14ac:dyDescent="0.3">
      <c r="A51" s="1" t="s">
        <v>81</v>
      </c>
      <c r="B51">
        <v>0</v>
      </c>
      <c r="C51">
        <v>1</v>
      </c>
      <c r="D51">
        <v>0</v>
      </c>
    </row>
    <row r="52" spans="1:4" x14ac:dyDescent="0.3">
      <c r="A52" s="1" t="s">
        <v>4</v>
      </c>
      <c r="B52">
        <v>0</v>
      </c>
      <c r="C52">
        <v>1</v>
      </c>
      <c r="D52">
        <v>0</v>
      </c>
    </row>
    <row r="53" spans="1:4" x14ac:dyDescent="0.3">
      <c r="A53" s="1" t="s">
        <v>5</v>
      </c>
      <c r="B53">
        <v>0</v>
      </c>
      <c r="C53">
        <v>1</v>
      </c>
      <c r="D53">
        <v>0</v>
      </c>
    </row>
    <row r="54" spans="1:4" x14ac:dyDescent="0.3">
      <c r="A54" s="1" t="s">
        <v>76</v>
      </c>
      <c r="B54">
        <v>0</v>
      </c>
      <c r="C54">
        <v>1</v>
      </c>
      <c r="D54">
        <v>0</v>
      </c>
    </row>
    <row r="55" spans="1:4" x14ac:dyDescent="0.3">
      <c r="A55" s="1" t="s">
        <v>45</v>
      </c>
      <c r="B55">
        <v>0</v>
      </c>
      <c r="C55">
        <v>16</v>
      </c>
      <c r="D55">
        <v>0</v>
      </c>
    </row>
    <row r="56" spans="1:4" x14ac:dyDescent="0.3">
      <c r="A56" s="1" t="s">
        <v>34</v>
      </c>
      <c r="B56">
        <v>0</v>
      </c>
      <c r="C56">
        <v>15</v>
      </c>
      <c r="D56">
        <v>0</v>
      </c>
    </row>
    <row r="57" spans="1:4" x14ac:dyDescent="0.3">
      <c r="A57" s="1" t="s">
        <v>58</v>
      </c>
      <c r="B57">
        <v>0</v>
      </c>
      <c r="C57">
        <v>42</v>
      </c>
      <c r="D57">
        <v>0</v>
      </c>
    </row>
    <row r="58" spans="1:4" x14ac:dyDescent="0.3">
      <c r="A58" s="1" t="s">
        <v>26</v>
      </c>
      <c r="B58">
        <v>0</v>
      </c>
      <c r="C58">
        <v>17</v>
      </c>
      <c r="D58">
        <v>0</v>
      </c>
    </row>
    <row r="59" spans="1:4" x14ac:dyDescent="0.3">
      <c r="A59" s="1" t="s">
        <v>67</v>
      </c>
      <c r="B59">
        <v>0</v>
      </c>
      <c r="C59">
        <v>17</v>
      </c>
      <c r="D59">
        <v>0</v>
      </c>
    </row>
    <row r="60" spans="1:4" x14ac:dyDescent="0.3">
      <c r="A60" s="1" t="s">
        <v>55</v>
      </c>
      <c r="B60">
        <v>0</v>
      </c>
      <c r="C60">
        <v>248</v>
      </c>
      <c r="D60">
        <v>0</v>
      </c>
    </row>
    <row r="61" spans="1:4" x14ac:dyDescent="0.3">
      <c r="A61" s="1" t="s">
        <v>41</v>
      </c>
      <c r="B61">
        <v>0</v>
      </c>
      <c r="C61">
        <v>126</v>
      </c>
      <c r="D61">
        <v>0</v>
      </c>
    </row>
    <row r="62" spans="1:4" x14ac:dyDescent="0.3">
      <c r="A62" s="1" t="s">
        <v>60</v>
      </c>
      <c r="B62">
        <v>0</v>
      </c>
      <c r="C62">
        <v>102</v>
      </c>
      <c r="D62">
        <v>0</v>
      </c>
    </row>
    <row r="63" spans="1:4" x14ac:dyDescent="0.3">
      <c r="A63" s="1" t="s">
        <v>61</v>
      </c>
      <c r="B63">
        <v>0</v>
      </c>
      <c r="C63">
        <v>90</v>
      </c>
      <c r="D63">
        <v>0</v>
      </c>
    </row>
    <row r="64" spans="1:4" x14ac:dyDescent="0.3">
      <c r="A64" s="1" t="s">
        <v>47</v>
      </c>
      <c r="B64">
        <v>0</v>
      </c>
      <c r="C64">
        <v>88</v>
      </c>
      <c r="D64">
        <v>0</v>
      </c>
    </row>
    <row r="65" spans="1:4" x14ac:dyDescent="0.3">
      <c r="A65" s="1" t="s">
        <v>48</v>
      </c>
      <c r="B65">
        <v>0</v>
      </c>
      <c r="C65">
        <v>81</v>
      </c>
      <c r="D65">
        <v>0</v>
      </c>
    </row>
    <row r="66" spans="1:4" x14ac:dyDescent="0.3">
      <c r="A66" s="1" t="s">
        <v>31</v>
      </c>
      <c r="B66">
        <v>0</v>
      </c>
      <c r="C66">
        <v>73</v>
      </c>
      <c r="D66">
        <v>0</v>
      </c>
    </row>
    <row r="67" spans="1:4" x14ac:dyDescent="0.3">
      <c r="A67" s="1" t="s">
        <v>52</v>
      </c>
      <c r="B67">
        <v>0</v>
      </c>
      <c r="C67">
        <v>61</v>
      </c>
      <c r="D67">
        <v>0</v>
      </c>
    </row>
    <row r="68" spans="1:4" x14ac:dyDescent="0.3">
      <c r="A68" s="1" t="s">
        <v>27</v>
      </c>
      <c r="B68">
        <v>0</v>
      </c>
      <c r="C68">
        <v>52</v>
      </c>
      <c r="D68">
        <v>0</v>
      </c>
    </row>
    <row r="69" spans="1:4" x14ac:dyDescent="0.3">
      <c r="A69" s="1" t="s">
        <v>51</v>
      </c>
      <c r="B69">
        <v>0</v>
      </c>
      <c r="C69">
        <v>48</v>
      </c>
      <c r="D69">
        <v>0</v>
      </c>
    </row>
    <row r="70" spans="1:4" x14ac:dyDescent="0.3">
      <c r="A70" s="1" t="s">
        <v>66</v>
      </c>
      <c r="B70">
        <v>0</v>
      </c>
      <c r="C70">
        <v>46</v>
      </c>
      <c r="D70">
        <v>0</v>
      </c>
    </row>
    <row r="71" spans="1:4" x14ac:dyDescent="0.3">
      <c r="A71" s="1" t="s">
        <v>25</v>
      </c>
      <c r="B71">
        <v>0</v>
      </c>
      <c r="C71">
        <v>43</v>
      </c>
      <c r="D71">
        <v>0</v>
      </c>
    </row>
    <row r="72" spans="1:4" x14ac:dyDescent="0.3">
      <c r="A72" s="1" t="s">
        <v>75</v>
      </c>
      <c r="B72">
        <v>0</v>
      </c>
      <c r="C72">
        <v>38</v>
      </c>
      <c r="D72">
        <v>0</v>
      </c>
    </row>
    <row r="73" spans="1:4" x14ac:dyDescent="0.3">
      <c r="A73" s="1" t="s">
        <v>56</v>
      </c>
      <c r="B73">
        <v>0</v>
      </c>
      <c r="C73">
        <v>38</v>
      </c>
      <c r="D73">
        <v>0</v>
      </c>
    </row>
    <row r="74" spans="1:4" x14ac:dyDescent="0.3">
      <c r="A74" s="1" t="s">
        <v>17</v>
      </c>
      <c r="B74">
        <v>0</v>
      </c>
      <c r="C74">
        <v>34</v>
      </c>
      <c r="D74">
        <v>0</v>
      </c>
    </row>
    <row r="75" spans="1:4" x14ac:dyDescent="0.3">
      <c r="A75" s="1" t="s">
        <v>53</v>
      </c>
      <c r="B75">
        <v>0</v>
      </c>
      <c r="C75">
        <v>29</v>
      </c>
      <c r="D75">
        <v>0</v>
      </c>
    </row>
    <row r="76" spans="1:4" x14ac:dyDescent="0.3">
      <c r="A76" s="1" t="s">
        <v>74</v>
      </c>
      <c r="B76">
        <v>0</v>
      </c>
      <c r="C76">
        <v>27</v>
      </c>
      <c r="D76">
        <v>0</v>
      </c>
    </row>
    <row r="77" spans="1:4" x14ac:dyDescent="0.3">
      <c r="A77" s="1" t="s">
        <v>64</v>
      </c>
      <c r="B77">
        <v>0</v>
      </c>
      <c r="C77">
        <v>26</v>
      </c>
      <c r="D77">
        <v>0</v>
      </c>
    </row>
    <row r="78" spans="1:4" x14ac:dyDescent="0.3">
      <c r="A78" s="1" t="s">
        <v>40</v>
      </c>
      <c r="B78">
        <v>0</v>
      </c>
      <c r="C78">
        <v>22</v>
      </c>
      <c r="D78">
        <v>0</v>
      </c>
    </row>
    <row r="79" spans="1:4" x14ac:dyDescent="0.3">
      <c r="A79" s="1" t="s">
        <v>44</v>
      </c>
      <c r="B79">
        <v>0</v>
      </c>
      <c r="C79">
        <v>21</v>
      </c>
      <c r="D79">
        <v>0</v>
      </c>
    </row>
    <row r="80" spans="1:4" x14ac:dyDescent="0.3">
      <c r="A80" s="1" t="s">
        <v>54</v>
      </c>
      <c r="B80">
        <v>0</v>
      </c>
      <c r="C80">
        <v>20</v>
      </c>
      <c r="D80">
        <v>0</v>
      </c>
    </row>
    <row r="81" spans="1:4" x14ac:dyDescent="0.3">
      <c r="A81" s="1" t="s">
        <v>73</v>
      </c>
      <c r="B81">
        <v>0</v>
      </c>
      <c r="C81">
        <v>19</v>
      </c>
      <c r="D81">
        <v>0</v>
      </c>
    </row>
    <row r="82" spans="1:4" x14ac:dyDescent="0.3">
      <c r="A82" s="1" t="s">
        <v>70</v>
      </c>
      <c r="B82">
        <v>0</v>
      </c>
      <c r="C82">
        <v>18</v>
      </c>
      <c r="D82">
        <v>0</v>
      </c>
    </row>
    <row r="83" spans="1:4" x14ac:dyDescent="0.3">
      <c r="A83" s="1" t="s">
        <v>3</v>
      </c>
      <c r="B83">
        <v>0</v>
      </c>
      <c r="C83">
        <v>1</v>
      </c>
      <c r="D8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77DB-6511-43ED-A125-15A4C96E7952}">
  <dimension ref="A1:C3"/>
  <sheetViews>
    <sheetView workbookViewId="0">
      <selection activeCell="D3" sqref="D3"/>
    </sheetView>
  </sheetViews>
  <sheetFormatPr defaultRowHeight="14.4" x14ac:dyDescent="0.3"/>
  <cols>
    <col min="1" max="1" width="12.33203125" bestFit="1" customWidth="1"/>
    <col min="2" max="2" width="11" bestFit="1" customWidth="1"/>
    <col min="3" max="3" width="11.88671875" bestFit="1" customWidth="1"/>
  </cols>
  <sheetData>
    <row r="1" spans="1:3" x14ac:dyDescent="0.3">
      <c r="B1" t="s">
        <v>124</v>
      </c>
      <c r="C1" t="s">
        <v>87</v>
      </c>
    </row>
    <row r="2" spans="1:3" x14ac:dyDescent="0.3">
      <c r="A2" t="s">
        <v>126</v>
      </c>
      <c r="B2">
        <v>0.27759009009009</v>
      </c>
      <c r="C2">
        <v>493</v>
      </c>
    </row>
    <row r="3" spans="1:3" x14ac:dyDescent="0.3">
      <c r="A3" t="s">
        <v>125</v>
      </c>
      <c r="B3">
        <f>1-B2</f>
        <v>0.72240990990990994</v>
      </c>
      <c r="C3">
        <v>1283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3531-2B08-4487-B774-62A55CD37910}">
  <dimension ref="A1:B20"/>
  <sheetViews>
    <sheetView workbookViewId="0">
      <selection activeCell="C21" sqref="C21"/>
    </sheetView>
  </sheetViews>
  <sheetFormatPr defaultRowHeight="14.4" x14ac:dyDescent="0.3"/>
  <cols>
    <col min="1" max="1" width="38.21875" bestFit="1" customWidth="1"/>
    <col min="2" max="2" width="12" bestFit="1" customWidth="1"/>
  </cols>
  <sheetData>
    <row r="1" spans="1:2" x14ac:dyDescent="0.3">
      <c r="A1" s="1" t="s">
        <v>129</v>
      </c>
      <c r="B1" s="1" t="s">
        <v>130</v>
      </c>
    </row>
    <row r="2" spans="1:2" x14ac:dyDescent="0.3">
      <c r="A2" s="1" t="s">
        <v>131</v>
      </c>
      <c r="B2">
        <v>599.85944444444442</v>
      </c>
    </row>
    <row r="3" spans="1:2" x14ac:dyDescent="0.3">
      <c r="A3" s="1" t="s">
        <v>132</v>
      </c>
      <c r="B3">
        <v>500.88263611902499</v>
      </c>
    </row>
    <row r="4" spans="1:2" x14ac:dyDescent="0.3">
      <c r="A4" s="1" t="s">
        <v>133</v>
      </c>
      <c r="B4">
        <v>160.59164094650191</v>
      </c>
    </row>
    <row r="5" spans="1:2" x14ac:dyDescent="0.3">
      <c r="A5" s="1" t="s">
        <v>134</v>
      </c>
      <c r="B5">
        <v>145.49538617886171</v>
      </c>
    </row>
    <row r="6" spans="1:2" x14ac:dyDescent="0.3">
      <c r="A6" s="1" t="s">
        <v>135</v>
      </c>
      <c r="B6">
        <v>139.1131324786322</v>
      </c>
    </row>
    <row r="7" spans="1:2" x14ac:dyDescent="0.3">
      <c r="A7" s="1" t="s">
        <v>136</v>
      </c>
      <c r="B7">
        <v>136.06880208333331</v>
      </c>
    </row>
    <row r="8" spans="1:2" x14ac:dyDescent="0.3">
      <c r="A8" s="1" t="s">
        <v>137</v>
      </c>
      <c r="B8">
        <v>109.1332407407406</v>
      </c>
    </row>
    <row r="9" spans="1:2" x14ac:dyDescent="0.3">
      <c r="A9" s="1" t="s">
        <v>138</v>
      </c>
      <c r="B9">
        <v>102.8855533091411</v>
      </c>
    </row>
    <row r="10" spans="1:2" x14ac:dyDescent="0.3">
      <c r="A10" s="1" t="s">
        <v>139</v>
      </c>
      <c r="B10">
        <v>101.64811644629999</v>
      </c>
    </row>
    <row r="11" spans="1:2" x14ac:dyDescent="0.3">
      <c r="A11" s="1" t="s">
        <v>140</v>
      </c>
      <c r="B11">
        <v>94.7391705329525</v>
      </c>
    </row>
    <row r="12" spans="1:2" x14ac:dyDescent="0.3">
      <c r="A12" s="1" t="s">
        <v>141</v>
      </c>
      <c r="B12">
        <v>79.4674799732975</v>
      </c>
    </row>
    <row r="13" spans="1:2" x14ac:dyDescent="0.3">
      <c r="A13" s="1" t="s">
        <v>142</v>
      </c>
      <c r="B13">
        <v>70.797778531925559</v>
      </c>
    </row>
    <row r="14" spans="1:2" x14ac:dyDescent="0.3">
      <c r="A14" s="1" t="s">
        <v>143</v>
      </c>
      <c r="B14">
        <v>50.962573753245557</v>
      </c>
    </row>
    <row r="15" spans="1:2" x14ac:dyDescent="0.3">
      <c r="A15" s="1" t="s">
        <v>144</v>
      </c>
      <c r="B15">
        <v>48.501111111111108</v>
      </c>
    </row>
    <row r="16" spans="1:2" x14ac:dyDescent="0.3">
      <c r="A16" s="1" t="s">
        <v>145</v>
      </c>
      <c r="B16">
        <v>48.31861111111111</v>
      </c>
    </row>
    <row r="17" spans="1:2" x14ac:dyDescent="0.3">
      <c r="A17" s="1" t="s">
        <v>146</v>
      </c>
      <c r="B17">
        <v>40.891746031745832</v>
      </c>
    </row>
    <row r="18" spans="1:2" x14ac:dyDescent="0.3">
      <c r="A18" s="1" t="s">
        <v>147</v>
      </c>
      <c r="B18">
        <v>24.787477888335829</v>
      </c>
    </row>
    <row r="19" spans="1:2" x14ac:dyDescent="0.3">
      <c r="A19" s="1" t="s">
        <v>148</v>
      </c>
      <c r="B19">
        <v>23.26032716049361</v>
      </c>
    </row>
    <row r="20" spans="1:2" x14ac:dyDescent="0.3">
      <c r="A20" s="1" t="s">
        <v>149</v>
      </c>
      <c r="B20">
        <v>16.372327810266391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CCA5-37E7-4E60-84C1-9366FBAC2D49}">
  <dimension ref="A1:C3"/>
  <sheetViews>
    <sheetView workbookViewId="0">
      <selection activeCell="C3" sqref="C3"/>
    </sheetView>
  </sheetViews>
  <sheetFormatPr defaultRowHeight="14.4" x14ac:dyDescent="0.3"/>
  <cols>
    <col min="2" max="2" width="12.77734375" customWidth="1"/>
  </cols>
  <sheetData>
    <row r="1" spans="1:3" x14ac:dyDescent="0.3">
      <c r="B1" t="s">
        <v>124</v>
      </c>
      <c r="C1" t="s">
        <v>87</v>
      </c>
    </row>
    <row r="2" spans="1:3" x14ac:dyDescent="0.3">
      <c r="A2" t="s">
        <v>127</v>
      </c>
      <c r="B2" s="2">
        <v>0.121058558558558</v>
      </c>
      <c r="C2">
        <v>215</v>
      </c>
    </row>
    <row r="3" spans="1:3" x14ac:dyDescent="0.3">
      <c r="A3" t="s">
        <v>128</v>
      </c>
      <c r="B3">
        <f>1-B2</f>
        <v>0.87894144144144204</v>
      </c>
      <c r="C3">
        <v>1561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closed_tasks_teams</vt:lpstr>
      <vt:lpstr>unclosed_tasks_microservices</vt:lpstr>
      <vt:lpstr>overdue_tasks_teams</vt:lpstr>
      <vt:lpstr>total_bugs_microservices</vt:lpstr>
      <vt:lpstr>total_bugs_monthly</vt:lpstr>
      <vt:lpstr>unclosed_bugs_teams</vt:lpstr>
      <vt:lpstr>unclosed_bugs_share</vt:lpstr>
      <vt:lpstr>stage_time</vt:lpstr>
      <vt:lpstr>overdue_tasks_share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Anashin</dc:creator>
  <cp:lastModifiedBy>Petr Anashin</cp:lastModifiedBy>
  <dcterms:created xsi:type="dcterms:W3CDTF">2015-06-05T18:17:20Z</dcterms:created>
  <dcterms:modified xsi:type="dcterms:W3CDTF">2024-09-23T18:40:38Z</dcterms:modified>
</cp:coreProperties>
</file>