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s\OneDrive\Desktop\Withholding_tax_certificate\data\"/>
    </mc:Choice>
  </mc:AlternateContent>
  <xr:revisionPtr revIDLastSave="0" documentId="8_{F0D71FA2-07C5-418A-A85E-53C8545AF7E4}" xr6:coauthVersionLast="47" xr6:coauthVersionMax="47" xr10:uidLastSave="{00000000-0000-0000-0000-000000000000}"/>
  <bookViews>
    <workbookView xWindow="-120" yWindow="-120" windowWidth="20730" windowHeight="11040" tabRatio="904" xr2:uid="{00000000-000D-0000-FFFF-FFFF00000000}"/>
  </bookViews>
  <sheets>
    <sheet name="สรุป" sheetId="23" r:id="rId1"/>
    <sheet name="Sheet1" sheetId="25" r:id="rId2"/>
    <sheet name="ที่อยู่" sheetId="24" r:id="rId3"/>
  </sheets>
  <externalReferences>
    <externalReference r:id="rId4"/>
  </externalReferences>
  <definedNames>
    <definedName name="_xlnm._FilterDatabase" localSheetId="0" hidden="1">สรุป!$A$1:$G$11</definedName>
    <definedName name="ListPrefix">OFFSET([1]Title!$C$1,1,0,COUNTA([1]Title!$C:$C)-1,1)</definedName>
    <definedName name="_xlnm.Print_Area" localSheetId="0">สรุป!$E$1:$J$11</definedName>
    <definedName name="_xlnm.Print_Titles" localSheetId="0">สรุป!$1:$1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3" l="1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" i="23"/>
  <c r="K4" i="23"/>
  <c r="K5" i="23"/>
  <c r="K6" i="23"/>
  <c r="K7" i="23"/>
  <c r="K8" i="23"/>
  <c r="K9" i="23"/>
  <c r="K10" i="23"/>
  <c r="K2" i="23"/>
</calcChain>
</file>

<file path=xl/sharedStrings.xml><?xml version="1.0" encoding="utf-8"?>
<sst xmlns="http://schemas.openxmlformats.org/spreadsheetml/2006/main" count="377" uniqueCount="263">
  <si>
    <t>Running No.</t>
  </si>
  <si>
    <t>Employee ID No.</t>
  </si>
  <si>
    <t>Name</t>
  </si>
  <si>
    <t>ชื่อ</t>
  </si>
  <si>
    <t>นามสกุล</t>
  </si>
  <si>
    <t>เลขที่บัตรประชาชน</t>
  </si>
  <si>
    <t>นายสถาพร ไชยะ</t>
  </si>
  <si>
    <t xml:space="preserve">นายสถาพร </t>
  </si>
  <si>
    <t>ไชยะ</t>
  </si>
  <si>
    <t>น.ส.บัวแก้ว  คำคุณนา</t>
  </si>
  <si>
    <t>น.ส. บัวแก้ว</t>
  </si>
  <si>
    <t>คำคุณนา</t>
  </si>
  <si>
    <t>น.ส.สุภาลักษณ์ สมุทรเขต</t>
  </si>
  <si>
    <t xml:space="preserve">น.ส.สุภาลักษณ์ </t>
  </si>
  <si>
    <t>สมุทรเขต</t>
  </si>
  <si>
    <t>น.ส.จรรยา ชิตร</t>
  </si>
  <si>
    <t>น.ส.จรรยา</t>
  </si>
  <si>
    <t>ชิตร</t>
  </si>
  <si>
    <t>น.ส.นลินี ชอบชิด</t>
  </si>
  <si>
    <t xml:space="preserve">น.ส.นลินี </t>
  </si>
  <si>
    <t>ชอบชิด</t>
  </si>
  <si>
    <t>น.ส.กัลยาณี จันทรสาร</t>
  </si>
  <si>
    <t xml:space="preserve">น.ส.กัลยาณี </t>
  </si>
  <si>
    <t>จันทรสาว</t>
  </si>
  <si>
    <t>น.ส.สมผล รัตนยงค์</t>
  </si>
  <si>
    <t>น.ส.สมผล</t>
  </si>
  <si>
    <t>รัตนยงค์</t>
  </si>
  <si>
    <t>น.ส.สุกัลยา มงคลธงชัย</t>
  </si>
  <si>
    <t xml:space="preserve">น.ส.สุกัลยา </t>
  </si>
  <si>
    <t>มงคลธงชัย</t>
  </si>
  <si>
    <t>น.ส.บุษราคัม  เลิกบางพลัด</t>
  </si>
  <si>
    <t xml:space="preserve">น.ส.บุษราคัม </t>
  </si>
  <si>
    <t>เลิกบางพลัด</t>
  </si>
  <si>
    <t>น.ส.ชนัญญา  ปานขาว</t>
  </si>
  <si>
    <t xml:space="preserve">น.ส.ชนัญญา  </t>
  </si>
  <si>
    <t>ปานขาว</t>
  </si>
  <si>
    <t>น.ส.ปนัดดา  สท้านโยธิน</t>
  </si>
  <si>
    <t xml:space="preserve">น.ส.ปนัดดา </t>
  </si>
  <si>
    <t>สท้านโยธิน</t>
  </si>
  <si>
    <t>น.ส.นันทิชา  กิจกุลเลิศ</t>
  </si>
  <si>
    <t xml:space="preserve">น.ส.นันทิชา  </t>
  </si>
  <si>
    <t>กิจกุลเลิศ</t>
  </si>
  <si>
    <t>น.ส.สโรชา  แซ่จู</t>
  </si>
  <si>
    <t xml:space="preserve">น.ส.สโรชา </t>
  </si>
  <si>
    <t>แซ่จู</t>
  </si>
  <si>
    <t>นายกฤษฎา  ไว้สันเทียะ</t>
  </si>
  <si>
    <t xml:space="preserve">นายกฤษฎา </t>
  </si>
  <si>
    <t>ไว้สันเทียะ</t>
  </si>
  <si>
    <t>น.ส.ธัญณิชา  บัวจันทร์</t>
  </si>
  <si>
    <t xml:space="preserve">น.ส.ธัญณิชา  </t>
  </si>
  <si>
    <t>บัวจันทร์</t>
  </si>
  <si>
    <t>นายพรหมพิริยะ  รัตนพันธ์</t>
  </si>
  <si>
    <t xml:space="preserve">นายพรหมพิริยะ </t>
  </si>
  <si>
    <t>รัตนพันธ์</t>
  </si>
  <si>
    <t>นายรัฐกานต์  พิสวาส</t>
  </si>
  <si>
    <t xml:space="preserve">นายรัฐกานต์  </t>
  </si>
  <si>
    <t>พิสวาส</t>
  </si>
  <si>
    <t>นายนาวิน  ประสพแก้ว</t>
  </si>
  <si>
    <t xml:space="preserve">นายนาวิน  </t>
  </si>
  <si>
    <t>ประสพแก้ว</t>
  </si>
  <si>
    <t>น.ส.วศินี  รักธงไทย</t>
  </si>
  <si>
    <t xml:space="preserve">น.ส.วศินี  </t>
  </si>
  <si>
    <t>รักธงไทย</t>
  </si>
  <si>
    <t>น.ส.ศิศยา  สุริยะเมธี</t>
  </si>
  <si>
    <t xml:space="preserve">น.ส.ศิศยา  </t>
  </si>
  <si>
    <t>สุริยะเมธี</t>
  </si>
  <si>
    <t>นายธัญนิธิ  ผิวจันทึก</t>
  </si>
  <si>
    <t xml:space="preserve">นายธัญนิธิ  </t>
  </si>
  <si>
    <t>ผิวจันทึก</t>
  </si>
  <si>
    <t>นายปัญญา  มีศรีดี</t>
  </si>
  <si>
    <t xml:space="preserve">นายปัญญา </t>
  </si>
  <si>
    <t>มีศรีดี</t>
  </si>
  <si>
    <t>น.ส.พัชรา  ทรงพุฒิ</t>
  </si>
  <si>
    <t xml:space="preserve">น.ส.พัชรา  </t>
  </si>
  <si>
    <t>ทรงพุฒิ</t>
  </si>
  <si>
    <t>น.ส.ธิมาพร  เกตุภูงา</t>
  </si>
  <si>
    <t xml:space="preserve">น.ส.ธิมาพร  </t>
  </si>
  <si>
    <t>เกตุภูงา</t>
  </si>
  <si>
    <t>น.ส.อิมพิรา  ชุมภู</t>
  </si>
  <si>
    <t xml:space="preserve">น.ส.อิมพิรา </t>
  </si>
  <si>
    <t>ชุมภู</t>
  </si>
  <si>
    <t>น.ส.สุพิณ  ดำรงกิจชัยพร</t>
  </si>
  <si>
    <t xml:space="preserve">น.ส.สุพิณ  </t>
  </si>
  <si>
    <t>ดำรงกิจชัยพร</t>
  </si>
  <si>
    <t>น.ส.พัชรินทร์  งิ้วสุวรรณ์</t>
  </si>
  <si>
    <t xml:space="preserve">น.ส.พัชรินทร์ </t>
  </si>
  <si>
    <t>งิ้วสุวรรณ์</t>
  </si>
  <si>
    <t>น.ส.พรภิมนต์  วิวัฒนาวรารมย์</t>
  </si>
  <si>
    <t xml:space="preserve">น.ส.พรภิมนต์ </t>
  </si>
  <si>
    <t>วิวัฒนาวรารมย์</t>
  </si>
  <si>
    <t>น.ส.เพ็ญใจ  จันทร</t>
  </si>
  <si>
    <t xml:space="preserve">น.ส.เพ็ญใจ  </t>
  </si>
  <si>
    <t>จันทร</t>
  </si>
  <si>
    <t>น.ส.อรธิรา  วงศ์ประทุม</t>
  </si>
  <si>
    <t xml:space="preserve">น.ส.อรธิรา  </t>
  </si>
  <si>
    <t>วงศ์ประทุม</t>
  </si>
  <si>
    <t>00125</t>
  </si>
  <si>
    <t>00030</t>
  </si>
  <si>
    <t>00081</t>
  </si>
  <si>
    <t>00083</t>
  </si>
  <si>
    <t>00087</t>
  </si>
  <si>
    <t>00088</t>
  </si>
  <si>
    <t>00089</t>
  </si>
  <si>
    <t>00092</t>
  </si>
  <si>
    <t>00096</t>
  </si>
  <si>
    <t>00099</t>
  </si>
  <si>
    <t>10242</t>
  </si>
  <si>
    <t>10245</t>
  </si>
  <si>
    <t>10247</t>
  </si>
  <si>
    <t>10257</t>
  </si>
  <si>
    <t>10259</t>
  </si>
  <si>
    <t>10301</t>
  </si>
  <si>
    <t>10317</t>
  </si>
  <si>
    <t>10318</t>
  </si>
  <si>
    <t>10320</t>
  </si>
  <si>
    <t>10321</t>
  </si>
  <si>
    <t>10323</t>
  </si>
  <si>
    <t>10332</t>
  </si>
  <si>
    <t>10340</t>
  </si>
  <si>
    <t>10356</t>
  </si>
  <si>
    <t>10362</t>
  </si>
  <si>
    <t>10372</t>
  </si>
  <si>
    <t>10374</t>
  </si>
  <si>
    <t>10375</t>
  </si>
  <si>
    <t>10376</t>
  </si>
  <si>
    <t>หักภาษี</t>
  </si>
  <si>
    <t>ประกันสังคม</t>
  </si>
  <si>
    <t>น.ส.ภวรัญชน์. ศิริรัตน์</t>
  </si>
  <si>
    <t>น.ส.ภวรัญชน์</t>
  </si>
  <si>
    <t>ศิริรัตน์</t>
  </si>
  <si>
    <t>10377</t>
  </si>
  <si>
    <t>น.ส.นภามาศ  ภัทรสุวรวัฒน์</t>
  </si>
  <si>
    <t xml:space="preserve">น.ส.นภามาศ  </t>
  </si>
  <si>
    <t>ภัทรสุวรวัฒน์</t>
  </si>
  <si>
    <t>น.ส.กรรณกนก  ชัยวิเศษ</t>
  </si>
  <si>
    <t xml:space="preserve">น.ส.กรรณกนก  </t>
  </si>
  <si>
    <t>ชัยวิเศษ</t>
  </si>
  <si>
    <t>10378</t>
  </si>
  <si>
    <t>10379</t>
  </si>
  <si>
    <t>น.ส.ธิดารัตน์  เณระบางแก้ว</t>
  </si>
  <si>
    <t xml:space="preserve">น.ส.ธิดารัตน์  </t>
  </si>
  <si>
    <t>เณระบางแก้ว</t>
  </si>
  <si>
    <t>10380</t>
  </si>
  <si>
    <t>00130</t>
  </si>
  <si>
    <t>นายสหัสวรรษ มูลคำบิน</t>
  </si>
  <si>
    <t>นายสหัสวรรษ</t>
  </si>
  <si>
    <t>มูลคำบิน</t>
  </si>
  <si>
    <t>10381</t>
  </si>
  <si>
    <t>น.ส.รัตติกาล  เกตสระ</t>
  </si>
  <si>
    <t xml:space="preserve">น.ส.รัตติกาล  </t>
  </si>
  <si>
    <t>เกตสระ</t>
  </si>
  <si>
    <t>10382</t>
  </si>
  <si>
    <t>นายโชติกา  ราชเสน</t>
  </si>
  <si>
    <t xml:space="preserve">นายโชติกา  </t>
  </si>
  <si>
    <t>ราชเสน</t>
  </si>
  <si>
    <t>10383</t>
  </si>
  <si>
    <t>น.ส.ดลฤทัย  ยุวพัฒนวงศ์</t>
  </si>
  <si>
    <t xml:space="preserve">น.ส.ดลฤทัย  </t>
  </si>
  <si>
    <t>ยุวพัฒนวงศ์</t>
  </si>
  <si>
    <t>10384</t>
  </si>
  <si>
    <t>น.ส.จิดาภา  แซ่ฮึง</t>
  </si>
  <si>
    <t>10385</t>
  </si>
  <si>
    <t>น.ส.เก็จแก้ว  กิ่งก้าน</t>
  </si>
  <si>
    <t>10386</t>
  </si>
  <si>
    <t>น.ส.เอมิกา  ขันเบ็ญจรงค์</t>
  </si>
  <si>
    <t>ดาวเรือง</t>
  </si>
  <si>
    <t xml:space="preserve">นางสาวสุรัตน์ </t>
  </si>
  <si>
    <t>นางสาวสุรัตน์ ดาวเรือง</t>
  </si>
  <si>
    <t>00133</t>
  </si>
  <si>
    <t>ต่อตระกูล</t>
  </si>
  <si>
    <t xml:space="preserve">น.ส.อารีรัตน์  </t>
  </si>
  <si>
    <t>น.ส.อารีรัตน์  ต่อตระกูล</t>
  </si>
  <si>
    <t>10390</t>
  </si>
  <si>
    <t>วีระกูล</t>
  </si>
  <si>
    <t xml:space="preserve">น.ส.เสริมสุข  </t>
  </si>
  <si>
    <t>น.ส.เสริมสุข  วีระกูล</t>
  </si>
  <si>
    <t>10389</t>
  </si>
  <si>
    <t xml:space="preserve">น.ส.เปรมฤทัย  </t>
  </si>
  <si>
    <t>น.ส.เปรมฤทัย  วีระกูล</t>
  </si>
  <si>
    <t>10388</t>
  </si>
  <si>
    <t xml:space="preserve">นายปริญญา  </t>
  </si>
  <si>
    <t>นายปริญญา  มีศรีดี</t>
  </si>
  <si>
    <t>10387</t>
  </si>
  <si>
    <t>ขันเบ็ญจรงค์</t>
  </si>
  <si>
    <t>กิ่งก้าน</t>
  </si>
  <si>
    <t>แซ่ฮึง</t>
  </si>
  <si>
    <t>สุขนิมิตร์</t>
  </si>
  <si>
    <t xml:space="preserve">นายธิปไตย  </t>
  </si>
  <si>
    <t>นายธิปไตย  สุขนิมิตร์</t>
  </si>
  <si>
    <t>10398</t>
  </si>
  <si>
    <t>พุฒซ้อน</t>
  </si>
  <si>
    <t xml:space="preserve">น.ส.อรเทพิน  </t>
  </si>
  <si>
    <t>น.ส.อรเทพิน  พุฒซ้อน</t>
  </si>
  <si>
    <t>10397</t>
  </si>
  <si>
    <t>ชวยกระจ่าง</t>
  </si>
  <si>
    <t xml:space="preserve">น.ส.พรรษา  </t>
  </si>
  <si>
    <t>น.ส.พรรษา  ชวยกระจ่าง</t>
  </si>
  <si>
    <t>10396</t>
  </si>
  <si>
    <t>ศรีเสือ</t>
  </si>
  <si>
    <t xml:space="preserve">น.ส.ทิพภา  </t>
  </si>
  <si>
    <t>น.ส.ทิพภา  ศรีเสือ</t>
  </si>
  <si>
    <t>10395</t>
  </si>
  <si>
    <t>โภชพันธ์</t>
  </si>
  <si>
    <t xml:space="preserve">น.ส.คณาพร  </t>
  </si>
  <si>
    <t>น.ส.คณาพร  โภชพันธ์</t>
  </si>
  <si>
    <t>10394</t>
  </si>
  <si>
    <t>ชิณโสม</t>
  </si>
  <si>
    <t xml:space="preserve">นายสุทธิเกียรติ  </t>
  </si>
  <si>
    <t>นายสุทธิเกียรติ  ชิณโสม</t>
  </si>
  <si>
    <t>10393</t>
  </si>
  <si>
    <t>ศรีชัยนาท</t>
  </si>
  <si>
    <t>น.ส.กัลยาณี ศรีชัยนาท</t>
  </si>
  <si>
    <t>10392</t>
  </si>
  <si>
    <t>เลิศปรัชญากุล</t>
  </si>
  <si>
    <t xml:space="preserve">น.ส.ณัฐพร  </t>
  </si>
  <si>
    <t>น.ส.ณัฐพร  เลิศปรัชญากุล</t>
  </si>
  <si>
    <t>10391</t>
  </si>
  <si>
    <t>โคตุธา</t>
  </si>
  <si>
    <t xml:space="preserve">น.ส.นงนภัส  </t>
  </si>
  <si>
    <t>น.ส.นงนภัส  โคตุธา</t>
  </si>
  <si>
    <t>10400</t>
  </si>
  <si>
    <t>สินปัญจะ</t>
  </si>
  <si>
    <t xml:space="preserve">น.ส.ภัทร์ศมน  </t>
  </si>
  <si>
    <t>น.ส.ภัทร์ศมน  สินปัญจะ</t>
  </si>
  <si>
    <t>10399</t>
  </si>
  <si>
    <t>พัฐคงชัย</t>
  </si>
  <si>
    <t xml:space="preserve">น.ส.อัญญภัท  </t>
  </si>
  <si>
    <t>น.ส.อัญญภัท  พัฐคงชัย</t>
  </si>
  <si>
    <t>10402</t>
  </si>
  <si>
    <t>จำปางาม</t>
  </si>
  <si>
    <t xml:space="preserve">น.ส.ปนัดดา  </t>
  </si>
  <si>
    <t>น.ส.ปนัดดา  จำปางาม</t>
  </si>
  <si>
    <t>10401</t>
  </si>
  <si>
    <t>น.ส.จิดาภา</t>
  </si>
  <si>
    <t xml:space="preserve">น.ส.เก็จแก้ว </t>
  </si>
  <si>
    <t xml:space="preserve">น.ส.เอมิกา </t>
  </si>
  <si>
    <t>รวมเงินได้</t>
  </si>
  <si>
    <t>ThaiBaht</t>
  </si>
  <si>
    <t>No</t>
  </si>
  <si>
    <t>ที่อยู่</t>
  </si>
  <si>
    <t>84  หมู่ 2  ต.มะลวน  อ.พุนพิน  จ.สุราษฏร์ธานี  84130</t>
  </si>
  <si>
    <t>87 ซ.สุขสวัสดิ์ 58 แขวงราษฎร์บูรณะ เขตราษฎร์บูรณะ   กรุงเทพฯ 10140</t>
  </si>
  <si>
    <t>43  หมู่ที่ 3 ต.เหมืองจี้  อ.เมืองลำพูน  จ.ลำพูน 51000</t>
  </si>
  <si>
    <t>85  หมู่ 2  ต.มะลวน  อ.พุนพิน  จ.สุราษฏร์ธานี  84130</t>
  </si>
  <si>
    <t>88 ซ.สุขสวัสดิ์ 58 แขวงราษฎร์บูรณะ เขตราษฎร์บูรณะ   กรุงเทพฯ 10140</t>
  </si>
  <si>
    <t>44  หมู่ที่ 3 ต.เหมืองจี้  อ.เมืองลำพูน  จ.ลำพูน 51000</t>
  </si>
  <si>
    <t>86  หมู่ 2  ต.มะลวน  อ.พุนพิน  จ.สุราษฏร์ธานี  84130</t>
  </si>
  <si>
    <t>89 ซ.สุขสวัสดิ์ 58 แขวงราษฎร์บูรณะ เขตราษฎร์บูรณะ   กรุงเทพฯ 10140</t>
  </si>
  <si>
    <t>45  หมู่ที่ 3 ต.เหมืองจี้  อ.เมืองลำพูน  จ.ลำพูน 51000</t>
  </si>
  <si>
    <t>87  หมู่ 2  ต.มะลวน  อ.พุนพิน  จ.สุราษฏร์ธานี  84130</t>
  </si>
  <si>
    <t>90 ซ.สุขสวัสดิ์ 58 แขวงราษฎร์บูรณะ เขตราษฎร์บูรณะ   กรุงเทพฯ 10140</t>
  </si>
  <si>
    <t>46  หมู่ที่ 3 ต.เหมืองจี้  อ.เมืองลำพูน  จ.ลำพูน 51000</t>
  </si>
  <si>
    <t>88  หมู่ 2  ต.มะลวน  อ.พุนพิน  จ.สุราษฏร์ธานี  84130</t>
  </si>
  <si>
    <t>91 ซ.สุขสวัสดิ์ 58 แขวงราษฎร์บูรณะ เขตราษฎร์บูรณะ   กรุงเทพฯ 10140</t>
  </si>
  <si>
    <t>47  หมู่ที่ 3 ต.เหมืองจี้  อ.เมืองลำพูน  จ.ลำพูน 51000</t>
  </si>
  <si>
    <t>89  หมู่ 2  ต.มะลวน  อ.พุนพิน  จ.สุราษฏร์ธานี  84130</t>
  </si>
  <si>
    <t>92 ซ.สุขสวัสดิ์ 58 แขวงราษฎร์บูรณะ เขตราษฎร์บูรณะ   กรุงเทพฯ 10140</t>
  </si>
  <si>
    <t>48  หมู่ที่ 3 ต.เหมืองจี้  อ.เมืองลำพูน  จ.ลำพูน 51000</t>
  </si>
  <si>
    <t>90  หมู่ 2  ต.มะลวน  อ.พุนพิน  จ.สุราษฏร์ธานี  84130</t>
  </si>
  <si>
    <t>93 ซ.สุขสวัสดิ์ 58 แขวงราษฎร์บูรณะ เขตราษฎร์บูรณะ   กรุงเทพฯ 10140</t>
  </si>
  <si>
    <t>49  หมู่ที่ 3 ต.เหมืองจี้  อ.เมืองลำพูน  จ.ลำพูน 51000</t>
  </si>
  <si>
    <t>91  หมู่ 2  ต.มะลวน  อ.พุนพิน  จ.สุราษฏร์ธานี  84130</t>
  </si>
  <si>
    <t>94 ซ.สุขสวัสดิ์ 58 แขวงราษฎร์บูรณะ เขตราษฎร์บูรณะ   กรุงเทพฯ 10140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</si>
</sst>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\-0000\-00000\-00\-0"/>
  </numFmts>
  <fonts count="1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theme="1"/>
      <name val="Angsana New"/>
      <family val="1"/>
    </font>
    <font>
      <sz val="14"/>
      <name val="Angsana New"/>
      <family val="1"/>
    </font>
    <font>
      <sz val="14"/>
      <color theme="1"/>
      <name val="Angsana New"/>
      <family val="1"/>
    </font>
    <font>
      <b/>
      <sz val="18"/>
      <color theme="1"/>
      <name val="Angsana New"/>
      <family val="1"/>
    </font>
    <font>
      <sz val="8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1F5E7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3" fillId="0" borderId="0"/>
    <xf numFmtId="0" fontId="6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Border="0" applyProtection="0"/>
    <xf numFmtId="0" fontId="7" fillId="0" borderId="0" applyNumberFormat="0" applyBorder="0" applyProtection="0"/>
  </cellStyleXfs>
  <cellXfs count="19">
    <xf numFmtId="0" fontId="0" fillId="0" borderId="0" xfId="0"/>
    <xf numFmtId="0" fontId="8" fillId="2" borderId="1" xfId="19" applyFont="1" applyFill="1" applyBorder="1" applyAlignment="1">
      <alignment horizontal="center" vertical="center" wrapText="1"/>
    </xf>
    <xf numFmtId="164" fontId="9" fillId="0" borderId="1" xfId="3" applyFont="1" applyFill="1" applyBorder="1"/>
    <xf numFmtId="0" fontId="10" fillId="0" borderId="1" xfId="0" applyFont="1" applyBorder="1"/>
    <xf numFmtId="165" fontId="10" fillId="0" borderId="1" xfId="0" applyNumberFormat="1" applyFont="1" applyBorder="1" applyAlignment="1">
      <alignment horizontal="center"/>
    </xf>
    <xf numFmtId="0" fontId="10" fillId="0" borderId="0" xfId="0" applyFont="1"/>
    <xf numFmtId="0" fontId="8" fillId="0" borderId="0" xfId="0" applyFont="1" applyAlignment="1">
      <alignment wrapText="1"/>
    </xf>
    <xf numFmtId="0" fontId="10" fillId="0" borderId="1" xfId="0" applyFont="1" applyBorder="1" applyAlignment="1">
      <alignment horizontal="center" vertical="center"/>
    </xf>
    <xf numFmtId="165" fontId="10" fillId="0" borderId="1" xfId="19" applyNumberFormat="1" applyFont="1" applyBorder="1" applyAlignment="1">
      <alignment horizontal="center"/>
    </xf>
    <xf numFmtId="165" fontId="10" fillId="0" borderId="1" xfId="19" quotePrefix="1" applyNumberFormat="1" applyFont="1" applyBorder="1" applyAlignment="1">
      <alignment horizontal="center"/>
    </xf>
    <xf numFmtId="164" fontId="10" fillId="3" borderId="1" xfId="0" applyNumberFormat="1" applyFont="1" applyFill="1" applyBorder="1"/>
    <xf numFmtId="164" fontId="10" fillId="0" borderId="2" xfId="0" applyNumberFormat="1" applyFont="1" applyBorder="1"/>
    <xf numFmtId="0" fontId="8" fillId="4" borderId="1" xfId="19" applyFont="1" applyFill="1" applyBorder="1" applyAlignment="1">
      <alignment horizontal="center" vertical="center" wrapText="1"/>
    </xf>
    <xf numFmtId="165" fontId="8" fillId="4" borderId="1" xfId="19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wrapText="1"/>
    </xf>
    <xf numFmtId="164" fontId="11" fillId="4" borderId="1" xfId="3" applyFont="1" applyFill="1" applyBorder="1" applyAlignment="1">
      <alignment horizontal="center" vertical="center"/>
    </xf>
    <xf numFmtId="0" fontId="0" fillId="0" borderId="1" xfId="0" applyBorder="1"/>
  </cellXfs>
  <cellStyles count="37">
    <cellStyle name="Comma 13 2" xfId="3" xr:uid="{00000000-0005-0000-0000-000001000000}"/>
    <cellStyle name="Comma 2" xfId="4" xr:uid="{00000000-0005-0000-0000-000002000000}"/>
    <cellStyle name="Comma 2 2" xfId="5" xr:uid="{00000000-0005-0000-0000-000003000000}"/>
    <cellStyle name="Comma 2 3" xfId="6" xr:uid="{00000000-0005-0000-0000-000004000000}"/>
    <cellStyle name="Comma 3" xfId="7" xr:uid="{00000000-0005-0000-0000-000005000000}"/>
    <cellStyle name="Comma 3 2" xfId="8" xr:uid="{00000000-0005-0000-0000-000006000000}"/>
    <cellStyle name="Comma 4" xfId="9" xr:uid="{00000000-0005-0000-0000-000007000000}"/>
    <cellStyle name="Comma 5" xfId="10" xr:uid="{00000000-0005-0000-0000-000008000000}"/>
    <cellStyle name="Comma 5 5 2 2 2 2 2 4 3 2" xfId="11" xr:uid="{00000000-0005-0000-0000-000009000000}"/>
    <cellStyle name="Comma 5 5 2 2 2 2 2 4 3 2 2" xfId="12" xr:uid="{00000000-0005-0000-0000-00000A000000}"/>
    <cellStyle name="Comma 6" xfId="13" xr:uid="{00000000-0005-0000-0000-00000B000000}"/>
    <cellStyle name="Comma 7" xfId="2" xr:uid="{00000000-0005-0000-0000-00000C000000}"/>
    <cellStyle name="Heading" xfId="14" xr:uid="{00000000-0005-0000-0000-00000D000000}"/>
    <cellStyle name="Heading1" xfId="15" xr:uid="{00000000-0005-0000-0000-00000E000000}"/>
    <cellStyle name="Normal" xfId="0" builtinId="0"/>
    <cellStyle name="Normal 10" xfId="16" xr:uid="{00000000-0005-0000-0000-000010000000}"/>
    <cellStyle name="Normal 2" xfId="17" xr:uid="{00000000-0005-0000-0000-000011000000}"/>
    <cellStyle name="Normal 2 2" xfId="18" xr:uid="{00000000-0005-0000-0000-000012000000}"/>
    <cellStyle name="Normal 2 3" xfId="19" xr:uid="{00000000-0005-0000-0000-000013000000}"/>
    <cellStyle name="Normal 3" xfId="20" xr:uid="{00000000-0005-0000-0000-000014000000}"/>
    <cellStyle name="Normal 4" xfId="21" xr:uid="{00000000-0005-0000-0000-000015000000}"/>
    <cellStyle name="Normal 5" xfId="22" xr:uid="{00000000-0005-0000-0000-000016000000}"/>
    <cellStyle name="Normal 5 5 2 2 2 2 2 4 3 2" xfId="23" xr:uid="{00000000-0005-0000-0000-000017000000}"/>
    <cellStyle name="Normal 6" xfId="24" xr:uid="{00000000-0005-0000-0000-000018000000}"/>
    <cellStyle name="Normal 6 2" xfId="25" xr:uid="{00000000-0005-0000-0000-000019000000}"/>
    <cellStyle name="Normal 6 2 2" xfId="26" xr:uid="{00000000-0005-0000-0000-00001A000000}"/>
    <cellStyle name="Normal 6 2 3" xfId="27" xr:uid="{00000000-0005-0000-0000-00001B000000}"/>
    <cellStyle name="Normal 6 3" xfId="28" xr:uid="{00000000-0005-0000-0000-00001C000000}"/>
    <cellStyle name="Normal 7" xfId="29" xr:uid="{00000000-0005-0000-0000-00001D000000}"/>
    <cellStyle name="Normal 8" xfId="1" xr:uid="{00000000-0005-0000-0000-00001E000000}"/>
    <cellStyle name="Percent 18" xfId="31" xr:uid="{00000000-0005-0000-0000-00001F000000}"/>
    <cellStyle name="Percent 2" xfId="32" xr:uid="{00000000-0005-0000-0000-000020000000}"/>
    <cellStyle name="Percent 2 2" xfId="33" xr:uid="{00000000-0005-0000-0000-000021000000}"/>
    <cellStyle name="Percent 3" xfId="34" xr:uid="{00000000-0005-0000-0000-000022000000}"/>
    <cellStyle name="Percent 4" xfId="30" xr:uid="{00000000-0005-0000-0000-000023000000}"/>
    <cellStyle name="Result" xfId="35" xr:uid="{00000000-0005-0000-0000-000024000000}"/>
    <cellStyle name="Result2" xfId="36" xr:uid="{00000000-0005-0000-0000-000025000000}"/>
  </cellStyles>
  <dxfs count="0"/>
  <tableStyles count="0" defaultTableStyle="TableStyleMedium2" defaultPivotStyle="PivotStyleLight16"/>
  <colors>
    <mruColors>
      <color rgb="FFE1F5E7"/>
      <color rgb="FFE5DEF8"/>
      <color rgb="FFFE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ony\Documents\&#3611;&#3619;&#3632;&#3585;&#3633;&#3609;&#3626;&#3633;&#3591;&#3588;&#3617;\&#3626;&#3656;&#3591;&#3648;&#3591;&#3636;&#3609;&#3626;&#3617;&#3607;&#3610;\e-form-&#3626;&#3656;&#3591;&#3648;&#3591;&#3636;&#3609;&#3626;&#3617;&#3607;&#3610;-Bluefish%20Jan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คำชี้แจง"/>
      <sheetName val="Title"/>
      <sheetName val="Data"/>
      <sheetName val="Form1"/>
      <sheetName val="Form2"/>
      <sheetName val="Sheet1"/>
    </sheetNames>
    <sheetDataSet>
      <sheetData sheetId="0" refreshError="1"/>
      <sheetData sheetId="1">
        <row r="1">
          <cell r="C1" t="str">
            <v>Listคำนำหน้า</v>
          </cell>
        </row>
        <row r="2">
          <cell r="C2" t="str">
            <v>นาย</v>
          </cell>
        </row>
        <row r="3">
          <cell r="C3" t="str">
            <v>นาง</v>
          </cell>
        </row>
        <row r="4">
          <cell r="C4" t="str">
            <v>นางสาว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L11"/>
  <sheetViews>
    <sheetView showGridLines="0" tabSelected="1" topLeftCell="D1" zoomScale="80" zoomScaleNormal="80" workbookViewId="0">
      <selection activeCell="G19" sqref="G19"/>
    </sheetView>
  </sheetViews>
  <sheetFormatPr defaultColWidth="8.7109375" defaultRowHeight="15"/>
  <cols>
    <col min="1" max="1" width="12.7109375" hidden="1" customWidth="1"/>
    <col min="2" max="2" width="11.140625" hidden="1" customWidth="1"/>
    <col min="3" max="3" width="32.140625" hidden="1" customWidth="1"/>
    <col min="4" max="4" width="8" customWidth="1"/>
    <col min="5" max="5" width="17.7109375" customWidth="1"/>
    <col min="6" max="6" width="19.42578125" customWidth="1"/>
    <col min="7" max="7" width="27.42578125" bestFit="1" customWidth="1"/>
    <col min="8" max="8" width="16.42578125" customWidth="1"/>
    <col min="9" max="10" width="16.140625" customWidth="1"/>
    <col min="11" max="11" width="41.7109375" bestFit="1" customWidth="1"/>
    <col min="12" max="12" width="62.5703125" bestFit="1" customWidth="1"/>
    <col min="13" max="13" width="29.28515625" customWidth="1"/>
  </cols>
  <sheetData>
    <row r="1" spans="1:12" s="6" customFormat="1" ht="31.5" customHeight="1">
      <c r="A1" s="1" t="s">
        <v>0</v>
      </c>
      <c r="B1" s="1" t="s">
        <v>1</v>
      </c>
      <c r="C1" s="1" t="s">
        <v>2</v>
      </c>
      <c r="D1" s="12" t="s">
        <v>238</v>
      </c>
      <c r="E1" s="12" t="s">
        <v>3</v>
      </c>
      <c r="F1" s="12" t="s">
        <v>4</v>
      </c>
      <c r="G1" s="13" t="s">
        <v>5</v>
      </c>
      <c r="H1" s="17" t="s">
        <v>236</v>
      </c>
      <c r="I1" s="14" t="s">
        <v>125</v>
      </c>
      <c r="J1" s="15" t="s">
        <v>126</v>
      </c>
      <c r="K1" s="15" t="s">
        <v>237</v>
      </c>
      <c r="L1" s="16" t="s">
        <v>239</v>
      </c>
    </row>
    <row r="2" spans="1:12" s="5" customFormat="1" ht="21">
      <c r="A2" s="3">
        <v>23</v>
      </c>
      <c r="B2" s="3" t="s">
        <v>97</v>
      </c>
      <c r="C2" s="3" t="s">
        <v>9</v>
      </c>
      <c r="D2" s="7">
        <v>1</v>
      </c>
      <c r="E2" s="3" t="s">
        <v>10</v>
      </c>
      <c r="F2" s="3" t="s">
        <v>184</v>
      </c>
      <c r="G2" s="4">
        <v>1100200668714</v>
      </c>
      <c r="H2" s="2">
        <v>232342</v>
      </c>
      <c r="I2" s="10">
        <v>99999</v>
      </c>
      <c r="J2" s="11">
        <v>6</v>
      </c>
      <c r="K2" s="15" t="str">
        <f>BAHTTEXT(H2)</f>
        <v>สองแสนสามหมื่นสองพันสามร้อยสี่สิบสองบาทถ้วน</v>
      </c>
      <c r="L2" s="18" t="s">
        <v>240</v>
      </c>
    </row>
    <row r="3" spans="1:12" s="5" customFormat="1" ht="21">
      <c r="A3" s="3">
        <v>33</v>
      </c>
      <c r="B3" s="3" t="s">
        <v>98</v>
      </c>
      <c r="C3" s="3" t="s">
        <v>12</v>
      </c>
      <c r="D3" s="7">
        <v>2</v>
      </c>
      <c r="E3" s="3" t="s">
        <v>13</v>
      </c>
      <c r="F3" s="3" t="s">
        <v>41</v>
      </c>
      <c r="G3" s="4">
        <v>1100201626407</v>
      </c>
      <c r="H3" s="2">
        <v>556567</v>
      </c>
      <c r="I3" s="10">
        <v>99999</v>
      </c>
      <c r="J3" s="11">
        <v>7</v>
      </c>
      <c r="K3" s="15" t="str">
        <f t="shared" ref="K3:K11" si="0">BAHTTEXT(H3)</f>
        <v>ห้าแสนห้าหมื่นหกพันห้าร้อยหกสิบเจ็ดบาทถ้วน</v>
      </c>
      <c r="L3" s="18" t="s">
        <v>241</v>
      </c>
    </row>
    <row r="4" spans="1:12" s="5" customFormat="1" ht="21">
      <c r="A4" s="3">
        <v>81</v>
      </c>
      <c r="B4" s="3" t="s">
        <v>99</v>
      </c>
      <c r="C4" s="3" t="s">
        <v>15</v>
      </c>
      <c r="D4" s="7">
        <v>3</v>
      </c>
      <c r="E4" s="3" t="s">
        <v>16</v>
      </c>
      <c r="F4" s="3" t="s">
        <v>150</v>
      </c>
      <c r="G4" s="4">
        <v>1100400376543</v>
      </c>
      <c r="H4" s="2">
        <v>556568</v>
      </c>
      <c r="I4" s="10">
        <v>99999</v>
      </c>
      <c r="J4" s="11">
        <v>8</v>
      </c>
      <c r="K4" s="15" t="str">
        <f t="shared" si="0"/>
        <v>ห้าแสนห้าหมื่นหกพันห้าร้อยหกสิบแปดบาทถ้วน</v>
      </c>
      <c r="L4" s="18" t="s">
        <v>242</v>
      </c>
    </row>
    <row r="5" spans="1:12" s="5" customFormat="1" ht="21">
      <c r="A5" s="3">
        <v>94</v>
      </c>
      <c r="B5" s="3" t="s">
        <v>96</v>
      </c>
      <c r="C5" s="3" t="s">
        <v>6</v>
      </c>
      <c r="D5" s="7">
        <v>4</v>
      </c>
      <c r="E5" s="3" t="s">
        <v>7</v>
      </c>
      <c r="F5" s="3" t="s">
        <v>77</v>
      </c>
      <c r="G5" s="4">
        <v>1100501028926</v>
      </c>
      <c r="H5" s="2">
        <v>556569</v>
      </c>
      <c r="I5" s="10">
        <v>99999</v>
      </c>
      <c r="J5" s="11">
        <v>9</v>
      </c>
      <c r="K5" s="15" t="str">
        <f t="shared" si="0"/>
        <v>ห้าแสนห้าหมื่นหกพันห้าร้อยหกสิบเก้าบาทถ้วน</v>
      </c>
      <c r="L5" s="18" t="s">
        <v>243</v>
      </c>
    </row>
    <row r="6" spans="1:12" s="5" customFormat="1" ht="21">
      <c r="A6" s="3">
        <v>99</v>
      </c>
      <c r="B6" s="3" t="s">
        <v>143</v>
      </c>
      <c r="C6" s="3" t="s">
        <v>144</v>
      </c>
      <c r="D6" s="7">
        <v>5</v>
      </c>
      <c r="E6" s="3" t="s">
        <v>145</v>
      </c>
      <c r="F6" s="3" t="s">
        <v>183</v>
      </c>
      <c r="G6" s="4">
        <v>1100501382847</v>
      </c>
      <c r="H6" s="2">
        <v>556570</v>
      </c>
      <c r="I6" s="10">
        <v>99999</v>
      </c>
      <c r="J6" s="11">
        <v>10</v>
      </c>
      <c r="K6" s="15" t="str">
        <f t="shared" si="0"/>
        <v>ห้าแสนห้าหมื่นหกพันห้าร้อยเจ็ดสิบบาทถ้วน</v>
      </c>
      <c r="L6" s="18" t="s">
        <v>244</v>
      </c>
    </row>
    <row r="7" spans="1:12" s="5" customFormat="1" ht="21">
      <c r="A7" s="3">
        <v>102</v>
      </c>
      <c r="B7" s="3" t="s">
        <v>168</v>
      </c>
      <c r="C7" s="3" t="s">
        <v>167</v>
      </c>
      <c r="D7" s="7">
        <v>6</v>
      </c>
      <c r="E7" s="3" t="s">
        <v>166</v>
      </c>
      <c r="F7" s="3" t="s">
        <v>11</v>
      </c>
      <c r="G7" s="8">
        <v>1100702547735</v>
      </c>
      <c r="H7" s="2">
        <v>556571</v>
      </c>
      <c r="I7" s="10">
        <v>99999</v>
      </c>
      <c r="J7" s="11">
        <v>11</v>
      </c>
      <c r="K7" s="15" t="str">
        <f t="shared" si="0"/>
        <v>ห้าแสนห้าหมื่นหกพันห้าร้อยเจ็ดสิบเอ็ดบาทถ้วน</v>
      </c>
      <c r="L7" s="18" t="s">
        <v>245</v>
      </c>
    </row>
    <row r="8" spans="1:12" s="5" customFormat="1" ht="21">
      <c r="A8" s="3">
        <v>135</v>
      </c>
      <c r="B8" s="3" t="s">
        <v>100</v>
      </c>
      <c r="C8" s="3" t="s">
        <v>18</v>
      </c>
      <c r="D8" s="7">
        <v>7</v>
      </c>
      <c r="E8" s="3" t="s">
        <v>19</v>
      </c>
      <c r="F8" s="3" t="s">
        <v>217</v>
      </c>
      <c r="G8" s="8">
        <v>1100799887498</v>
      </c>
      <c r="H8" s="2">
        <v>556572</v>
      </c>
      <c r="I8" s="10">
        <v>99999</v>
      </c>
      <c r="J8" s="11">
        <v>12</v>
      </c>
      <c r="K8" s="15" t="str">
        <f t="shared" si="0"/>
        <v>ห้าแสนห้าหมื่นหกพันห้าร้อยเจ็ดสิบสองบาทถ้วน</v>
      </c>
      <c r="L8" s="18" t="s">
        <v>246</v>
      </c>
    </row>
    <row r="9" spans="1:12" s="5" customFormat="1" ht="21">
      <c r="A9" s="3">
        <v>172</v>
      </c>
      <c r="B9" s="3" t="s">
        <v>101</v>
      </c>
      <c r="C9" s="3" t="s">
        <v>21</v>
      </c>
      <c r="D9" s="7">
        <v>8</v>
      </c>
      <c r="E9" s="3" t="s">
        <v>22</v>
      </c>
      <c r="F9" s="3" t="s">
        <v>86</v>
      </c>
      <c r="G9" s="8">
        <v>1100800637695</v>
      </c>
      <c r="H9" s="2">
        <v>556573</v>
      </c>
      <c r="I9" s="10">
        <v>99999</v>
      </c>
      <c r="J9" s="11">
        <v>13</v>
      </c>
      <c r="K9" s="15" t="str">
        <f t="shared" si="0"/>
        <v>ห้าแสนห้าหมื่นหกพันห้าร้อยเจ็ดสิบสามบาทถ้วน</v>
      </c>
      <c r="L9" s="18" t="s">
        <v>247</v>
      </c>
    </row>
    <row r="10" spans="1:12" s="5" customFormat="1" ht="21">
      <c r="A10" s="3">
        <v>173</v>
      </c>
      <c r="B10" s="3" t="s">
        <v>102</v>
      </c>
      <c r="C10" s="3" t="s">
        <v>24</v>
      </c>
      <c r="D10" s="7">
        <v>9</v>
      </c>
      <c r="E10" s="3" t="s">
        <v>25</v>
      </c>
      <c r="F10" s="3" t="s">
        <v>92</v>
      </c>
      <c r="G10" s="8">
        <v>1100800836965</v>
      </c>
      <c r="H10" s="2">
        <v>556574</v>
      </c>
      <c r="I10" s="10">
        <v>99999</v>
      </c>
      <c r="J10" s="11">
        <v>14</v>
      </c>
      <c r="K10" s="15" t="str">
        <f t="shared" si="0"/>
        <v>ห้าแสนห้าหมื่นหกพันห้าร้อยเจ็ดสิบสี่บาทถ้วน</v>
      </c>
      <c r="L10" s="18" t="s">
        <v>248</v>
      </c>
    </row>
    <row r="11" spans="1:12" s="5" customFormat="1" ht="21">
      <c r="A11" s="3">
        <v>250</v>
      </c>
      <c r="B11" s="3" t="s">
        <v>103</v>
      </c>
      <c r="C11" s="3" t="s">
        <v>27</v>
      </c>
      <c r="D11" s="7">
        <v>10</v>
      </c>
      <c r="E11" s="3" t="s">
        <v>28</v>
      </c>
      <c r="F11" s="3" t="s">
        <v>23</v>
      </c>
      <c r="G11" s="4">
        <v>1101100107195</v>
      </c>
      <c r="H11" s="2">
        <v>556575</v>
      </c>
      <c r="I11" s="10">
        <v>99999</v>
      </c>
      <c r="J11" s="11">
        <v>15</v>
      </c>
      <c r="K11" s="15" t="str">
        <f t="shared" si="0"/>
        <v>ห้าแสนห้าหมื่นหกพันห้าร้อยเจ็ดสิบห้าบาทถ้วน</v>
      </c>
      <c r="L11" s="18" t="s">
        <v>249</v>
      </c>
    </row>
  </sheetData>
  <sortState xmlns:xlrd2="http://schemas.microsoft.com/office/spreadsheetml/2017/richdata2" ref="G2:G11">
    <sortCondition ref="G2:G11"/>
  </sortState>
  <phoneticPr fontId="12" type="noConversion"/>
  <pageMargins left="0.27559055118110237" right="0.23622047244094491" top="0.41" bottom="0.43" header="0.31496062992125984" footer="0.31496062992125984"/>
  <pageSetup paperSize="9" scale="91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06C3-B7FC-43F3-8C07-B78FDEA83D76}">
  <dimension ref="A1:L59"/>
  <sheetViews>
    <sheetView topLeftCell="D1" workbookViewId="0">
      <selection activeCell="G6" sqref="G6"/>
    </sheetView>
  </sheetViews>
  <sheetFormatPr defaultColWidth="8.7109375" defaultRowHeight="15"/>
  <cols>
    <col min="1" max="1" width="12.7109375" hidden="1" customWidth="1"/>
    <col min="2" max="2" width="11.140625" hidden="1" customWidth="1"/>
    <col min="3" max="3" width="32.140625" hidden="1" customWidth="1"/>
    <col min="4" max="4" width="8" customWidth="1"/>
    <col min="5" max="5" width="17.7109375" customWidth="1"/>
    <col min="6" max="6" width="19.42578125" customWidth="1"/>
    <col min="7" max="7" width="27.42578125" bestFit="1" customWidth="1"/>
    <col min="8" max="8" width="16.42578125" customWidth="1"/>
    <col min="9" max="10" width="16.140625" customWidth="1"/>
    <col min="11" max="11" width="41.7109375" bestFit="1" customWidth="1"/>
    <col min="12" max="12" width="62.5703125" bestFit="1" customWidth="1"/>
    <col min="13" max="13" width="29.28515625" customWidth="1"/>
  </cols>
  <sheetData>
    <row r="1" spans="1:12" s="6" customFormat="1" ht="31.5" customHeight="1">
      <c r="A1" s="1" t="s">
        <v>0</v>
      </c>
      <c r="B1" s="1" t="s">
        <v>1</v>
      </c>
      <c r="C1" s="1" t="s">
        <v>2</v>
      </c>
      <c r="D1" s="12" t="s">
        <v>238</v>
      </c>
      <c r="E1" s="12" t="s">
        <v>3</v>
      </c>
      <c r="F1" s="12" t="s">
        <v>4</v>
      </c>
      <c r="G1" s="13" t="s">
        <v>5</v>
      </c>
      <c r="H1" s="17" t="s">
        <v>236</v>
      </c>
      <c r="I1" s="14" t="s">
        <v>125</v>
      </c>
      <c r="J1" s="15" t="s">
        <v>126</v>
      </c>
      <c r="K1" s="15" t="s">
        <v>237</v>
      </c>
      <c r="L1" s="16" t="s">
        <v>239</v>
      </c>
    </row>
    <row r="2" spans="1:12" s="5" customFormat="1" ht="21">
      <c r="A2" s="3">
        <v>23</v>
      </c>
      <c r="B2" s="3" t="s">
        <v>97</v>
      </c>
      <c r="C2" s="3" t="s">
        <v>9</v>
      </c>
      <c r="D2" s="7">
        <v>1</v>
      </c>
      <c r="E2" s="3" t="s">
        <v>10</v>
      </c>
      <c r="F2" s="3" t="s">
        <v>184</v>
      </c>
      <c r="G2" s="4">
        <v>1100200668714</v>
      </c>
      <c r="H2" s="2">
        <v>232342</v>
      </c>
      <c r="I2" s="10">
        <v>99999</v>
      </c>
      <c r="J2" s="11">
        <v>6</v>
      </c>
      <c r="K2" s="15" t="str">
        <f>BAHTTEXT(H2)</f>
        <v>สองแสนสามหมื่นสองพันสามร้อยสี่สิบสองบาทถ้วน</v>
      </c>
      <c r="L2" s="18" t="s">
        <v>240</v>
      </c>
    </row>
    <row r="3" spans="1:12" s="5" customFormat="1" ht="21">
      <c r="A3" s="3">
        <v>33</v>
      </c>
      <c r="B3" s="3" t="s">
        <v>98</v>
      </c>
      <c r="C3" s="3" t="s">
        <v>12</v>
      </c>
      <c r="D3" s="7">
        <v>2</v>
      </c>
      <c r="E3" s="3" t="s">
        <v>13</v>
      </c>
      <c r="F3" s="3" t="s">
        <v>41</v>
      </c>
      <c r="G3" s="4">
        <v>1100201626407</v>
      </c>
      <c r="H3" s="2">
        <v>556567</v>
      </c>
      <c r="I3" s="10">
        <v>99999</v>
      </c>
      <c r="J3" s="11">
        <v>7</v>
      </c>
      <c r="K3" s="15" t="str">
        <f t="shared" ref="K3:K59" si="0">BAHTTEXT(H3)</f>
        <v>ห้าแสนห้าหมื่นหกพันห้าร้อยหกสิบเจ็ดบาทถ้วน</v>
      </c>
      <c r="L3" s="18" t="s">
        <v>241</v>
      </c>
    </row>
    <row r="4" spans="1:12" s="5" customFormat="1" ht="21">
      <c r="A4" s="3">
        <v>81</v>
      </c>
      <c r="B4" s="3" t="s">
        <v>99</v>
      </c>
      <c r="C4" s="3" t="s">
        <v>15</v>
      </c>
      <c r="D4" s="7">
        <v>3</v>
      </c>
      <c r="E4" s="3" t="s">
        <v>16</v>
      </c>
      <c r="F4" s="3" t="s">
        <v>150</v>
      </c>
      <c r="G4" s="4">
        <v>1100400376543</v>
      </c>
      <c r="H4" s="2">
        <v>556568</v>
      </c>
      <c r="I4" s="10">
        <v>99999</v>
      </c>
      <c r="J4" s="11">
        <v>8</v>
      </c>
      <c r="K4" s="15" t="str">
        <f t="shared" si="0"/>
        <v>ห้าแสนห้าหมื่นหกพันห้าร้อยหกสิบแปดบาทถ้วน</v>
      </c>
      <c r="L4" s="18" t="s">
        <v>242</v>
      </c>
    </row>
    <row r="5" spans="1:12" s="5" customFormat="1" ht="21">
      <c r="A5" s="3">
        <v>94</v>
      </c>
      <c r="B5" s="3" t="s">
        <v>96</v>
      </c>
      <c r="C5" s="3" t="s">
        <v>6</v>
      </c>
      <c r="D5" s="7">
        <v>4</v>
      </c>
      <c r="E5" s="3" t="s">
        <v>7</v>
      </c>
      <c r="F5" s="3" t="s">
        <v>77</v>
      </c>
      <c r="G5" s="4">
        <v>1100501028926</v>
      </c>
      <c r="H5" s="2">
        <v>556569</v>
      </c>
      <c r="I5" s="10">
        <v>99999</v>
      </c>
      <c r="J5" s="11">
        <v>9</v>
      </c>
      <c r="K5" s="15" t="str">
        <f t="shared" si="0"/>
        <v>ห้าแสนห้าหมื่นหกพันห้าร้อยหกสิบเก้าบาทถ้วน</v>
      </c>
      <c r="L5" s="18" t="s">
        <v>243</v>
      </c>
    </row>
    <row r="6" spans="1:12" s="5" customFormat="1" ht="21">
      <c r="A6" s="3">
        <v>99</v>
      </c>
      <c r="B6" s="3" t="s">
        <v>143</v>
      </c>
      <c r="C6" s="3" t="s">
        <v>144</v>
      </c>
      <c r="D6" s="7">
        <v>5</v>
      </c>
      <c r="E6" s="3" t="s">
        <v>145</v>
      </c>
      <c r="F6" s="3" t="s">
        <v>183</v>
      </c>
      <c r="G6" s="4">
        <v>1100501382847</v>
      </c>
      <c r="H6" s="2">
        <v>556570</v>
      </c>
      <c r="I6" s="10">
        <v>99999</v>
      </c>
      <c r="J6" s="11">
        <v>10</v>
      </c>
      <c r="K6" s="15" t="str">
        <f t="shared" si="0"/>
        <v>ห้าแสนห้าหมื่นหกพันห้าร้อยเจ็ดสิบบาทถ้วน</v>
      </c>
      <c r="L6" s="18" t="s">
        <v>244</v>
      </c>
    </row>
    <row r="7" spans="1:12" s="5" customFormat="1" ht="21">
      <c r="A7" s="3">
        <v>102</v>
      </c>
      <c r="B7" s="3" t="s">
        <v>168</v>
      </c>
      <c r="C7" s="3" t="s">
        <v>167</v>
      </c>
      <c r="D7" s="7">
        <v>6</v>
      </c>
      <c r="E7" s="3" t="s">
        <v>166</v>
      </c>
      <c r="F7" s="3" t="s">
        <v>11</v>
      </c>
      <c r="G7" s="8">
        <v>1100702547735</v>
      </c>
      <c r="H7" s="2">
        <v>556571</v>
      </c>
      <c r="I7" s="10">
        <v>99999</v>
      </c>
      <c r="J7" s="11">
        <v>11</v>
      </c>
      <c r="K7" s="15" t="str">
        <f t="shared" si="0"/>
        <v>ห้าแสนห้าหมื่นหกพันห้าร้อยเจ็ดสิบเอ็ดบาทถ้วน</v>
      </c>
      <c r="L7" s="18" t="s">
        <v>245</v>
      </c>
    </row>
    <row r="8" spans="1:12" s="5" customFormat="1" ht="21">
      <c r="A8" s="3">
        <v>135</v>
      </c>
      <c r="B8" s="3" t="s">
        <v>100</v>
      </c>
      <c r="C8" s="3" t="s">
        <v>18</v>
      </c>
      <c r="D8" s="7">
        <v>7</v>
      </c>
      <c r="E8" s="3" t="s">
        <v>19</v>
      </c>
      <c r="F8" s="3" t="s">
        <v>217</v>
      </c>
      <c r="G8" s="8">
        <v>1100799887498</v>
      </c>
      <c r="H8" s="2">
        <v>556572</v>
      </c>
      <c r="I8" s="10">
        <v>99999</v>
      </c>
      <c r="J8" s="11">
        <v>12</v>
      </c>
      <c r="K8" s="15" t="str">
        <f t="shared" si="0"/>
        <v>ห้าแสนห้าหมื่นหกพันห้าร้อยเจ็ดสิบสองบาทถ้วน</v>
      </c>
      <c r="L8" s="18" t="s">
        <v>246</v>
      </c>
    </row>
    <row r="9" spans="1:12" s="5" customFormat="1" ht="21">
      <c r="A9" s="3">
        <v>172</v>
      </c>
      <c r="B9" s="3" t="s">
        <v>101</v>
      </c>
      <c r="C9" s="3" t="s">
        <v>21</v>
      </c>
      <c r="D9" s="7">
        <v>8</v>
      </c>
      <c r="E9" s="3" t="s">
        <v>22</v>
      </c>
      <c r="F9" s="3" t="s">
        <v>86</v>
      </c>
      <c r="G9" s="8">
        <v>1100800637695</v>
      </c>
      <c r="H9" s="2">
        <v>556573</v>
      </c>
      <c r="I9" s="10">
        <v>99999</v>
      </c>
      <c r="J9" s="11">
        <v>13</v>
      </c>
      <c r="K9" s="15" t="str">
        <f t="shared" si="0"/>
        <v>ห้าแสนห้าหมื่นหกพันห้าร้อยเจ็ดสิบสามบาทถ้วน</v>
      </c>
      <c r="L9" s="18" t="s">
        <v>247</v>
      </c>
    </row>
    <row r="10" spans="1:12" s="5" customFormat="1" ht="21">
      <c r="A10" s="3">
        <v>173</v>
      </c>
      <c r="B10" s="3" t="s">
        <v>102</v>
      </c>
      <c r="C10" s="3" t="s">
        <v>24</v>
      </c>
      <c r="D10" s="7">
        <v>9</v>
      </c>
      <c r="E10" s="3" t="s">
        <v>25</v>
      </c>
      <c r="F10" s="3" t="s">
        <v>92</v>
      </c>
      <c r="G10" s="8">
        <v>1100800836965</v>
      </c>
      <c r="H10" s="2">
        <v>556574</v>
      </c>
      <c r="I10" s="10">
        <v>99999</v>
      </c>
      <c r="J10" s="11">
        <v>14</v>
      </c>
      <c r="K10" s="15" t="str">
        <f t="shared" si="0"/>
        <v>ห้าแสนห้าหมื่นหกพันห้าร้อยเจ็ดสิบสี่บาทถ้วน</v>
      </c>
      <c r="L10" s="18" t="s">
        <v>248</v>
      </c>
    </row>
    <row r="11" spans="1:12" s="5" customFormat="1" ht="21">
      <c r="A11" s="3">
        <v>250</v>
      </c>
      <c r="B11" s="3" t="s">
        <v>103</v>
      </c>
      <c r="C11" s="3" t="s">
        <v>27</v>
      </c>
      <c r="D11" s="7">
        <v>10</v>
      </c>
      <c r="E11" s="3" t="s">
        <v>28</v>
      </c>
      <c r="F11" s="3" t="s">
        <v>23</v>
      </c>
      <c r="G11" s="4">
        <v>1101100107195</v>
      </c>
      <c r="H11" s="2">
        <v>556575</v>
      </c>
      <c r="I11" s="10">
        <v>99999</v>
      </c>
      <c r="J11" s="11">
        <v>15</v>
      </c>
      <c r="K11" s="15" t="str">
        <f t="shared" si="0"/>
        <v>ห้าแสนห้าหมื่นหกพันห้าร้อยเจ็ดสิบห้าบาทถ้วน</v>
      </c>
      <c r="L11" s="18" t="s">
        <v>249</v>
      </c>
    </row>
    <row r="12" spans="1:12" s="5" customFormat="1" ht="21">
      <c r="A12" s="3">
        <v>251</v>
      </c>
      <c r="B12" s="3" t="s">
        <v>104</v>
      </c>
      <c r="C12" s="3" t="s">
        <v>30</v>
      </c>
      <c r="D12" s="7">
        <v>11</v>
      </c>
      <c r="E12" s="3" t="s">
        <v>31</v>
      </c>
      <c r="F12" s="3" t="s">
        <v>229</v>
      </c>
      <c r="G12" s="4">
        <v>1101400746595</v>
      </c>
      <c r="H12" s="2">
        <v>556576</v>
      </c>
      <c r="I12" s="10">
        <v>99999</v>
      </c>
      <c r="J12" s="11">
        <v>16</v>
      </c>
      <c r="K12" s="15" t="str">
        <f t="shared" si="0"/>
        <v>ห้าแสนห้าหมื่นหกพันห้าร้อยเจ็ดสิบหกบาทถ้วน</v>
      </c>
      <c r="L12" s="18" t="s">
        <v>250</v>
      </c>
    </row>
    <row r="13" spans="1:12" s="5" customFormat="1" ht="21">
      <c r="A13" s="3">
        <v>256</v>
      </c>
      <c r="B13" s="3" t="s">
        <v>105</v>
      </c>
      <c r="C13" s="3" t="s">
        <v>33</v>
      </c>
      <c r="D13" s="7">
        <v>12</v>
      </c>
      <c r="E13" s="3" t="s">
        <v>34</v>
      </c>
      <c r="F13" s="3" t="s">
        <v>194</v>
      </c>
      <c r="G13" s="8">
        <v>1101800080484</v>
      </c>
      <c r="H13" s="2">
        <v>556577</v>
      </c>
      <c r="I13" s="10">
        <v>99999</v>
      </c>
      <c r="J13" s="11">
        <v>17</v>
      </c>
      <c r="K13" s="15" t="str">
        <f t="shared" si="0"/>
        <v>ห้าแสนห้าหมื่นหกพันห้าร้อยเจ็ดสิบเจ็ดบาทถ้วน</v>
      </c>
      <c r="L13" s="18" t="s">
        <v>251</v>
      </c>
    </row>
    <row r="14" spans="1:12" s="5" customFormat="1" ht="21">
      <c r="A14" s="3">
        <v>262</v>
      </c>
      <c r="B14" s="3" t="s">
        <v>106</v>
      </c>
      <c r="C14" s="3" t="s">
        <v>36</v>
      </c>
      <c r="D14" s="7">
        <v>13</v>
      </c>
      <c r="E14" s="3" t="s">
        <v>37</v>
      </c>
      <c r="F14" s="3" t="s">
        <v>20</v>
      </c>
      <c r="G14" s="8">
        <v>1101800452105</v>
      </c>
      <c r="H14" s="2">
        <v>556578</v>
      </c>
      <c r="I14" s="10">
        <v>99999</v>
      </c>
      <c r="J14" s="11">
        <v>18</v>
      </c>
      <c r="K14" s="15" t="str">
        <f t="shared" si="0"/>
        <v>ห้าแสนห้าหมื่นหกพันห้าร้อยเจ็ดสิบแปดบาทถ้วน</v>
      </c>
      <c r="L14" s="18" t="s">
        <v>252</v>
      </c>
    </row>
    <row r="15" spans="1:12" s="5" customFormat="1" ht="21">
      <c r="A15" s="3">
        <v>265</v>
      </c>
      <c r="B15" s="3" t="s">
        <v>107</v>
      </c>
      <c r="C15" s="3" t="s">
        <v>39</v>
      </c>
      <c r="D15" s="7">
        <v>14</v>
      </c>
      <c r="E15" s="3" t="s">
        <v>40</v>
      </c>
      <c r="F15" s="3" t="s">
        <v>136</v>
      </c>
      <c r="G15" s="4">
        <v>1101800546436</v>
      </c>
      <c r="H15" s="2">
        <v>556579</v>
      </c>
      <c r="I15" s="10">
        <v>99999</v>
      </c>
      <c r="J15" s="11">
        <v>19</v>
      </c>
      <c r="K15" s="15" t="str">
        <f t="shared" si="0"/>
        <v>ห้าแสนห้าหมื่นหกพันห้าร้อยเจ็ดสิบเก้าบาทถ้วน</v>
      </c>
      <c r="L15" s="18" t="s">
        <v>253</v>
      </c>
    </row>
    <row r="16" spans="1:12" s="5" customFormat="1" ht="21">
      <c r="A16" s="3">
        <v>267</v>
      </c>
      <c r="B16" s="3" t="s">
        <v>108</v>
      </c>
      <c r="C16" s="3" t="s">
        <v>42</v>
      </c>
      <c r="D16" s="7">
        <v>15</v>
      </c>
      <c r="E16" s="3" t="s">
        <v>43</v>
      </c>
      <c r="F16" s="3" t="s">
        <v>206</v>
      </c>
      <c r="G16" s="8">
        <v>1101800851828</v>
      </c>
      <c r="H16" s="2">
        <v>556580</v>
      </c>
      <c r="I16" s="10">
        <v>99999</v>
      </c>
      <c r="J16" s="11">
        <v>20</v>
      </c>
      <c r="K16" s="15" t="str">
        <f t="shared" si="0"/>
        <v>ห้าแสนห้าหมื่นหกพันห้าร้อยแปดสิบบาทถ้วน</v>
      </c>
      <c r="L16" s="18" t="s">
        <v>254</v>
      </c>
    </row>
    <row r="17" spans="1:12" s="5" customFormat="1" ht="21">
      <c r="A17" s="3">
        <v>277</v>
      </c>
      <c r="B17" s="3" t="s">
        <v>109</v>
      </c>
      <c r="C17" s="3" t="s">
        <v>45</v>
      </c>
      <c r="D17" s="7">
        <v>16</v>
      </c>
      <c r="E17" s="3" t="s">
        <v>46</v>
      </c>
      <c r="F17" s="3" t="s">
        <v>17</v>
      </c>
      <c r="G17" s="4">
        <v>1101800872677</v>
      </c>
      <c r="H17" s="2">
        <v>556581</v>
      </c>
      <c r="I17" s="10">
        <v>99999</v>
      </c>
      <c r="J17" s="11">
        <v>21</v>
      </c>
      <c r="K17" s="15" t="str">
        <f t="shared" si="0"/>
        <v>ห้าแสนห้าหมื่นหกพันห้าร้อยแปดสิบเอ็ดบาทถ้วน</v>
      </c>
      <c r="L17" s="18" t="s">
        <v>255</v>
      </c>
    </row>
    <row r="18" spans="1:12" s="5" customFormat="1" ht="21">
      <c r="A18" s="3">
        <v>279</v>
      </c>
      <c r="B18" s="3" t="s">
        <v>110</v>
      </c>
      <c r="C18" s="3" t="s">
        <v>48</v>
      </c>
      <c r="D18" s="7">
        <v>17</v>
      </c>
      <c r="E18" s="3" t="s">
        <v>49</v>
      </c>
      <c r="F18" s="3" t="s">
        <v>80</v>
      </c>
      <c r="G18" s="8">
        <v>1102000894137</v>
      </c>
      <c r="H18" s="2">
        <v>556582</v>
      </c>
      <c r="I18" s="10">
        <v>99999</v>
      </c>
      <c r="J18" s="11">
        <v>22</v>
      </c>
      <c r="K18" s="15" t="str">
        <f t="shared" si="0"/>
        <v>ห้าแสนห้าหมื่นหกพันห้าร้อยแปดสิบสองบาทถ้วน</v>
      </c>
      <c r="L18" s="18" t="s">
        <v>256</v>
      </c>
    </row>
    <row r="19" spans="1:12" s="5" customFormat="1" ht="21">
      <c r="A19" s="3">
        <v>321</v>
      </c>
      <c r="B19" s="3" t="s">
        <v>111</v>
      </c>
      <c r="C19" s="3" t="s">
        <v>51</v>
      </c>
      <c r="D19" s="7">
        <v>18</v>
      </c>
      <c r="E19" s="3" t="s">
        <v>52</v>
      </c>
      <c r="F19" s="3" t="s">
        <v>8</v>
      </c>
      <c r="G19" s="4">
        <v>1102001388180</v>
      </c>
      <c r="H19" s="2">
        <v>556583</v>
      </c>
      <c r="I19" s="10">
        <v>99999</v>
      </c>
      <c r="J19" s="11">
        <v>23</v>
      </c>
      <c r="K19" s="15" t="str">
        <f t="shared" si="0"/>
        <v>ห้าแสนห้าหมื่นหกพันห้าร้อยแปดสิบสามบาทถ้วน</v>
      </c>
      <c r="L19" s="18" t="s">
        <v>243</v>
      </c>
    </row>
    <row r="20" spans="1:12" s="5" customFormat="1" ht="21">
      <c r="A20" s="3">
        <v>337</v>
      </c>
      <c r="B20" s="3" t="s">
        <v>112</v>
      </c>
      <c r="C20" s="3" t="s">
        <v>54</v>
      </c>
      <c r="D20" s="7">
        <v>19</v>
      </c>
      <c r="E20" s="3" t="s">
        <v>55</v>
      </c>
      <c r="F20" s="3" t="s">
        <v>44</v>
      </c>
      <c r="G20" s="8">
        <v>1102002277433</v>
      </c>
      <c r="H20" s="2">
        <v>556584</v>
      </c>
      <c r="I20" s="10">
        <v>99999</v>
      </c>
      <c r="J20" s="11">
        <v>24</v>
      </c>
      <c r="K20" s="15" t="str">
        <f t="shared" si="0"/>
        <v>ห้าแสนห้าหมื่นหกพันห้าร้อยแปดสิบสี่บาทถ้วน</v>
      </c>
      <c r="L20" s="18" t="s">
        <v>244</v>
      </c>
    </row>
    <row r="21" spans="1:12" s="5" customFormat="1" ht="21">
      <c r="A21" s="3">
        <v>338</v>
      </c>
      <c r="B21" s="3" t="s">
        <v>113</v>
      </c>
      <c r="C21" s="3" t="s">
        <v>57</v>
      </c>
      <c r="D21" s="7">
        <v>20</v>
      </c>
      <c r="E21" s="3" t="s">
        <v>58</v>
      </c>
      <c r="F21" s="3" t="s">
        <v>185</v>
      </c>
      <c r="G21" s="4">
        <v>1102002719026</v>
      </c>
      <c r="H21" s="2">
        <v>556585</v>
      </c>
      <c r="I21" s="10">
        <v>99999</v>
      </c>
      <c r="J21" s="11">
        <v>25</v>
      </c>
      <c r="K21" s="15" t="str">
        <f t="shared" si="0"/>
        <v>ห้าแสนห้าหมื่นหกพันห้าร้อยแปดสิบห้าบาทถ้วน</v>
      </c>
      <c r="L21" s="18" t="s">
        <v>245</v>
      </c>
    </row>
    <row r="22" spans="1:12" s="5" customFormat="1" ht="21">
      <c r="A22" s="3">
        <v>340</v>
      </c>
      <c r="B22" s="3" t="s">
        <v>114</v>
      </c>
      <c r="C22" s="3" t="s">
        <v>60</v>
      </c>
      <c r="D22" s="7">
        <v>21</v>
      </c>
      <c r="E22" s="3" t="s">
        <v>61</v>
      </c>
      <c r="F22" s="3" t="s">
        <v>141</v>
      </c>
      <c r="G22" s="4">
        <v>1102002736464</v>
      </c>
      <c r="H22" s="2">
        <v>556586</v>
      </c>
      <c r="I22" s="10">
        <v>99999</v>
      </c>
      <c r="J22" s="11">
        <v>26</v>
      </c>
      <c r="K22" s="15" t="str">
        <f t="shared" si="0"/>
        <v>ห้าแสนห้าหมื่นหกพันห้าร้อยแปดสิบหกบาทถ้วน</v>
      </c>
      <c r="L22" s="18" t="s">
        <v>246</v>
      </c>
    </row>
    <row r="23" spans="1:12" s="5" customFormat="1" ht="21">
      <c r="A23" s="3">
        <v>341</v>
      </c>
      <c r="B23" s="3" t="s">
        <v>115</v>
      </c>
      <c r="C23" s="3" t="s">
        <v>63</v>
      </c>
      <c r="D23" s="7">
        <v>22</v>
      </c>
      <c r="E23" s="3" t="s">
        <v>64</v>
      </c>
      <c r="F23" s="3" t="s">
        <v>165</v>
      </c>
      <c r="G23" s="4">
        <v>1102498877986</v>
      </c>
      <c r="H23" s="2">
        <v>556587</v>
      </c>
      <c r="I23" s="10">
        <v>99999</v>
      </c>
      <c r="J23" s="11">
        <v>27</v>
      </c>
      <c r="K23" s="15" t="str">
        <f t="shared" si="0"/>
        <v>ห้าแสนห้าหมื่นหกพันห้าร้อยแปดสิบเจ็ดบาทถ้วน</v>
      </c>
      <c r="L23" s="18" t="s">
        <v>247</v>
      </c>
    </row>
    <row r="24" spans="1:12" s="5" customFormat="1" ht="21">
      <c r="A24" s="3">
        <v>343</v>
      </c>
      <c r="B24" s="3" t="s">
        <v>116</v>
      </c>
      <c r="C24" s="3" t="s">
        <v>66</v>
      </c>
      <c r="D24" s="7">
        <v>23</v>
      </c>
      <c r="E24" s="3" t="s">
        <v>67</v>
      </c>
      <c r="F24" s="3" t="s">
        <v>83</v>
      </c>
      <c r="G24" s="4">
        <v>1103100324473</v>
      </c>
      <c r="H24" s="2">
        <v>556588</v>
      </c>
      <c r="I24" s="10">
        <v>99999</v>
      </c>
      <c r="J24" s="11">
        <v>28</v>
      </c>
      <c r="K24" s="15" t="str">
        <f t="shared" si="0"/>
        <v>ห้าแสนห้าหมื่นหกพันห้าร้อยแปดสิบแปดบาทถ้วน</v>
      </c>
      <c r="L24" s="18" t="s">
        <v>248</v>
      </c>
    </row>
    <row r="25" spans="1:12" s="5" customFormat="1" ht="21">
      <c r="A25" s="3">
        <v>344</v>
      </c>
      <c r="B25" s="3" t="s">
        <v>116</v>
      </c>
      <c r="C25" s="3" t="s">
        <v>69</v>
      </c>
      <c r="D25" s="7">
        <v>24</v>
      </c>
      <c r="E25" s="3" t="s">
        <v>70</v>
      </c>
      <c r="F25" s="3" t="s">
        <v>169</v>
      </c>
      <c r="G25" s="8">
        <v>1103700446624</v>
      </c>
      <c r="H25" s="2">
        <v>556589</v>
      </c>
      <c r="I25" s="10">
        <v>99999</v>
      </c>
      <c r="J25" s="11">
        <v>29</v>
      </c>
      <c r="K25" s="15" t="str">
        <f t="shared" si="0"/>
        <v>ห้าแสนห้าหมื่นหกพันห้าร้อยแปดสิบเก้าบาทถ้วน</v>
      </c>
      <c r="L25" s="18" t="s">
        <v>249</v>
      </c>
    </row>
    <row r="26" spans="1:12" s="5" customFormat="1" ht="21">
      <c r="A26" s="3">
        <v>353</v>
      </c>
      <c r="B26" s="3" t="s">
        <v>117</v>
      </c>
      <c r="C26" s="3" t="s">
        <v>72</v>
      </c>
      <c r="D26" s="7">
        <v>25</v>
      </c>
      <c r="E26" s="3" t="s">
        <v>73</v>
      </c>
      <c r="F26" s="3" t="s">
        <v>74</v>
      </c>
      <c r="G26" s="8">
        <v>1103702570835</v>
      </c>
      <c r="H26" s="2">
        <v>556590</v>
      </c>
      <c r="I26" s="10">
        <v>99999</v>
      </c>
      <c r="J26" s="11">
        <v>30</v>
      </c>
      <c r="K26" s="15" t="str">
        <f t="shared" si="0"/>
        <v>ห้าแสนห้าหมื่นหกพันห้าร้อยเก้าสิบบาทถ้วน</v>
      </c>
      <c r="L26" s="18" t="s">
        <v>250</v>
      </c>
    </row>
    <row r="27" spans="1:12" s="5" customFormat="1" ht="21">
      <c r="A27" s="3">
        <v>361</v>
      </c>
      <c r="B27" s="3" t="s">
        <v>118</v>
      </c>
      <c r="C27" s="3" t="s">
        <v>75</v>
      </c>
      <c r="D27" s="7">
        <v>26</v>
      </c>
      <c r="E27" s="3" t="s">
        <v>76</v>
      </c>
      <c r="F27" s="3" t="s">
        <v>50</v>
      </c>
      <c r="G27" s="4">
        <v>1103702603332</v>
      </c>
      <c r="H27" s="2">
        <v>556591</v>
      </c>
      <c r="I27" s="10">
        <v>99999</v>
      </c>
      <c r="J27" s="11">
        <v>31</v>
      </c>
      <c r="K27" s="15" t="str">
        <f t="shared" si="0"/>
        <v>ห้าแสนห้าหมื่นหกพันห้าร้อยเก้าสิบเอ็ดบาทถ้วน</v>
      </c>
      <c r="L27" s="18" t="s">
        <v>251</v>
      </c>
    </row>
    <row r="28" spans="1:12" s="5" customFormat="1" ht="21">
      <c r="A28" s="3">
        <v>376</v>
      </c>
      <c r="B28" s="3" t="s">
        <v>119</v>
      </c>
      <c r="C28" s="3" t="s">
        <v>78</v>
      </c>
      <c r="D28" s="7">
        <v>27</v>
      </c>
      <c r="E28" s="3" t="s">
        <v>79</v>
      </c>
      <c r="F28" s="3" t="s">
        <v>59</v>
      </c>
      <c r="G28" s="4">
        <v>1119699933914</v>
      </c>
      <c r="H28" s="2">
        <v>556592</v>
      </c>
      <c r="I28" s="10">
        <v>99999</v>
      </c>
      <c r="J28" s="11">
        <v>32</v>
      </c>
      <c r="K28" s="15" t="str">
        <f t="shared" si="0"/>
        <v>ห้าแสนห้าหมื่นหกพันห้าร้อยเก้าสิบสองบาทถ้วน</v>
      </c>
      <c r="L28" s="18" t="s">
        <v>252</v>
      </c>
    </row>
    <row r="29" spans="1:12" s="5" customFormat="1" ht="21">
      <c r="A29" s="3">
        <v>382</v>
      </c>
      <c r="B29" s="3" t="s">
        <v>120</v>
      </c>
      <c r="C29" s="3" t="s">
        <v>81</v>
      </c>
      <c r="D29" s="7">
        <v>28</v>
      </c>
      <c r="E29" s="3" t="s">
        <v>82</v>
      </c>
      <c r="F29" s="3" t="s">
        <v>35</v>
      </c>
      <c r="G29" s="8">
        <v>1120299950339</v>
      </c>
      <c r="H29" s="2">
        <v>556593</v>
      </c>
      <c r="I29" s="10">
        <v>99999</v>
      </c>
      <c r="J29" s="11">
        <v>33</v>
      </c>
      <c r="K29" s="15" t="str">
        <f t="shared" si="0"/>
        <v>ห้าแสนห้าหมื่นหกพันห้าร้อยเก้าสิบสามบาทถ้วน</v>
      </c>
      <c r="L29" s="18" t="s">
        <v>253</v>
      </c>
    </row>
    <row r="30" spans="1:12" s="5" customFormat="1" ht="21">
      <c r="A30" s="3">
        <v>383</v>
      </c>
      <c r="B30" s="3" t="s">
        <v>121</v>
      </c>
      <c r="C30" s="3" t="s">
        <v>84</v>
      </c>
      <c r="D30" s="7">
        <v>29</v>
      </c>
      <c r="E30" s="3" t="s">
        <v>85</v>
      </c>
      <c r="F30" s="3" t="s">
        <v>68</v>
      </c>
      <c r="G30" s="4">
        <v>1150599959864</v>
      </c>
      <c r="H30" s="2">
        <v>556594</v>
      </c>
      <c r="I30" s="10">
        <v>99999</v>
      </c>
      <c r="J30" s="11">
        <v>34</v>
      </c>
      <c r="K30" s="15" t="str">
        <f t="shared" si="0"/>
        <v>ห้าแสนห้าหมื่นหกพันห้าร้อยเก้าสิบสี่บาทถ้วน</v>
      </c>
      <c r="L30" s="18" t="s">
        <v>254</v>
      </c>
    </row>
    <row r="31" spans="1:12" s="5" customFormat="1" ht="21">
      <c r="A31" s="3">
        <v>384</v>
      </c>
      <c r="B31" s="3" t="s">
        <v>122</v>
      </c>
      <c r="C31" s="3" t="s">
        <v>87</v>
      </c>
      <c r="D31" s="7">
        <v>30</v>
      </c>
      <c r="E31" s="3" t="s">
        <v>88</v>
      </c>
      <c r="F31" s="3" t="s">
        <v>225</v>
      </c>
      <c r="G31" s="8">
        <v>1160099941591</v>
      </c>
      <c r="H31" s="2">
        <v>556595</v>
      </c>
      <c r="I31" s="10">
        <v>99999</v>
      </c>
      <c r="J31" s="11">
        <v>35</v>
      </c>
      <c r="K31" s="15" t="str">
        <f t="shared" si="0"/>
        <v>ห้าแสนห้าหมื่นหกพันห้าร้อยเก้าสิบห้าบาทถ้วน</v>
      </c>
      <c r="L31" s="18" t="s">
        <v>255</v>
      </c>
    </row>
    <row r="32" spans="1:12" s="5" customFormat="1" ht="21">
      <c r="A32" s="3">
        <v>385</v>
      </c>
      <c r="B32" s="3" t="s">
        <v>123</v>
      </c>
      <c r="C32" s="3" t="s">
        <v>90</v>
      </c>
      <c r="D32" s="7">
        <v>31</v>
      </c>
      <c r="E32" s="3" t="s">
        <v>91</v>
      </c>
      <c r="F32" s="3" t="s">
        <v>56</v>
      </c>
      <c r="G32" s="4">
        <v>1189899886951</v>
      </c>
      <c r="H32" s="2">
        <v>556596</v>
      </c>
      <c r="I32" s="10">
        <v>99999</v>
      </c>
      <c r="J32" s="11">
        <v>36</v>
      </c>
      <c r="K32" s="15" t="str">
        <f t="shared" si="0"/>
        <v>ห้าแสนห้าหมื่นหกพันห้าร้อยเก้าสิบหกบาทถ้วน</v>
      </c>
      <c r="L32" s="18" t="s">
        <v>256</v>
      </c>
    </row>
    <row r="33" spans="1:12" s="5" customFormat="1" ht="21">
      <c r="A33" s="3">
        <v>386</v>
      </c>
      <c r="B33" s="3" t="s">
        <v>124</v>
      </c>
      <c r="C33" s="3" t="s">
        <v>93</v>
      </c>
      <c r="D33" s="7">
        <v>32</v>
      </c>
      <c r="E33" s="3" t="s">
        <v>94</v>
      </c>
      <c r="F33" s="3" t="s">
        <v>190</v>
      </c>
      <c r="G33" s="4">
        <v>1208999882357</v>
      </c>
      <c r="H33" s="2">
        <v>556597</v>
      </c>
      <c r="I33" s="10">
        <v>99999</v>
      </c>
      <c r="J33" s="11">
        <v>37</v>
      </c>
      <c r="K33" s="15" t="str">
        <f t="shared" si="0"/>
        <v>ห้าแสนห้าหมื่นหกพันห้าร้อยเก้าสิบเจ็ดบาทถ้วน</v>
      </c>
      <c r="L33" s="18" t="s">
        <v>257</v>
      </c>
    </row>
    <row r="34" spans="1:12" s="5" customFormat="1" ht="21">
      <c r="A34" s="3">
        <v>387</v>
      </c>
      <c r="B34" s="3" t="s">
        <v>130</v>
      </c>
      <c r="C34" s="3" t="s">
        <v>127</v>
      </c>
      <c r="D34" s="7">
        <v>33</v>
      </c>
      <c r="E34" s="3" t="s">
        <v>128</v>
      </c>
      <c r="F34" s="3" t="s">
        <v>133</v>
      </c>
      <c r="G34" s="4">
        <v>1209701803395</v>
      </c>
      <c r="H34" s="2">
        <v>556598</v>
      </c>
      <c r="I34" s="10">
        <v>99999</v>
      </c>
      <c r="J34" s="11">
        <v>38</v>
      </c>
      <c r="K34" s="15" t="str">
        <f t="shared" si="0"/>
        <v>ห้าแสนห้าหมื่นหกพันห้าร้อยเก้าสิบแปดบาทถ้วน</v>
      </c>
      <c r="L34" s="18" t="s">
        <v>258</v>
      </c>
    </row>
    <row r="35" spans="1:12" s="5" customFormat="1" ht="21">
      <c r="A35" s="3">
        <v>388</v>
      </c>
      <c r="B35" s="3" t="s">
        <v>137</v>
      </c>
      <c r="C35" s="3" t="s">
        <v>131</v>
      </c>
      <c r="D35" s="7">
        <v>34</v>
      </c>
      <c r="E35" s="3" t="s">
        <v>132</v>
      </c>
      <c r="F35" s="3" t="s">
        <v>202</v>
      </c>
      <c r="G35" s="4">
        <v>1209701891835</v>
      </c>
      <c r="H35" s="2">
        <v>556599</v>
      </c>
      <c r="I35" s="10">
        <v>99999</v>
      </c>
      <c r="J35" s="11">
        <v>39</v>
      </c>
      <c r="K35" s="15" t="str">
        <f t="shared" si="0"/>
        <v>ห้าแสนห้าหมื่นหกพันห้าร้อยเก้าสิบเก้าบาทถ้วน</v>
      </c>
      <c r="L35" s="18" t="s">
        <v>259</v>
      </c>
    </row>
    <row r="36" spans="1:12" s="5" customFormat="1" ht="21">
      <c r="A36" s="3">
        <v>389</v>
      </c>
      <c r="B36" s="3" t="s">
        <v>138</v>
      </c>
      <c r="C36" s="3" t="s">
        <v>134</v>
      </c>
      <c r="D36" s="7">
        <v>35</v>
      </c>
      <c r="E36" s="3" t="s">
        <v>135</v>
      </c>
      <c r="F36" s="3" t="s">
        <v>29</v>
      </c>
      <c r="G36" s="8">
        <v>1229900172585</v>
      </c>
      <c r="H36" s="2">
        <v>556600</v>
      </c>
      <c r="I36" s="10">
        <v>99999</v>
      </c>
      <c r="J36" s="11">
        <v>40</v>
      </c>
      <c r="K36" s="15" t="str">
        <f t="shared" si="0"/>
        <v>ห้าแสนห้าหมื่นหกพันหกร้อยบาทถ้วน</v>
      </c>
      <c r="L36" s="18" t="s">
        <v>246</v>
      </c>
    </row>
    <row r="37" spans="1:12" s="5" customFormat="1" ht="21">
      <c r="A37" s="3">
        <v>389</v>
      </c>
      <c r="B37" s="3" t="s">
        <v>142</v>
      </c>
      <c r="C37" s="3" t="s">
        <v>139</v>
      </c>
      <c r="D37" s="7">
        <v>36</v>
      </c>
      <c r="E37" s="3" t="s">
        <v>140</v>
      </c>
      <c r="F37" s="3" t="s">
        <v>71</v>
      </c>
      <c r="G37" s="8">
        <v>1339899914484</v>
      </c>
      <c r="H37" s="2">
        <v>556601</v>
      </c>
      <c r="I37" s="10">
        <v>99999</v>
      </c>
      <c r="J37" s="11">
        <v>41</v>
      </c>
      <c r="K37" s="15" t="str">
        <f t="shared" si="0"/>
        <v>ห้าแสนห้าหมื่นหกพันหกร้อยเอ็ดบาทถ้วน</v>
      </c>
      <c r="L37" s="18" t="s">
        <v>247</v>
      </c>
    </row>
    <row r="38" spans="1:12" s="5" customFormat="1" ht="21">
      <c r="A38" s="3">
        <v>390</v>
      </c>
      <c r="B38" s="3" t="s">
        <v>147</v>
      </c>
      <c r="C38" s="3" t="s">
        <v>148</v>
      </c>
      <c r="D38" s="7">
        <v>37</v>
      </c>
      <c r="E38" s="3" t="s">
        <v>149</v>
      </c>
      <c r="F38" s="3" t="s">
        <v>71</v>
      </c>
      <c r="G38" s="4">
        <v>1411800027069</v>
      </c>
      <c r="H38" s="2">
        <v>556602</v>
      </c>
      <c r="I38" s="10">
        <v>99999</v>
      </c>
      <c r="J38" s="11">
        <v>42</v>
      </c>
      <c r="K38" s="15" t="str">
        <f t="shared" si="0"/>
        <v>ห้าแสนห้าหมื่นหกพันหกร้อยสองบาทถ้วน</v>
      </c>
      <c r="L38" s="18" t="s">
        <v>248</v>
      </c>
    </row>
    <row r="39" spans="1:12" s="5" customFormat="1" ht="21">
      <c r="A39" s="3">
        <v>391</v>
      </c>
      <c r="B39" s="3" t="s">
        <v>151</v>
      </c>
      <c r="C39" s="3" t="s">
        <v>152</v>
      </c>
      <c r="D39" s="7">
        <v>38</v>
      </c>
      <c r="E39" s="3" t="s">
        <v>153</v>
      </c>
      <c r="F39" s="3" t="s">
        <v>146</v>
      </c>
      <c r="G39" s="8">
        <v>1420499957812</v>
      </c>
      <c r="H39" s="2">
        <v>556603</v>
      </c>
      <c r="I39" s="10">
        <v>99999</v>
      </c>
      <c r="J39" s="11">
        <v>43</v>
      </c>
      <c r="K39" s="15" t="str">
        <f t="shared" si="0"/>
        <v>ห้าแสนห้าหมื่นหกพันหกร้อยสามบาทถ้วน</v>
      </c>
      <c r="L39" s="18" t="s">
        <v>249</v>
      </c>
    </row>
    <row r="40" spans="1:12" s="5" customFormat="1" ht="21">
      <c r="A40" s="3">
        <v>392</v>
      </c>
      <c r="B40" s="3" t="s">
        <v>155</v>
      </c>
      <c r="C40" s="3" t="s">
        <v>156</v>
      </c>
      <c r="D40" s="7">
        <v>39</v>
      </c>
      <c r="E40" s="3" t="s">
        <v>157</v>
      </c>
      <c r="F40" s="3" t="s">
        <v>158</v>
      </c>
      <c r="G40" s="8">
        <v>1451100130372</v>
      </c>
      <c r="H40" s="2">
        <v>556604</v>
      </c>
      <c r="I40" s="10">
        <v>99999</v>
      </c>
      <c r="J40" s="11">
        <v>44</v>
      </c>
      <c r="K40" s="15" t="str">
        <f t="shared" si="0"/>
        <v>ห้าแสนห้าหมื่นหกพันหกร้อยสี่บาทถ้วน</v>
      </c>
      <c r="L40" s="18" t="s">
        <v>250</v>
      </c>
    </row>
    <row r="41" spans="1:12" s="5" customFormat="1" ht="21">
      <c r="A41" s="3">
        <v>393</v>
      </c>
      <c r="B41" s="3" t="s">
        <v>159</v>
      </c>
      <c r="C41" s="3" t="s">
        <v>160</v>
      </c>
      <c r="D41" s="7">
        <v>40</v>
      </c>
      <c r="E41" s="3" t="s">
        <v>233</v>
      </c>
      <c r="F41" s="3" t="s">
        <v>62</v>
      </c>
      <c r="G41" s="4">
        <v>1460500126563</v>
      </c>
      <c r="H41" s="2">
        <v>556605</v>
      </c>
      <c r="I41" s="10">
        <v>99999</v>
      </c>
      <c r="J41" s="11">
        <v>45</v>
      </c>
      <c r="K41" s="15" t="str">
        <f t="shared" si="0"/>
        <v>ห้าแสนห้าหมื่นหกพันหกร้อยห้าบาทถ้วน</v>
      </c>
      <c r="L41" s="18" t="s">
        <v>251</v>
      </c>
    </row>
    <row r="42" spans="1:12" s="5" customFormat="1" ht="21">
      <c r="A42" s="3">
        <v>394</v>
      </c>
      <c r="B42" s="3" t="s">
        <v>161</v>
      </c>
      <c r="C42" s="3" t="s">
        <v>162</v>
      </c>
      <c r="D42" s="7">
        <v>41</v>
      </c>
      <c r="E42" s="3" t="s">
        <v>234</v>
      </c>
      <c r="F42" s="3" t="s">
        <v>53</v>
      </c>
      <c r="G42" s="8">
        <v>1470499937776</v>
      </c>
      <c r="H42" s="2">
        <v>556606</v>
      </c>
      <c r="I42" s="10">
        <v>99999</v>
      </c>
      <c r="J42" s="11">
        <v>46</v>
      </c>
      <c r="K42" s="15" t="str">
        <f t="shared" si="0"/>
        <v>ห้าแสนห้าหมื่นหกพันหกร้อยหกบาทถ้วน</v>
      </c>
      <c r="L42" s="18" t="s">
        <v>252</v>
      </c>
    </row>
    <row r="43" spans="1:12" s="5" customFormat="1" ht="21">
      <c r="A43" s="3">
        <v>395</v>
      </c>
      <c r="B43" s="3" t="s">
        <v>163</v>
      </c>
      <c r="C43" s="3" t="s">
        <v>164</v>
      </c>
      <c r="D43" s="7">
        <v>42</v>
      </c>
      <c r="E43" s="3" t="s">
        <v>235</v>
      </c>
      <c r="F43" s="3" t="s">
        <v>26</v>
      </c>
      <c r="G43" s="4">
        <v>1540199963271</v>
      </c>
      <c r="H43" s="2">
        <v>556607</v>
      </c>
      <c r="I43" s="10">
        <v>99999</v>
      </c>
      <c r="J43" s="11">
        <v>47</v>
      </c>
      <c r="K43" s="15" t="str">
        <f t="shared" si="0"/>
        <v>ห้าแสนห้าหมื่นหกพันหกร้อยเจ็ดบาทถ้วน</v>
      </c>
      <c r="L43" s="18" t="s">
        <v>253</v>
      </c>
    </row>
    <row r="44" spans="1:12" s="5" customFormat="1" ht="21">
      <c r="A44" s="3">
        <v>396</v>
      </c>
      <c r="B44" s="3" t="s">
        <v>182</v>
      </c>
      <c r="C44" s="3" t="s">
        <v>181</v>
      </c>
      <c r="D44" s="7">
        <v>43</v>
      </c>
      <c r="E44" s="3" t="s">
        <v>180</v>
      </c>
      <c r="F44" s="3" t="s">
        <v>154</v>
      </c>
      <c r="G44" s="4">
        <v>1549900491133</v>
      </c>
      <c r="H44" s="2">
        <v>556608</v>
      </c>
      <c r="I44" s="10">
        <v>99999</v>
      </c>
      <c r="J44" s="11">
        <v>48</v>
      </c>
      <c r="K44" s="15" t="str">
        <f t="shared" si="0"/>
        <v>ห้าแสนห้าหมื่นหกพันหกร้อยแปดบาทถ้วน</v>
      </c>
      <c r="L44" s="18" t="s">
        <v>254</v>
      </c>
    </row>
    <row r="45" spans="1:12" s="5" customFormat="1" ht="21">
      <c r="A45" s="3">
        <v>397</v>
      </c>
      <c r="B45" s="3" t="s">
        <v>179</v>
      </c>
      <c r="C45" s="3" t="s">
        <v>178</v>
      </c>
      <c r="D45" s="7">
        <v>44</v>
      </c>
      <c r="E45" s="3" t="s">
        <v>177</v>
      </c>
      <c r="F45" s="3" t="s">
        <v>32</v>
      </c>
      <c r="G45" s="8">
        <v>1640100013676</v>
      </c>
      <c r="H45" s="2">
        <v>556609</v>
      </c>
      <c r="I45" s="10">
        <v>99999</v>
      </c>
      <c r="J45" s="11">
        <v>49</v>
      </c>
      <c r="K45" s="15" t="str">
        <f t="shared" si="0"/>
        <v>ห้าแสนห้าหมื่นหกพันหกร้อยเก้าบาทถ้วน</v>
      </c>
      <c r="L45" s="18" t="s">
        <v>255</v>
      </c>
    </row>
    <row r="46" spans="1:12" s="5" customFormat="1" ht="21">
      <c r="A46" s="3">
        <v>398</v>
      </c>
      <c r="B46" s="3" t="s">
        <v>176</v>
      </c>
      <c r="C46" s="3" t="s">
        <v>175</v>
      </c>
      <c r="D46" s="7">
        <v>45</v>
      </c>
      <c r="E46" s="3" t="s">
        <v>174</v>
      </c>
      <c r="F46" s="3" t="s">
        <v>213</v>
      </c>
      <c r="G46" s="4">
        <v>1670200096337</v>
      </c>
      <c r="H46" s="2">
        <v>556610</v>
      </c>
      <c r="I46" s="10">
        <v>99999</v>
      </c>
      <c r="J46" s="11">
        <v>50</v>
      </c>
      <c r="K46" s="15" t="str">
        <f t="shared" si="0"/>
        <v>ห้าแสนห้าหมื่นหกพันหกร้อยสิบบาทถ้วน</v>
      </c>
      <c r="L46" s="18" t="s">
        <v>256</v>
      </c>
    </row>
    <row r="47" spans="1:12" s="5" customFormat="1" ht="21">
      <c r="A47" s="3">
        <v>399</v>
      </c>
      <c r="B47" s="3" t="s">
        <v>172</v>
      </c>
      <c r="C47" s="3" t="s">
        <v>171</v>
      </c>
      <c r="D47" s="7">
        <v>46</v>
      </c>
      <c r="E47" s="3" t="s">
        <v>170</v>
      </c>
      <c r="F47" s="3" t="s">
        <v>95</v>
      </c>
      <c r="G47" s="9">
        <v>1719900379234</v>
      </c>
      <c r="H47" s="2">
        <v>556611</v>
      </c>
      <c r="I47" s="10">
        <v>99999</v>
      </c>
      <c r="J47" s="11">
        <v>51</v>
      </c>
      <c r="K47" s="15" t="str">
        <f t="shared" si="0"/>
        <v>ห้าแสนห้าหมื่นหกพันหกร้อยสิบเอ็ดบาทถ้วน</v>
      </c>
      <c r="L47" s="18" t="s">
        <v>257</v>
      </c>
    </row>
    <row r="48" spans="1:12" s="5" customFormat="1" ht="21">
      <c r="A48" s="3">
        <v>400</v>
      </c>
      <c r="B48" s="3" t="s">
        <v>216</v>
      </c>
      <c r="C48" s="3" t="s">
        <v>215</v>
      </c>
      <c r="D48" s="7">
        <v>47</v>
      </c>
      <c r="E48" s="3" t="s">
        <v>214</v>
      </c>
      <c r="F48" s="3" t="s">
        <v>89</v>
      </c>
      <c r="G48" s="4">
        <v>1730200065941</v>
      </c>
      <c r="H48" s="2">
        <v>556612</v>
      </c>
      <c r="I48" s="10">
        <v>99999</v>
      </c>
      <c r="J48" s="11">
        <v>52</v>
      </c>
      <c r="K48" s="15" t="str">
        <f t="shared" si="0"/>
        <v>ห้าแสนห้าหมื่นหกพันหกร้อยสิบสองบาทถ้วน</v>
      </c>
      <c r="L48" s="18" t="s">
        <v>258</v>
      </c>
    </row>
    <row r="49" spans="1:12" s="5" customFormat="1" ht="21">
      <c r="A49" s="3">
        <v>401</v>
      </c>
      <c r="B49" s="3" t="s">
        <v>212</v>
      </c>
      <c r="C49" s="3" t="s">
        <v>211</v>
      </c>
      <c r="D49" s="7">
        <v>48</v>
      </c>
      <c r="E49" s="3" t="s">
        <v>22</v>
      </c>
      <c r="F49" s="3" t="s">
        <v>173</v>
      </c>
      <c r="G49" s="4">
        <v>1749800178694</v>
      </c>
      <c r="H49" s="2">
        <v>556613</v>
      </c>
      <c r="I49" s="10">
        <v>99999</v>
      </c>
      <c r="J49" s="11">
        <v>53</v>
      </c>
      <c r="K49" s="15" t="str">
        <f t="shared" si="0"/>
        <v>ห้าแสนห้าหมื่นหกพันหกร้อยสิบสามบาทถ้วน</v>
      </c>
      <c r="L49" s="18" t="s">
        <v>259</v>
      </c>
    </row>
    <row r="50" spans="1:12" s="5" customFormat="1" ht="21">
      <c r="A50" s="3">
        <v>402</v>
      </c>
      <c r="B50" s="3" t="s">
        <v>209</v>
      </c>
      <c r="C50" s="3" t="s">
        <v>208</v>
      </c>
      <c r="D50" s="7">
        <v>49</v>
      </c>
      <c r="E50" s="3" t="s">
        <v>207</v>
      </c>
      <c r="F50" s="3" t="s">
        <v>173</v>
      </c>
      <c r="G50" s="8">
        <v>3100201356590</v>
      </c>
      <c r="H50" s="2">
        <v>556614</v>
      </c>
      <c r="I50" s="10">
        <v>99999</v>
      </c>
      <c r="J50" s="11">
        <v>54</v>
      </c>
      <c r="K50" s="15" t="str">
        <f t="shared" si="0"/>
        <v>ห้าแสนห้าหมื่นหกพันหกร้อยสิบสี่บาทถ้วน</v>
      </c>
      <c r="L50" s="18" t="s">
        <v>260</v>
      </c>
    </row>
    <row r="51" spans="1:12" s="5" customFormat="1" ht="21">
      <c r="A51" s="3">
        <v>403</v>
      </c>
      <c r="B51" s="3" t="s">
        <v>205</v>
      </c>
      <c r="C51" s="3" t="s">
        <v>204</v>
      </c>
      <c r="D51" s="7">
        <v>50</v>
      </c>
      <c r="E51" s="3" t="s">
        <v>203</v>
      </c>
      <c r="F51" s="3" t="s">
        <v>47</v>
      </c>
      <c r="G51" s="8">
        <v>3100903931231</v>
      </c>
      <c r="H51" s="2">
        <v>556615</v>
      </c>
      <c r="I51" s="10">
        <v>99999</v>
      </c>
      <c r="J51" s="11">
        <v>55</v>
      </c>
      <c r="K51" s="15" t="str">
        <f t="shared" si="0"/>
        <v>ห้าแสนห้าหมื่นหกพันหกร้อยสิบห้าบาทถ้วน</v>
      </c>
      <c r="L51" s="18" t="s">
        <v>261</v>
      </c>
    </row>
    <row r="52" spans="1:12" s="5" customFormat="1" ht="21">
      <c r="A52" s="3">
        <v>404</v>
      </c>
      <c r="B52" s="3" t="s">
        <v>201</v>
      </c>
      <c r="C52" s="3" t="s">
        <v>200</v>
      </c>
      <c r="D52" s="7">
        <v>51</v>
      </c>
      <c r="E52" s="3" t="s">
        <v>199</v>
      </c>
      <c r="F52" s="3" t="s">
        <v>210</v>
      </c>
      <c r="G52" s="8">
        <v>3101700608734</v>
      </c>
      <c r="H52" s="2">
        <v>556616</v>
      </c>
      <c r="I52" s="10">
        <v>99999</v>
      </c>
      <c r="J52" s="11">
        <v>56</v>
      </c>
      <c r="K52" s="15" t="str">
        <f t="shared" si="0"/>
        <v>ห้าแสนห้าหมื่นหกพันหกร้อยสิบหกบาทถ้วน</v>
      </c>
      <c r="L52" s="18" t="s">
        <v>262</v>
      </c>
    </row>
    <row r="53" spans="1:12" s="5" customFormat="1" ht="21">
      <c r="A53" s="3">
        <v>405</v>
      </c>
      <c r="B53" s="3" t="s">
        <v>197</v>
      </c>
      <c r="C53" s="3" t="s">
        <v>196</v>
      </c>
      <c r="D53" s="7">
        <v>52</v>
      </c>
      <c r="E53" s="3" t="s">
        <v>195</v>
      </c>
      <c r="F53" s="3" t="s">
        <v>198</v>
      </c>
      <c r="G53" s="8">
        <v>3101800622433</v>
      </c>
      <c r="H53" s="2">
        <v>556617</v>
      </c>
      <c r="I53" s="10">
        <v>99999</v>
      </c>
      <c r="J53" s="11">
        <v>57</v>
      </c>
      <c r="K53" s="15" t="str">
        <f t="shared" si="0"/>
        <v>ห้าแสนห้าหมื่นหกพันหกร้อยสิบเจ็ดบาทถ้วน</v>
      </c>
      <c r="L53" s="18" t="s">
        <v>249</v>
      </c>
    </row>
    <row r="54" spans="1:12" s="5" customFormat="1" ht="21">
      <c r="A54" s="3">
        <v>406</v>
      </c>
      <c r="B54" s="3" t="s">
        <v>193</v>
      </c>
      <c r="C54" s="3" t="s">
        <v>192</v>
      </c>
      <c r="D54" s="7">
        <v>53</v>
      </c>
      <c r="E54" s="3" t="s">
        <v>191</v>
      </c>
      <c r="F54" s="3" t="s">
        <v>129</v>
      </c>
      <c r="G54" s="8">
        <v>3160400502459</v>
      </c>
      <c r="H54" s="2">
        <v>556618</v>
      </c>
      <c r="I54" s="10">
        <v>99999</v>
      </c>
      <c r="J54" s="11">
        <v>58</v>
      </c>
      <c r="K54" s="15" t="str">
        <f t="shared" si="0"/>
        <v>ห้าแสนห้าหมื่นหกพันหกร้อยสิบแปดบาทถ้วน</v>
      </c>
      <c r="L54" s="18" t="s">
        <v>250</v>
      </c>
    </row>
    <row r="55" spans="1:12" s="5" customFormat="1" ht="21">
      <c r="A55" s="3">
        <v>407</v>
      </c>
      <c r="B55" s="3" t="s">
        <v>189</v>
      </c>
      <c r="C55" s="3" t="s">
        <v>188</v>
      </c>
      <c r="D55" s="7">
        <v>54</v>
      </c>
      <c r="E55" s="3" t="s">
        <v>187</v>
      </c>
      <c r="F55" s="3" t="s">
        <v>38</v>
      </c>
      <c r="G55" s="8">
        <v>3420900310526</v>
      </c>
      <c r="H55" s="2">
        <v>556619</v>
      </c>
      <c r="I55" s="10">
        <v>99999</v>
      </c>
      <c r="J55" s="11">
        <v>59</v>
      </c>
      <c r="K55" s="15" t="str">
        <f t="shared" si="0"/>
        <v>ห้าแสนห้าหมื่นหกพันหกร้อยสิบเก้าบาทถ้วน</v>
      </c>
      <c r="L55" s="18" t="s">
        <v>251</v>
      </c>
    </row>
    <row r="56" spans="1:12" s="5" customFormat="1" ht="21">
      <c r="A56" s="3">
        <v>408</v>
      </c>
      <c r="B56" s="3" t="s">
        <v>224</v>
      </c>
      <c r="C56" s="3" t="s">
        <v>223</v>
      </c>
      <c r="D56" s="7">
        <v>55</v>
      </c>
      <c r="E56" s="3" t="s">
        <v>222</v>
      </c>
      <c r="F56" s="3" t="s">
        <v>14</v>
      </c>
      <c r="G56" s="8">
        <v>3841700471935</v>
      </c>
      <c r="H56" s="2">
        <v>556620</v>
      </c>
      <c r="I56" s="10">
        <v>99999</v>
      </c>
      <c r="J56" s="11">
        <v>60</v>
      </c>
      <c r="K56" s="15" t="str">
        <f t="shared" si="0"/>
        <v>ห้าแสนห้าหมื่นหกพันหกร้อยยี่สิบบาทถ้วน</v>
      </c>
      <c r="L56" s="18" t="s">
        <v>252</v>
      </c>
    </row>
    <row r="57" spans="1:12" s="5" customFormat="1" ht="21">
      <c r="A57" s="3">
        <v>409</v>
      </c>
      <c r="B57" s="3" t="s">
        <v>220</v>
      </c>
      <c r="C57" s="3" t="s">
        <v>219</v>
      </c>
      <c r="D57" s="7">
        <v>56</v>
      </c>
      <c r="E57" s="3" t="s">
        <v>218</v>
      </c>
      <c r="F57" s="3" t="s">
        <v>221</v>
      </c>
      <c r="G57" s="8">
        <v>4100599948901</v>
      </c>
      <c r="H57" s="2">
        <v>556621</v>
      </c>
      <c r="I57" s="10">
        <v>99999</v>
      </c>
      <c r="J57" s="11">
        <v>61</v>
      </c>
      <c r="K57" s="15" t="str">
        <f t="shared" si="0"/>
        <v>ห้าแสนห้าหมื่นหกพันหกร้อยยี่สิบเอ็ดบาทถ้วน</v>
      </c>
      <c r="L57" s="18" t="s">
        <v>253</v>
      </c>
    </row>
    <row r="58" spans="1:12" s="5" customFormat="1" ht="21">
      <c r="A58" s="3">
        <v>409</v>
      </c>
      <c r="B58" s="3" t="s">
        <v>232</v>
      </c>
      <c r="C58" s="3" t="s">
        <v>231</v>
      </c>
      <c r="D58" s="7">
        <v>57</v>
      </c>
      <c r="E58" s="3" t="s">
        <v>230</v>
      </c>
      <c r="F58" s="3" t="s">
        <v>186</v>
      </c>
      <c r="G58" s="8">
        <v>5101200005725</v>
      </c>
      <c r="H58" s="2">
        <v>556622</v>
      </c>
      <c r="I58" s="10">
        <v>99999</v>
      </c>
      <c r="J58" s="11">
        <v>62</v>
      </c>
      <c r="K58" s="15" t="str">
        <f t="shared" si="0"/>
        <v>ห้าแสนห้าหมื่นหกพันหกร้อยยี่สิบสองบาทถ้วน</v>
      </c>
      <c r="L58" s="18" t="s">
        <v>254</v>
      </c>
    </row>
    <row r="59" spans="1:12" s="5" customFormat="1" ht="24.75" customHeight="1">
      <c r="A59" s="3">
        <v>409</v>
      </c>
      <c r="B59" s="3" t="s">
        <v>228</v>
      </c>
      <c r="C59" s="3" t="s">
        <v>227</v>
      </c>
      <c r="D59" s="7">
        <v>58</v>
      </c>
      <c r="E59" s="3" t="s">
        <v>226</v>
      </c>
      <c r="F59" s="3" t="s">
        <v>65</v>
      </c>
      <c r="G59" s="8">
        <v>5101899888368</v>
      </c>
      <c r="H59" s="2">
        <v>556623</v>
      </c>
      <c r="I59" s="10">
        <v>99999</v>
      </c>
      <c r="J59" s="11">
        <v>63</v>
      </c>
      <c r="K59" s="15" t="str">
        <f t="shared" si="0"/>
        <v>ห้าแสนห้าหมื่นหกพันหกร้อยยี่สิบสามบาทถ้วน</v>
      </c>
      <c r="L59" s="18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0CBE-74B3-944B-9D31-B47F00B0FE66}">
  <dimension ref="A2:D5"/>
  <sheetViews>
    <sheetView workbookViewId="0">
      <selection activeCell="D7" sqref="D7"/>
    </sheetView>
  </sheetViews>
  <sheetFormatPr defaultColWidth="11.42578125" defaultRowHeight="15"/>
  <cols>
    <col min="2" max="2" width="7.140625" bestFit="1" customWidth="1"/>
    <col min="3" max="3" width="14.5703125" bestFit="1" customWidth="1"/>
    <col min="4" max="4" width="56.140625" bestFit="1" customWidth="1"/>
  </cols>
  <sheetData>
    <row r="2" spans="1:4" ht="42">
      <c r="A2" s="12" t="s">
        <v>3</v>
      </c>
      <c r="B2" s="12" t="s">
        <v>4</v>
      </c>
      <c r="C2" s="13" t="s">
        <v>5</v>
      </c>
      <c r="D2" s="13" t="s">
        <v>239</v>
      </c>
    </row>
    <row r="3" spans="1:4" ht="21">
      <c r="A3" s="3" t="s">
        <v>10</v>
      </c>
      <c r="B3" s="3" t="s">
        <v>184</v>
      </c>
      <c r="C3" s="4">
        <v>1100200668714</v>
      </c>
      <c r="D3" s="18" t="s">
        <v>240</v>
      </c>
    </row>
    <row r="4" spans="1:4" ht="21">
      <c r="A4" s="3" t="s">
        <v>13</v>
      </c>
      <c r="B4" s="3" t="s">
        <v>41</v>
      </c>
      <c r="C4" s="4">
        <v>1100201626407</v>
      </c>
      <c r="D4" s="18" t="s">
        <v>241</v>
      </c>
    </row>
    <row r="5" spans="1:4" ht="21">
      <c r="A5" s="3" t="s">
        <v>16</v>
      </c>
      <c r="B5" s="3" t="s">
        <v>150</v>
      </c>
      <c r="C5" s="4">
        <v>1100400376543</v>
      </c>
      <c r="D5" s="18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สรุป</vt:lpstr>
      <vt:lpstr>Sheet1</vt:lpstr>
      <vt:lpstr>ที่อยู่</vt:lpstr>
      <vt:lpstr>สรุป!Print_Area</vt:lpstr>
      <vt:lpstr>สรุป!Print_Titles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BFS Solution</cp:lastModifiedBy>
  <cp:lastPrinted>2023-03-29T07:05:37Z</cp:lastPrinted>
  <dcterms:created xsi:type="dcterms:W3CDTF">2023-02-02T07:02:52Z</dcterms:created>
  <dcterms:modified xsi:type="dcterms:W3CDTF">2023-11-25T13:39:22Z</dcterms:modified>
</cp:coreProperties>
</file>