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hmed Abbas\Downloads\SEC\"/>
    </mc:Choice>
  </mc:AlternateContent>
  <xr:revisionPtr revIDLastSave="0" documentId="13_ncr:1_{77432236-6B0B-4D54-A639-8C206F07347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vents Matrix" sheetId="1" r:id="rId1"/>
    <sheet name="Dates Index" sheetId="2" r:id="rId2"/>
    <sheet name="Sheet1" sheetId="3" r:id="rId3"/>
  </sheets>
  <definedNames>
    <definedName name="_xlnm.Print_Area" localSheetId="1">'Dates Index'!$B$2:$J$41</definedName>
    <definedName name="_xlnm.Print_Area" localSheetId="0">'Events Matrix'!$C$2:$DE$50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I43" i="2" l="1"/>
  <c r="F5" i="2" l="1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I15" i="2" l="1"/>
  <c r="J1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3" i="2"/>
  <c r="I11" i="2"/>
  <c r="I9" i="2"/>
  <c r="I7" i="2"/>
  <c r="I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</calcChain>
</file>

<file path=xl/sharedStrings.xml><?xml version="1.0" encoding="utf-8"?>
<sst xmlns="http://schemas.openxmlformats.org/spreadsheetml/2006/main" count="1363" uniqueCount="53">
  <si>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</si>
  <si>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</si>
  <si>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</si>
  <si>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</si>
  <si>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</si>
  <si>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</si>
  <si>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</si>
  <si>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</si>
  <si>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</si>
  <si>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</si>
  <si>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</si>
  <si>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</si>
  <si>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</t>
  </si>
  <si>
    <t>Summer Season</t>
  </si>
  <si>
    <t>Hajj Season</t>
  </si>
  <si>
    <t>Ramadan Season</t>
  </si>
  <si>
    <t>School Opening Period (±1 Week of the Start of the Academic Year)</t>
  </si>
  <si>
    <t>School Holidays</t>
  </si>
  <si>
    <t>Not Recommended Period to Start of the Academic Year</t>
  </si>
  <si>
    <t>School Final Exams</t>
  </si>
  <si>
    <t>Not Recommended Period to Start of the Final Exams</t>
  </si>
  <si>
    <t>Network Long Term Planning Department
SEC System Planning</t>
  </si>
  <si>
    <t xml:space="preserve"> KSA Peak Analysis Timeline (Events Matrix)</t>
  </si>
  <si>
    <t>Start of the Academic Year</t>
  </si>
  <si>
    <t>Peak Load Day</t>
  </si>
  <si>
    <t>(+30 days)</t>
  </si>
  <si>
    <t>(+5 days)</t>
  </si>
  <si>
    <t>(+12 days)</t>
  </si>
  <si>
    <t>Final Exams</t>
  </si>
  <si>
    <t>Ramadan</t>
  </si>
  <si>
    <t>Hajj</t>
  </si>
  <si>
    <t>(Interconnected MW | KSA MW)</t>
  </si>
  <si>
    <t>رجوع غالبية الناس لحضور عيد الأضحى ( موسم احج)  والذي كان قبل بداية الدراسة ب 10 أيام متزامناً مع فصل الصيف</t>
  </si>
  <si>
    <t>تزامن بداية العام الدراسي مع فصل الصيف في
 2 سبتمبر وحدوث درجة حرارة مرتفعة</t>
  </si>
  <si>
    <t>تزامن بداية العام الدراسي مع فصل الصيف في 1
 سبتمبر وحدوث درجة حرارة مرتفعة</t>
  </si>
  <si>
    <t>تزامن شهر رمضان مع درجات حرارة مرتفعة وتأخر بداية الدراسة الى 18 سبتمبر حيث بدأت درجات الحرارة في الانخفاض</t>
  </si>
  <si>
    <t xml:space="preserve">حدث الحمل في الأسبوع الثاني من بداية الدراسة وحدوث درجات حرارة مرتفعة في نهاية شهر أغسطس </t>
  </si>
  <si>
    <t>تزامن بداية العام الدراسي مع فصل الصيف في
 31 أغسطس وحدوث درجة حرارة مرتفعة</t>
  </si>
  <si>
    <t xml:space="preserve">تزامن شهر رمضان مع درجات حرارة مرتفعة </t>
  </si>
  <si>
    <t>وقع الحمل الأقصى قبل بداية الدراسة بـــ 10 أيام وقبل رمضان بــ 15 يوم مع درجات حرارة مرتفعة</t>
  </si>
  <si>
    <t>تزامن الاختبارات ( 14- 26 يونيو ) مع درجات حرارة مرتفعة وتأخر بداية الدراسة الى 13 سبتمبر حيث بدأت درجات الحرارة في الانخفاض</t>
  </si>
  <si>
    <t>حدوث درجات حرارة مرتفعة . تأخر الدراسة الى 14 سبتمبر . وكذلك  فترة الاختبارات كانت في 25 مايو الى 6 يونيو درجات حرارة غير مرتفعة بشكل كبير</t>
  </si>
  <si>
    <t>تزامن بداية العام الدراسي مع فصل الصيف في 30
 أغسطس وحدوث درجة حرارة مرتفعة</t>
  </si>
  <si>
    <t xml:space="preserve">تزامن بداية الدراسة مع درجات حرارة مرتفعة في 1 سبتمبر </t>
  </si>
  <si>
    <t>وقوع الحمل الأقصى قبل بداية الراسة بأسبوعين مع درجات حرارة مرتفعة .</t>
  </si>
  <si>
    <r>
      <t>تزامن بداية الدراسة مع درجات حرارة مرتفعة في الأسبوع الأول من سبتمبر.</t>
    </r>
    <r>
      <rPr>
        <b/>
        <sz val="10"/>
        <color rgb="FF00B0F0"/>
        <rFont val="Calibri"/>
        <family val="2"/>
        <scheme val="minor"/>
      </rPr>
      <t xml:space="preserve"> </t>
    </r>
  </si>
  <si>
    <r>
      <t xml:space="preserve"> تزامن شهر رمضان مع درجات حرارة مرتفعة</t>
    </r>
    <r>
      <rPr>
        <b/>
        <sz val="10"/>
        <color rgb="FF00B0F0"/>
        <rFont val="Calibri"/>
        <family val="2"/>
        <scheme val="minor"/>
      </rPr>
      <t xml:space="preserve"> </t>
    </r>
  </si>
  <si>
    <t>تزامن شهر رمضان مع درجات حرارة مرتفعة</t>
  </si>
  <si>
    <t>Peak Load Date \ 
Month-Week</t>
  </si>
  <si>
    <t xml:space="preserve">تزامن الحمل الأقصى مع بداية العام الدراسي  </t>
  </si>
  <si>
    <t>Date</t>
  </si>
  <si>
    <t>Event</t>
  </si>
  <si>
    <t>School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</si>
</sst>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5" x14ac:knownFonts="1">
    <font>
      <sz val="11"/>
      <color theme="1"/>
      <name val="Calibri"/>
      <family val="2"/>
      <scheme val="minor"/>
    </font>
    <font>
      <b/>
      <i/>
      <sz val="14"/>
      <color theme="5"/>
      <name val="Calibri"/>
      <family val="2"/>
      <scheme val="minor"/>
    </font>
    <font>
      <b/>
      <i/>
      <sz val="12"/>
      <color theme="5"/>
      <name val="Calibri"/>
      <family val="2"/>
      <scheme val="minor"/>
    </font>
    <font>
      <b/>
      <i/>
      <sz val="13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lightDown"/>
    </fill>
    <fill>
      <patternFill patternType="lightDown">
        <bgColor rgb="FF0070C0"/>
      </patternFill>
    </fill>
    <fill>
      <patternFill patternType="lightUp"/>
    </fill>
    <fill>
      <patternFill patternType="lightUp">
        <bgColor rgb="FF0070C0"/>
      </patternFill>
    </fill>
    <fill>
      <patternFill patternType="lightUp">
        <bgColor rgb="FFFFCCFF"/>
      </patternFill>
    </fill>
    <fill>
      <patternFill patternType="lightUp">
        <bgColor theme="8" tint="0.39997558519241921"/>
      </patternFill>
    </fill>
    <fill>
      <patternFill patternType="lightDown">
        <bgColor rgb="FF00B050"/>
      </patternFill>
    </fill>
    <fill>
      <patternFill patternType="solid">
        <fgColor theme="9" tint="0.79998168889431442"/>
        <bgColor indexed="64"/>
      </patternFill>
    </fill>
    <fill>
      <patternFill patternType="lightUp">
        <bgColor theme="9" tint="0.79998168889431442"/>
      </patternFill>
    </fill>
    <fill>
      <patternFill patternType="lightDown">
        <bgColor theme="9" tint="0.79998168889431442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lightDown">
        <bgColor theme="0" tint="-0.249977111117893"/>
      </patternFill>
    </fill>
    <fill>
      <patternFill patternType="lightUp">
        <bgColor theme="0" tint="-0.249977111117893"/>
      </patternFill>
    </fill>
    <fill>
      <patternFill patternType="solid">
        <fgColor rgb="FF8EA9DB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rgb="FFFF0000"/>
      </right>
      <top style="hair">
        <color auto="1"/>
      </top>
      <bottom/>
      <diagonal/>
    </border>
    <border>
      <left style="thick">
        <color rgb="FFFF0000"/>
      </left>
      <right/>
      <top style="hair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rgb="FFFF0000"/>
      </right>
      <top style="thick">
        <color auto="1"/>
      </top>
      <bottom/>
      <diagonal/>
    </border>
    <border>
      <left style="thick">
        <color rgb="FFFF0000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ck">
        <color rgb="FFFF0000"/>
      </right>
      <top/>
      <bottom style="thick">
        <color auto="1"/>
      </bottom>
      <diagonal/>
    </border>
    <border>
      <left style="thick">
        <color rgb="FFFF0000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thick">
        <color auto="1"/>
      </top>
      <bottom/>
      <diagonal/>
    </border>
    <border>
      <left style="hair">
        <color auto="1"/>
      </left>
      <right/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n">
        <color auto="1"/>
      </right>
      <top style="thick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0" fontId="0" fillId="5" borderId="3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2" fillId="0" borderId="23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5" fillId="0" borderId="2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26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11" borderId="26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12" borderId="27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0" fontId="5" fillId="13" borderId="26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164" fontId="4" fillId="0" borderId="39" xfId="0" applyNumberFormat="1" applyFont="1" applyFill="1" applyBorder="1" applyAlignment="1">
      <alignment horizontal="center" vertical="center"/>
    </xf>
    <xf numFmtId="164" fontId="4" fillId="0" borderId="4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41" xfId="0" applyNumberFormat="1" applyFont="1" applyFill="1" applyBorder="1" applyAlignment="1">
      <alignment horizontal="center" vertical="center"/>
    </xf>
    <xf numFmtId="164" fontId="6" fillId="0" borderId="4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4" borderId="39" xfId="0" applyFont="1" applyFill="1" applyBorder="1" applyAlignment="1">
      <alignment horizontal="center" wrapText="1"/>
    </xf>
    <xf numFmtId="0" fontId="10" fillId="3" borderId="39" xfId="0" applyFont="1" applyFill="1" applyBorder="1" applyAlignment="1">
      <alignment horizontal="center" wrapText="1"/>
    </xf>
    <xf numFmtId="0" fontId="10" fillId="7" borderId="39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vertical="top"/>
    </xf>
    <xf numFmtId="0" fontId="6" fillId="4" borderId="43" xfId="0" applyFont="1" applyFill="1" applyBorder="1" applyAlignment="1">
      <alignment horizontal="center" vertical="top" wrapText="1"/>
    </xf>
    <xf numFmtId="0" fontId="8" fillId="3" borderId="43" xfId="0" applyFont="1" applyFill="1" applyBorder="1" applyAlignment="1">
      <alignment horizontal="center" vertical="top" wrapText="1"/>
    </xf>
    <xf numFmtId="0" fontId="6" fillId="7" borderId="43" xfId="0" applyFont="1" applyFill="1" applyBorder="1" applyAlignment="1">
      <alignment horizontal="center" vertical="top" wrapText="1"/>
    </xf>
    <xf numFmtId="0" fontId="5" fillId="3" borderId="25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2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center" vertical="center"/>
    </xf>
    <xf numFmtId="0" fontId="5" fillId="15" borderId="25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0" fontId="5" fillId="16" borderId="27" xfId="0" applyFont="1" applyFill="1" applyBorder="1" applyAlignment="1">
      <alignment horizontal="center" vertical="center"/>
    </xf>
    <xf numFmtId="0" fontId="5" fillId="17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5" fillId="15" borderId="31" xfId="0" applyFont="1" applyFill="1" applyBorder="1" applyAlignment="1">
      <alignment horizontal="center" vertical="center"/>
    </xf>
    <xf numFmtId="0" fontId="0" fillId="15" borderId="3" xfId="0" applyFill="1" applyBorder="1" applyAlignment="1">
      <alignment vertical="center"/>
    </xf>
    <xf numFmtId="0" fontId="0" fillId="15" borderId="4" xfId="0" applyFill="1" applyBorder="1" applyAlignment="1">
      <alignment vertical="center"/>
    </xf>
    <xf numFmtId="0" fontId="5" fillId="11" borderId="15" xfId="0" applyFont="1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3" fontId="6" fillId="0" borderId="17" xfId="0" applyNumberFormat="1" applyFont="1" applyFill="1" applyBorder="1" applyAlignment="1">
      <alignment horizontal="center" vertical="center"/>
    </xf>
    <xf numFmtId="3" fontId="6" fillId="0" borderId="47" xfId="0" applyNumberFormat="1" applyFont="1" applyFill="1" applyBorder="1" applyAlignment="1">
      <alignment horizontal="center" vertical="center"/>
    </xf>
    <xf numFmtId="3" fontId="6" fillId="19" borderId="17" xfId="0" applyNumberFormat="1" applyFont="1" applyFill="1" applyBorder="1" applyAlignment="1">
      <alignment horizontal="center" vertical="center"/>
    </xf>
    <xf numFmtId="3" fontId="6" fillId="19" borderId="29" xfId="0" applyNumberFormat="1" applyFont="1" applyFill="1" applyBorder="1" applyAlignment="1">
      <alignment horizontal="center" vertical="center"/>
    </xf>
    <xf numFmtId="0" fontId="5" fillId="22" borderId="13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14" fontId="4" fillId="19" borderId="11" xfId="0" applyNumberFormat="1" applyFont="1" applyFill="1" applyBorder="1" applyAlignment="1">
      <alignment horizontal="center" vertical="center"/>
    </xf>
    <xf numFmtId="14" fontId="4" fillId="19" borderId="28" xfId="0" applyNumberFormat="1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4" fillId="2" borderId="48" xfId="0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wrapText="1"/>
    </xf>
    <xf numFmtId="0" fontId="9" fillId="0" borderId="46" xfId="0" applyFont="1" applyFill="1" applyBorder="1" applyAlignment="1">
      <alignment horizontal="center" wrapText="1"/>
    </xf>
    <xf numFmtId="0" fontId="11" fillId="0" borderId="17" xfId="0" applyFont="1" applyFill="1" applyBorder="1" applyAlignment="1">
      <alignment horizontal="center" vertical="top" wrapText="1"/>
    </xf>
    <xf numFmtId="0" fontId="11" fillId="0" borderId="47" xfId="0" applyFont="1" applyFill="1" applyBorder="1" applyAlignment="1">
      <alignment horizontal="center" vertical="top" wrapText="1"/>
    </xf>
    <xf numFmtId="164" fontId="6" fillId="0" borderId="45" xfId="0" applyNumberFormat="1" applyFont="1" applyFill="1" applyBorder="1" applyAlignment="1">
      <alignment horizontal="center" vertical="center"/>
    </xf>
    <xf numFmtId="164" fontId="6" fillId="0" borderId="29" xfId="0" applyNumberFormat="1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top" wrapText="1"/>
    </xf>
    <xf numFmtId="0" fontId="6" fillId="6" borderId="29" xfId="0" applyFont="1" applyFill="1" applyBorder="1" applyAlignment="1">
      <alignment horizontal="center" vertical="top" wrapText="1"/>
    </xf>
    <xf numFmtId="0" fontId="10" fillId="6" borderId="44" xfId="0" applyFont="1" applyFill="1" applyBorder="1" applyAlignment="1">
      <alignment horizontal="center" wrapText="1"/>
    </xf>
    <xf numFmtId="0" fontId="10" fillId="6" borderId="28" xfId="0" applyFont="1" applyFill="1" applyBorder="1" applyAlignment="1">
      <alignment horizontal="center" wrapText="1"/>
    </xf>
    <xf numFmtId="164" fontId="4" fillId="0" borderId="44" xfId="0" applyNumberFormat="1" applyFont="1" applyFill="1" applyBorder="1" applyAlignment="1">
      <alignment horizontal="center" vertical="center"/>
    </xf>
    <xf numFmtId="164" fontId="4" fillId="0" borderId="28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A9DB"/>
      <color rgb="FF00B05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108</xdr:col>
      <xdr:colOff>95251</xdr:colOff>
      <xdr:row>1</xdr:row>
      <xdr:rowOff>121071</xdr:rowOff>
    </xdr:from>
    <xdr:to>
      <xdr:col>108</xdr:col>
      <xdr:colOff>1223435</xdr:colOff>
      <xdr:row>1</xdr:row>
      <xdr:rowOff>458467</xdr:rowOff>
    </xdr:to>
    <xdr:pic>
      <xdr:nvPicPr>
        <xdr:cNvPr id="2" name="Picture 1" descr="D:\Private\STPD\Pictures\SEC 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1" y="206796"/>
          <a:ext cx="1128184" cy="3373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108</xdr:col>
      <xdr:colOff>1397056</xdr:colOff>
      <xdr:row>1</xdr:row>
      <xdr:rowOff>78525</xdr:rowOff>
    </xdr:from>
    <xdr:to>
      <xdr:col>108</xdr:col>
      <xdr:colOff>2619642</xdr:colOff>
      <xdr:row>1</xdr:row>
      <xdr:rowOff>521967</xdr:rowOff>
    </xdr:to>
    <xdr:pic>
      <xdr:nvPicPr>
        <xdr:cNvPr id="3" name="Picture 2" descr="D:\Private\STPD\Pictures\SEC-NG 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0556" y="164250"/>
          <a:ext cx="1222586" cy="4434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E50"/>
  <sheetViews>
    <sheetView showGridLines="0" topLeftCell="N1" zoomScaleNormal="100" workbookViewId="0">
      <pane ySplit="4" topLeftCell="A5" activePane="bottomLeft" state="frozen"/>
      <selection pane="bottomLeft" activeCell="AV26" sqref="AV26"/>
    </sheetView>
  </sheetViews>
  <sheetFormatPr defaultColWidth="9.109375" defaultRowHeight="14.4" x14ac:dyDescent="0.3"/>
  <cols>
    <col min="1" max="1" width="1.6640625" style="1" customWidth="1"/>
    <col min="2" max="2" width="8.5546875" style="1" customWidth="1"/>
    <col min="3" max="4" width="12.6640625" style="1" customWidth="1"/>
    <col min="5" max="108" width="1.6640625" style="1" customWidth="1"/>
    <col min="109" max="109" width="40.6640625" style="1" customWidth="1"/>
    <col min="110" max="16384" width="9.109375" style="1"/>
  </cols>
  <sheetData>
    <row r="1" spans="2:109" ht="6.75" customHeight="1" x14ac:dyDescent="0.3"/>
    <row r="2" spans="2:109" ht="50.1" customHeight="1" thickBot="1" x14ac:dyDescent="0.35">
      <c r="C2" s="132" t="s">
        <v>22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20"/>
      <c r="BT2" s="21"/>
      <c r="BU2" s="21"/>
      <c r="BV2" s="21"/>
      <c r="BW2" s="21"/>
      <c r="BX2" s="21"/>
      <c r="BY2" s="21"/>
      <c r="BZ2" s="133" t="s">
        <v>21</v>
      </c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T2" s="133"/>
      <c r="CU2" s="133"/>
      <c r="CV2" s="133"/>
      <c r="CW2" s="133"/>
      <c r="CX2" s="133"/>
      <c r="CY2" s="133"/>
      <c r="CZ2" s="133"/>
      <c r="DA2" s="133"/>
      <c r="DB2" s="133"/>
      <c r="DC2" s="133"/>
      <c r="DD2" s="133"/>
      <c r="DE2" s="133"/>
    </row>
    <row r="3" spans="2:109" ht="30" customHeight="1" thickTop="1" x14ac:dyDescent="0.3">
      <c r="C3" s="156" t="s">
        <v>48</v>
      </c>
      <c r="D3" s="157"/>
      <c r="E3" s="135" t="s">
        <v>0</v>
      </c>
      <c r="F3" s="135"/>
      <c r="G3" s="135"/>
      <c r="H3" s="135"/>
      <c r="I3" s="135"/>
      <c r="J3" s="135"/>
      <c r="K3" s="135"/>
      <c r="L3" s="135"/>
      <c r="M3" s="137"/>
      <c r="N3" s="154" t="s">
        <v>1</v>
      </c>
      <c r="O3" s="154"/>
      <c r="P3" s="154"/>
      <c r="Q3" s="154"/>
      <c r="R3" s="154"/>
      <c r="S3" s="154"/>
      <c r="T3" s="154"/>
      <c r="U3" s="154"/>
      <c r="V3" s="134" t="s">
        <v>2</v>
      </c>
      <c r="W3" s="135"/>
      <c r="X3" s="135"/>
      <c r="Y3" s="135"/>
      <c r="Z3" s="135"/>
      <c r="AA3" s="135"/>
      <c r="AB3" s="135"/>
      <c r="AC3" s="135"/>
      <c r="AD3" s="137"/>
      <c r="AE3" s="154" t="s">
        <v>3</v>
      </c>
      <c r="AF3" s="154"/>
      <c r="AG3" s="154"/>
      <c r="AH3" s="154"/>
      <c r="AI3" s="154"/>
      <c r="AJ3" s="154"/>
      <c r="AK3" s="154"/>
      <c r="AL3" s="154"/>
      <c r="AM3" s="134" t="s">
        <v>4</v>
      </c>
      <c r="AN3" s="135"/>
      <c r="AO3" s="135"/>
      <c r="AP3" s="135"/>
      <c r="AQ3" s="135"/>
      <c r="AR3" s="135"/>
      <c r="AS3" s="135"/>
      <c r="AT3" s="135"/>
      <c r="AU3" s="137"/>
      <c r="AV3" s="155" t="s">
        <v>5</v>
      </c>
      <c r="AW3" s="155"/>
      <c r="AX3" s="155"/>
      <c r="AY3" s="155"/>
      <c r="AZ3" s="155"/>
      <c r="BA3" s="155"/>
      <c r="BB3" s="155"/>
      <c r="BC3" s="155"/>
      <c r="BD3" s="138" t="s">
        <v>6</v>
      </c>
      <c r="BE3" s="139"/>
      <c r="BF3" s="139"/>
      <c r="BG3" s="139"/>
      <c r="BH3" s="139"/>
      <c r="BI3" s="139"/>
      <c r="BJ3" s="139"/>
      <c r="BK3" s="139"/>
      <c r="BL3" s="140"/>
      <c r="BM3" s="138" t="s">
        <v>7</v>
      </c>
      <c r="BN3" s="139"/>
      <c r="BO3" s="139"/>
      <c r="BP3" s="139"/>
      <c r="BQ3" s="139"/>
      <c r="BR3" s="139"/>
      <c r="BS3" s="139"/>
      <c r="BT3" s="139"/>
      <c r="BU3" s="139"/>
      <c r="BV3" s="140"/>
      <c r="BW3" s="158" t="s">
        <v>8</v>
      </c>
      <c r="BX3" s="159"/>
      <c r="BY3" s="159"/>
      <c r="BZ3" s="159"/>
      <c r="CA3" s="159"/>
      <c r="CB3" s="135"/>
      <c r="CC3" s="135"/>
      <c r="CD3" s="137"/>
      <c r="CE3" s="134" t="s">
        <v>9</v>
      </c>
      <c r="CF3" s="135"/>
      <c r="CG3" s="135"/>
      <c r="CH3" s="135"/>
      <c r="CI3" s="135"/>
      <c r="CJ3" s="135"/>
      <c r="CK3" s="135"/>
      <c r="CL3" s="135"/>
      <c r="CM3" s="137"/>
      <c r="CN3" s="134" t="s">
        <v>10</v>
      </c>
      <c r="CO3" s="135"/>
      <c r="CP3" s="135"/>
      <c r="CQ3" s="135"/>
      <c r="CR3" s="135"/>
      <c r="CS3" s="135"/>
      <c r="CT3" s="135"/>
      <c r="CU3" s="137"/>
      <c r="CV3" s="134" t="s">
        <v>11</v>
      </c>
      <c r="CW3" s="135"/>
      <c r="CX3" s="135"/>
      <c r="CY3" s="135"/>
      <c r="CZ3" s="135"/>
      <c r="DA3" s="135"/>
      <c r="DB3" s="135"/>
      <c r="DC3" s="135"/>
      <c r="DD3" s="136"/>
      <c r="DE3" s="152" t="s">
        <v>12</v>
      </c>
    </row>
    <row r="4" spans="2:109" ht="20.100000000000001" customHeight="1" thickBot="1" x14ac:dyDescent="0.35">
      <c r="C4" s="143" t="s">
        <v>31</v>
      </c>
      <c r="D4" s="144"/>
      <c r="E4" s="145">
        <v>1</v>
      </c>
      <c r="F4" s="141"/>
      <c r="G4" s="141">
        <v>2</v>
      </c>
      <c r="H4" s="141"/>
      <c r="I4" s="141">
        <v>3</v>
      </c>
      <c r="J4" s="141"/>
      <c r="K4" s="141">
        <v>4</v>
      </c>
      <c r="L4" s="141"/>
      <c r="M4" s="141">
        <v>5</v>
      </c>
      <c r="N4" s="141"/>
      <c r="O4" s="141">
        <v>6</v>
      </c>
      <c r="P4" s="141"/>
      <c r="Q4" s="141">
        <v>7</v>
      </c>
      <c r="R4" s="141"/>
      <c r="S4" s="141">
        <v>8</v>
      </c>
      <c r="T4" s="141"/>
      <c r="U4" s="141">
        <v>9</v>
      </c>
      <c r="V4" s="141"/>
      <c r="W4" s="141">
        <v>10</v>
      </c>
      <c r="X4" s="141"/>
      <c r="Y4" s="141">
        <v>11</v>
      </c>
      <c r="Z4" s="141"/>
      <c r="AA4" s="141">
        <v>12</v>
      </c>
      <c r="AB4" s="141"/>
      <c r="AC4" s="141">
        <v>13</v>
      </c>
      <c r="AD4" s="141"/>
      <c r="AE4" s="141">
        <v>14</v>
      </c>
      <c r="AF4" s="141"/>
      <c r="AG4" s="141">
        <v>15</v>
      </c>
      <c r="AH4" s="141"/>
      <c r="AI4" s="141">
        <v>16</v>
      </c>
      <c r="AJ4" s="141"/>
      <c r="AK4" s="141">
        <v>17</v>
      </c>
      <c r="AL4" s="141"/>
      <c r="AM4" s="141">
        <v>18</v>
      </c>
      <c r="AN4" s="141"/>
      <c r="AO4" s="141">
        <v>19</v>
      </c>
      <c r="AP4" s="141"/>
      <c r="AQ4" s="141">
        <v>20</v>
      </c>
      <c r="AR4" s="141"/>
      <c r="AS4" s="141">
        <v>21</v>
      </c>
      <c r="AT4" s="141"/>
      <c r="AU4" s="141">
        <v>22</v>
      </c>
      <c r="AV4" s="141"/>
      <c r="AW4" s="142">
        <v>23</v>
      </c>
      <c r="AX4" s="142"/>
      <c r="AY4" s="142">
        <v>24</v>
      </c>
      <c r="AZ4" s="142"/>
      <c r="BA4" s="141">
        <v>25</v>
      </c>
      <c r="BB4" s="141"/>
      <c r="BC4" s="141">
        <v>26</v>
      </c>
      <c r="BD4" s="141"/>
      <c r="BE4" s="141">
        <v>27</v>
      </c>
      <c r="BF4" s="141"/>
      <c r="BG4" s="141">
        <v>28</v>
      </c>
      <c r="BH4" s="141"/>
      <c r="BI4" s="141">
        <v>29</v>
      </c>
      <c r="BJ4" s="141"/>
      <c r="BK4" s="141">
        <v>30</v>
      </c>
      <c r="BL4" s="141"/>
      <c r="BM4" s="141">
        <v>31</v>
      </c>
      <c r="BN4" s="141"/>
      <c r="BO4" s="141">
        <v>32</v>
      </c>
      <c r="BP4" s="141"/>
      <c r="BQ4" s="141">
        <v>33</v>
      </c>
      <c r="BR4" s="141"/>
      <c r="BS4" s="141">
        <v>34</v>
      </c>
      <c r="BT4" s="141"/>
      <c r="BU4" s="147">
        <v>35</v>
      </c>
      <c r="BV4" s="147"/>
      <c r="BW4" s="147">
        <v>36</v>
      </c>
      <c r="BX4" s="147"/>
      <c r="BY4" s="141">
        <v>37</v>
      </c>
      <c r="BZ4" s="141"/>
      <c r="CA4" s="141">
        <v>38</v>
      </c>
      <c r="CB4" s="141"/>
      <c r="CC4" s="141">
        <v>39</v>
      </c>
      <c r="CD4" s="141"/>
      <c r="CE4" s="141">
        <v>40</v>
      </c>
      <c r="CF4" s="141"/>
      <c r="CG4" s="141">
        <v>41</v>
      </c>
      <c r="CH4" s="141"/>
      <c r="CI4" s="141">
        <v>42</v>
      </c>
      <c r="CJ4" s="141"/>
      <c r="CK4" s="141">
        <v>43</v>
      </c>
      <c r="CL4" s="141"/>
      <c r="CM4" s="141">
        <v>44</v>
      </c>
      <c r="CN4" s="141"/>
      <c r="CO4" s="141">
        <v>45</v>
      </c>
      <c r="CP4" s="141"/>
      <c r="CQ4" s="141">
        <v>46</v>
      </c>
      <c r="CR4" s="141"/>
      <c r="CS4" s="141">
        <v>47</v>
      </c>
      <c r="CT4" s="141"/>
      <c r="CU4" s="141">
        <v>48</v>
      </c>
      <c r="CV4" s="141"/>
      <c r="CW4" s="141">
        <v>49</v>
      </c>
      <c r="CX4" s="141"/>
      <c r="CY4" s="141">
        <v>50</v>
      </c>
      <c r="CZ4" s="141"/>
      <c r="DA4" s="141">
        <v>51</v>
      </c>
      <c r="DB4" s="141"/>
      <c r="DC4" s="141">
        <v>52</v>
      </c>
      <c r="DD4" s="146"/>
      <c r="DE4" s="153"/>
    </row>
    <row r="5" spans="2:109" s="5" customFormat="1" ht="20.100000000000001" customHeight="1" thickTop="1" thickBot="1" x14ac:dyDescent="0.35">
      <c r="B5" s="160">
        <v>2002</v>
      </c>
      <c r="C5" s="150">
        <v>37457</v>
      </c>
      <c r="D5" s="151"/>
      <c r="E5" s="22"/>
      <c r="F5" s="23"/>
      <c r="G5" s="23"/>
      <c r="H5" s="23"/>
      <c r="I5" s="23"/>
      <c r="J5" s="23"/>
      <c r="K5" s="23"/>
      <c r="L5" s="23"/>
      <c r="M5" s="24"/>
      <c r="N5" s="25"/>
      <c r="O5" s="23"/>
      <c r="P5" s="23"/>
      <c r="Q5" s="23"/>
      <c r="R5" s="23"/>
      <c r="S5" s="26"/>
      <c r="T5" s="26"/>
      <c r="U5" s="27"/>
      <c r="V5" s="22"/>
      <c r="W5" s="23"/>
      <c r="X5" s="23"/>
      <c r="Y5" s="23"/>
      <c r="Z5" s="23"/>
      <c r="AA5" s="23"/>
      <c r="AB5" s="23"/>
      <c r="AC5" s="23"/>
      <c r="AD5" s="24"/>
      <c r="AE5" s="25"/>
      <c r="AF5" s="23"/>
      <c r="AG5" s="23"/>
      <c r="AH5" s="23"/>
      <c r="AI5" s="23"/>
      <c r="AJ5" s="23"/>
      <c r="AK5" s="23"/>
      <c r="AL5" s="27"/>
      <c r="AM5" s="22"/>
      <c r="AN5" s="23"/>
      <c r="AO5" s="23"/>
      <c r="AP5" s="23"/>
      <c r="AQ5" s="23"/>
      <c r="AR5" s="23"/>
      <c r="AS5" s="23"/>
      <c r="AT5" s="23"/>
      <c r="AU5" s="24"/>
      <c r="AV5" s="122"/>
      <c r="AW5" s="28"/>
      <c r="AX5" s="28"/>
      <c r="AY5" s="28"/>
      <c r="AZ5" s="28"/>
      <c r="BA5" s="23"/>
      <c r="BB5" s="23"/>
      <c r="BC5" s="27"/>
      <c r="BD5" s="22"/>
      <c r="BE5" s="23"/>
      <c r="BF5" s="23"/>
      <c r="BG5" s="23"/>
      <c r="BH5" s="55"/>
      <c r="BI5" s="77"/>
      <c r="BJ5" s="23"/>
      <c r="BK5" s="23"/>
      <c r="BL5" s="24"/>
      <c r="BM5" s="25"/>
      <c r="BN5" s="23"/>
      <c r="BO5" s="23"/>
      <c r="BP5" s="23"/>
      <c r="BQ5" s="23"/>
      <c r="BR5" s="23"/>
      <c r="BS5" s="23"/>
      <c r="BT5" s="23"/>
      <c r="BU5" s="29"/>
      <c r="BV5" s="30"/>
      <c r="BW5" s="31"/>
      <c r="BX5" s="29"/>
      <c r="BY5" s="23"/>
      <c r="BZ5" s="23"/>
      <c r="CA5" s="23"/>
      <c r="CB5" s="23"/>
      <c r="CC5" s="23"/>
      <c r="CD5" s="24"/>
      <c r="CE5" s="25"/>
      <c r="CF5" s="23"/>
      <c r="CG5" s="23"/>
      <c r="CH5" s="23"/>
      <c r="CI5" s="23"/>
      <c r="CJ5" s="23"/>
      <c r="CK5" s="23"/>
      <c r="CL5" s="23"/>
      <c r="CM5" s="27"/>
      <c r="CN5" s="22"/>
      <c r="CO5" s="23"/>
      <c r="CP5" s="32"/>
      <c r="CQ5" s="32"/>
      <c r="CR5" s="32"/>
      <c r="CS5" s="32"/>
      <c r="CT5" s="32"/>
      <c r="CU5" s="33"/>
      <c r="CV5" s="34"/>
      <c r="CW5" s="32"/>
      <c r="CX5" s="23"/>
      <c r="CY5" s="23"/>
      <c r="CZ5" s="23"/>
      <c r="DA5" s="23"/>
      <c r="DB5" s="23"/>
      <c r="DC5" s="23"/>
      <c r="DD5" s="23"/>
      <c r="DE5" s="148" t="s">
        <v>41</v>
      </c>
    </row>
    <row r="6" spans="2:109" ht="20.100000000000001" customHeight="1" thickTop="1" thickBot="1" x14ac:dyDescent="0.35">
      <c r="B6" s="160"/>
      <c r="C6" s="129">
        <v>22519</v>
      </c>
      <c r="D6" s="130">
        <v>23331</v>
      </c>
      <c r="E6" s="35"/>
      <c r="F6" s="36"/>
      <c r="G6" s="36"/>
      <c r="H6" s="36"/>
      <c r="I6" s="36"/>
      <c r="J6" s="36"/>
      <c r="K6" s="36"/>
      <c r="L6" s="36"/>
      <c r="M6" s="37"/>
      <c r="N6" s="38"/>
      <c r="O6" s="36"/>
      <c r="P6" s="36"/>
      <c r="Q6" s="36"/>
      <c r="R6" s="36"/>
      <c r="S6" s="36"/>
      <c r="T6" s="36"/>
      <c r="U6" s="39"/>
      <c r="V6" s="35"/>
      <c r="W6" s="36"/>
      <c r="X6" s="36"/>
      <c r="Y6" s="36"/>
      <c r="Z6" s="36"/>
      <c r="AA6" s="36"/>
      <c r="AB6" s="36"/>
      <c r="AC6" s="36"/>
      <c r="AD6" s="37"/>
      <c r="AE6" s="38"/>
      <c r="AF6" s="36"/>
      <c r="AG6" s="36"/>
      <c r="AH6" s="36"/>
      <c r="AI6" s="36"/>
      <c r="AJ6" s="36"/>
      <c r="AK6" s="36"/>
      <c r="AL6" s="39"/>
      <c r="AM6" s="35"/>
      <c r="AN6" s="36"/>
      <c r="AO6" s="36"/>
      <c r="AP6" s="36"/>
      <c r="AQ6" s="36"/>
      <c r="AR6" s="36"/>
      <c r="AS6" s="62"/>
      <c r="AT6" s="62"/>
      <c r="AU6" s="68"/>
      <c r="AV6" s="123"/>
      <c r="AW6" s="106"/>
      <c r="AX6" s="106"/>
      <c r="AY6" s="106"/>
      <c r="AZ6" s="106"/>
      <c r="BA6" s="98"/>
      <c r="BB6" s="98"/>
      <c r="BC6" s="99"/>
      <c r="BD6" s="100"/>
      <c r="BE6" s="98"/>
      <c r="BF6" s="98"/>
      <c r="BG6" s="98"/>
      <c r="BH6" s="107"/>
      <c r="BI6" s="108"/>
      <c r="BJ6" s="98"/>
      <c r="BK6" s="98"/>
      <c r="BL6" s="101"/>
      <c r="BM6" s="102"/>
      <c r="BN6" s="98"/>
      <c r="BO6" s="98"/>
      <c r="BP6" s="98"/>
      <c r="BQ6" s="98"/>
      <c r="BR6" s="98"/>
      <c r="BS6" s="98"/>
      <c r="BT6" s="98"/>
      <c r="BU6" s="103"/>
      <c r="BV6" s="104"/>
      <c r="BW6" s="105"/>
      <c r="BX6" s="103"/>
      <c r="BY6" s="64"/>
      <c r="BZ6" s="64"/>
      <c r="CA6" s="64"/>
      <c r="CB6" s="64"/>
      <c r="CC6" s="36"/>
      <c r="CD6" s="37"/>
      <c r="CE6" s="38"/>
      <c r="CF6" s="36"/>
      <c r="CG6" s="36"/>
      <c r="CH6" s="36"/>
      <c r="CI6" s="36"/>
      <c r="CJ6" s="36"/>
      <c r="CK6" s="36"/>
      <c r="CL6" s="36"/>
      <c r="CM6" s="39"/>
      <c r="CN6" s="35"/>
      <c r="CO6" s="36"/>
      <c r="CP6" s="36"/>
      <c r="CQ6" s="36"/>
      <c r="CR6" s="36"/>
      <c r="CS6" s="36"/>
      <c r="CT6" s="36"/>
      <c r="CU6" s="37"/>
      <c r="CV6" s="38"/>
      <c r="CW6" s="36"/>
      <c r="CX6" s="36"/>
      <c r="CY6" s="36"/>
      <c r="CZ6" s="36"/>
      <c r="DA6" s="36"/>
      <c r="DB6" s="36"/>
      <c r="DC6" s="36"/>
      <c r="DD6" s="36"/>
      <c r="DE6" s="149"/>
    </row>
    <row r="7" spans="2:109" s="5" customFormat="1" ht="20.100000000000001" customHeight="1" thickTop="1" thickBot="1" x14ac:dyDescent="0.35">
      <c r="B7" s="160">
        <f>B5+1</f>
        <v>2003</v>
      </c>
      <c r="C7" s="150">
        <v>37789</v>
      </c>
      <c r="D7" s="151"/>
      <c r="E7" s="22"/>
      <c r="F7" s="23"/>
      <c r="G7" s="23"/>
      <c r="H7" s="23"/>
      <c r="I7" s="23"/>
      <c r="J7" s="23"/>
      <c r="K7" s="23"/>
      <c r="L7" s="23"/>
      <c r="M7" s="24"/>
      <c r="N7" s="25"/>
      <c r="O7" s="23"/>
      <c r="P7" s="26"/>
      <c r="Q7" s="26"/>
      <c r="R7" s="23"/>
      <c r="S7" s="23"/>
      <c r="T7" s="23"/>
      <c r="U7" s="27"/>
      <c r="V7" s="22"/>
      <c r="W7" s="23"/>
      <c r="X7" s="23"/>
      <c r="Y7" s="23"/>
      <c r="Z7" s="23"/>
      <c r="AA7" s="23"/>
      <c r="AB7" s="23"/>
      <c r="AC7" s="23"/>
      <c r="AD7" s="24"/>
      <c r="AE7" s="25"/>
      <c r="AF7" s="23"/>
      <c r="AG7" s="23"/>
      <c r="AH7" s="23"/>
      <c r="AI7" s="23"/>
      <c r="AJ7" s="23"/>
      <c r="AK7" s="23"/>
      <c r="AL7" s="27"/>
      <c r="AM7" s="22"/>
      <c r="AN7" s="23"/>
      <c r="AO7" s="23"/>
      <c r="AP7" s="23"/>
      <c r="AQ7" s="23"/>
      <c r="AR7" s="23"/>
      <c r="AS7" s="23"/>
      <c r="AT7" s="23"/>
      <c r="AU7" s="24"/>
      <c r="AV7" s="122"/>
      <c r="AW7" s="28"/>
      <c r="AX7" s="28"/>
      <c r="AY7" s="120"/>
      <c r="AZ7" s="125"/>
      <c r="BA7" s="23"/>
      <c r="BB7" s="23"/>
      <c r="BC7" s="27"/>
      <c r="BD7" s="22"/>
      <c r="BE7" s="23"/>
      <c r="BF7" s="23"/>
      <c r="BG7" s="23"/>
      <c r="BH7" s="23"/>
      <c r="BI7" s="23"/>
      <c r="BJ7" s="23"/>
      <c r="BK7" s="23"/>
      <c r="BL7" s="24"/>
      <c r="BM7" s="25"/>
      <c r="BN7" s="23"/>
      <c r="BO7" s="23"/>
      <c r="BP7" s="23"/>
      <c r="BQ7" s="23"/>
      <c r="BR7" s="23"/>
      <c r="BS7" s="23"/>
      <c r="BT7" s="23"/>
      <c r="BU7" s="29"/>
      <c r="BV7" s="30"/>
      <c r="BW7" s="31"/>
      <c r="BX7" s="29"/>
      <c r="BY7" s="23"/>
      <c r="BZ7" s="23"/>
      <c r="CA7" s="23"/>
      <c r="CB7" s="23"/>
      <c r="CC7" s="23"/>
      <c r="CD7" s="24"/>
      <c r="CE7" s="25"/>
      <c r="CF7" s="23"/>
      <c r="CG7" s="23"/>
      <c r="CH7" s="23"/>
      <c r="CI7" s="23"/>
      <c r="CJ7" s="23"/>
      <c r="CK7" s="23"/>
      <c r="CL7" s="32"/>
      <c r="CM7" s="33"/>
      <c r="CN7" s="34"/>
      <c r="CO7" s="32"/>
      <c r="CP7" s="32"/>
      <c r="CQ7" s="32"/>
      <c r="CR7" s="32"/>
      <c r="CS7" s="32"/>
      <c r="CT7" s="32"/>
      <c r="CU7" s="24"/>
      <c r="CV7" s="25"/>
      <c r="CW7" s="23"/>
      <c r="CX7" s="23"/>
      <c r="CY7" s="23"/>
      <c r="CZ7" s="23"/>
      <c r="DA7" s="23"/>
      <c r="DB7" s="23"/>
      <c r="DC7" s="23"/>
      <c r="DD7" s="23"/>
      <c r="DE7" s="148" t="s">
        <v>40</v>
      </c>
    </row>
    <row r="8" spans="2:109" ht="20.100000000000001" customHeight="1" thickTop="1" thickBot="1" x14ac:dyDescent="0.35">
      <c r="B8" s="160"/>
      <c r="C8" s="129">
        <v>24915</v>
      </c>
      <c r="D8" s="130">
        <v>25897</v>
      </c>
      <c r="E8" s="35"/>
      <c r="F8" s="36"/>
      <c r="G8" s="36"/>
      <c r="H8" s="36"/>
      <c r="I8" s="36"/>
      <c r="J8" s="36"/>
      <c r="K8" s="36"/>
      <c r="L8" s="36"/>
      <c r="M8" s="37"/>
      <c r="N8" s="38"/>
      <c r="O8" s="36"/>
      <c r="P8" s="36"/>
      <c r="Q8" s="36"/>
      <c r="R8" s="36"/>
      <c r="S8" s="36"/>
      <c r="T8" s="36"/>
      <c r="U8" s="39"/>
      <c r="V8" s="35"/>
      <c r="W8" s="36"/>
      <c r="X8" s="36"/>
      <c r="Y8" s="36"/>
      <c r="Z8" s="36"/>
      <c r="AA8" s="36"/>
      <c r="AB8" s="36"/>
      <c r="AC8" s="36"/>
      <c r="AD8" s="37"/>
      <c r="AE8" s="38"/>
      <c r="AF8" s="36"/>
      <c r="AG8" s="36"/>
      <c r="AH8" s="36"/>
      <c r="AI8" s="36"/>
      <c r="AJ8" s="36"/>
      <c r="AK8" s="36"/>
      <c r="AL8" s="39"/>
      <c r="AM8" s="35"/>
      <c r="AN8" s="36"/>
      <c r="AO8" s="36"/>
      <c r="AP8" s="36"/>
      <c r="AQ8" s="36"/>
      <c r="AR8" s="36"/>
      <c r="AS8" s="36"/>
      <c r="AT8" s="36"/>
      <c r="AU8" s="37"/>
      <c r="AV8" s="124"/>
      <c r="AW8" s="40"/>
      <c r="AX8" s="61"/>
      <c r="AY8" s="121"/>
      <c r="AZ8" s="126"/>
      <c r="BA8" s="62"/>
      <c r="BB8" s="98"/>
      <c r="BC8" s="99"/>
      <c r="BD8" s="100"/>
      <c r="BE8" s="98"/>
      <c r="BF8" s="98"/>
      <c r="BG8" s="98"/>
      <c r="BH8" s="98"/>
      <c r="BI8" s="98"/>
      <c r="BJ8" s="98"/>
      <c r="BK8" s="98"/>
      <c r="BL8" s="101"/>
      <c r="BM8" s="102"/>
      <c r="BN8" s="98"/>
      <c r="BO8" s="98"/>
      <c r="BP8" s="98"/>
      <c r="BQ8" s="98"/>
      <c r="BR8" s="98"/>
      <c r="BS8" s="98"/>
      <c r="BT8" s="98"/>
      <c r="BU8" s="103"/>
      <c r="BV8" s="104"/>
      <c r="BW8" s="105"/>
      <c r="BX8" s="103"/>
      <c r="BY8" s="64"/>
      <c r="BZ8" s="64"/>
      <c r="CA8" s="64"/>
      <c r="CB8" s="64"/>
      <c r="CC8" s="36"/>
      <c r="CD8" s="37"/>
      <c r="CE8" s="38"/>
      <c r="CF8" s="36"/>
      <c r="CG8" s="36"/>
      <c r="CH8" s="36"/>
      <c r="CI8" s="36"/>
      <c r="CJ8" s="36"/>
      <c r="CK8" s="36"/>
      <c r="CL8" s="36"/>
      <c r="CM8" s="39"/>
      <c r="CN8" s="35"/>
      <c r="CO8" s="36"/>
      <c r="CP8" s="36"/>
      <c r="CQ8" s="36"/>
      <c r="CR8" s="36"/>
      <c r="CS8" s="36"/>
      <c r="CT8" s="36"/>
      <c r="CU8" s="37"/>
      <c r="CV8" s="38"/>
      <c r="CW8" s="36"/>
      <c r="CX8" s="36"/>
      <c r="CY8" s="36"/>
      <c r="CZ8" s="36"/>
      <c r="DA8" s="36"/>
      <c r="DB8" s="36"/>
      <c r="DC8" s="36"/>
      <c r="DD8" s="36"/>
      <c r="DE8" s="149"/>
    </row>
    <row r="9" spans="2:109" s="5" customFormat="1" ht="20.100000000000001" customHeight="1" thickTop="1" thickBot="1" x14ac:dyDescent="0.35">
      <c r="B9" s="160">
        <f t="shared" ref="B9" si="0">B7+1</f>
        <v>2004</v>
      </c>
      <c r="C9" s="150">
        <v>38241</v>
      </c>
      <c r="D9" s="151"/>
      <c r="E9" s="22"/>
      <c r="F9" s="23"/>
      <c r="G9" s="23"/>
      <c r="H9" s="23"/>
      <c r="I9" s="23"/>
      <c r="J9" s="23"/>
      <c r="K9" s="23"/>
      <c r="L9" s="23"/>
      <c r="M9" s="51"/>
      <c r="N9" s="44"/>
      <c r="O9" s="23"/>
      <c r="P9" s="23"/>
      <c r="Q9" s="23"/>
      <c r="R9" s="23"/>
      <c r="S9" s="23"/>
      <c r="T9" s="23"/>
      <c r="U9" s="27"/>
      <c r="V9" s="22"/>
      <c r="W9" s="23"/>
      <c r="X9" s="23"/>
      <c r="Y9" s="23"/>
      <c r="Z9" s="23"/>
      <c r="AA9" s="23"/>
      <c r="AB9" s="23"/>
      <c r="AC9" s="23"/>
      <c r="AD9" s="24"/>
      <c r="AE9" s="25"/>
      <c r="AF9" s="23"/>
      <c r="AG9" s="23"/>
      <c r="AH9" s="23"/>
      <c r="AI9" s="23"/>
      <c r="AJ9" s="23"/>
      <c r="AK9" s="23"/>
      <c r="AL9" s="27"/>
      <c r="AM9" s="22"/>
      <c r="AN9" s="23"/>
      <c r="AO9" s="23"/>
      <c r="AP9" s="23"/>
      <c r="AQ9" s="23"/>
      <c r="AR9" s="23"/>
      <c r="AS9" s="23"/>
      <c r="AT9" s="23"/>
      <c r="AU9" s="24"/>
      <c r="AV9" s="122"/>
      <c r="AW9" s="28"/>
      <c r="AX9" s="28"/>
      <c r="AY9" s="28"/>
      <c r="AZ9" s="28"/>
      <c r="BA9" s="23"/>
      <c r="BB9" s="23"/>
      <c r="BC9" s="27"/>
      <c r="BD9" s="22"/>
      <c r="BE9" s="23"/>
      <c r="BF9" s="23"/>
      <c r="BG9" s="23"/>
      <c r="BH9" s="23"/>
      <c r="BI9" s="23"/>
      <c r="BJ9" s="23"/>
      <c r="BK9" s="23"/>
      <c r="BL9" s="24"/>
      <c r="BM9" s="25"/>
      <c r="BN9" s="23"/>
      <c r="BO9" s="23"/>
      <c r="BP9" s="23"/>
      <c r="BQ9" s="23"/>
      <c r="BR9" s="23"/>
      <c r="BS9" s="23"/>
      <c r="BT9" s="23"/>
      <c r="BU9" s="29"/>
      <c r="BV9" s="30"/>
      <c r="BW9" s="31"/>
      <c r="BX9" s="29"/>
      <c r="BY9" s="55"/>
      <c r="BZ9" s="77"/>
      <c r="CA9" s="23"/>
      <c r="CB9" s="23"/>
      <c r="CC9" s="23"/>
      <c r="CD9" s="24"/>
      <c r="CE9" s="25"/>
      <c r="CF9" s="23"/>
      <c r="CG9" s="23"/>
      <c r="CH9" s="23"/>
      <c r="CI9" s="23"/>
      <c r="CJ9" s="32"/>
      <c r="CK9" s="32"/>
      <c r="CL9" s="32"/>
      <c r="CM9" s="33"/>
      <c r="CN9" s="34"/>
      <c r="CO9" s="32"/>
      <c r="CP9" s="32"/>
      <c r="CQ9" s="32"/>
      <c r="CR9" s="23"/>
      <c r="CS9" s="23"/>
      <c r="CT9" s="23"/>
      <c r="CU9" s="24"/>
      <c r="CV9" s="25"/>
      <c r="CW9" s="23"/>
      <c r="CX9" s="23"/>
      <c r="CY9" s="23"/>
      <c r="CZ9" s="23"/>
      <c r="DA9" s="23"/>
      <c r="DB9" s="23"/>
      <c r="DC9" s="23"/>
      <c r="DD9" s="23"/>
      <c r="DE9" s="148" t="s">
        <v>43</v>
      </c>
    </row>
    <row r="10" spans="2:109" ht="20.100000000000001" customHeight="1" thickTop="1" thickBot="1" x14ac:dyDescent="0.35">
      <c r="B10" s="160"/>
      <c r="C10" s="129">
        <v>26125</v>
      </c>
      <c r="D10" s="130">
        <v>26864</v>
      </c>
      <c r="E10" s="35"/>
      <c r="F10" s="36"/>
      <c r="G10" s="36"/>
      <c r="H10" s="36"/>
      <c r="I10" s="36"/>
      <c r="J10" s="36"/>
      <c r="K10" s="36"/>
      <c r="L10" s="36"/>
      <c r="M10" s="37"/>
      <c r="N10" s="38"/>
      <c r="O10" s="36"/>
      <c r="P10" s="36"/>
      <c r="Q10" s="36"/>
      <c r="R10" s="36"/>
      <c r="S10" s="36"/>
      <c r="T10" s="36"/>
      <c r="U10" s="39"/>
      <c r="V10" s="35"/>
      <c r="W10" s="36"/>
      <c r="X10" s="36"/>
      <c r="Y10" s="36"/>
      <c r="Z10" s="36"/>
      <c r="AA10" s="36"/>
      <c r="AB10" s="36"/>
      <c r="AC10" s="36"/>
      <c r="AD10" s="37"/>
      <c r="AE10" s="38"/>
      <c r="AF10" s="36"/>
      <c r="AG10" s="36"/>
      <c r="AH10" s="36"/>
      <c r="AI10" s="36"/>
      <c r="AJ10" s="36"/>
      <c r="AK10" s="36"/>
      <c r="AL10" s="39"/>
      <c r="AM10" s="35"/>
      <c r="AN10" s="36"/>
      <c r="AO10" s="36"/>
      <c r="AP10" s="36"/>
      <c r="AQ10" s="36"/>
      <c r="AR10" s="36"/>
      <c r="AS10" s="36"/>
      <c r="AT10" s="36"/>
      <c r="AU10" s="68"/>
      <c r="AV10" s="123"/>
      <c r="AW10" s="61"/>
      <c r="AX10" s="61"/>
      <c r="AY10" s="106"/>
      <c r="AZ10" s="106"/>
      <c r="BA10" s="98"/>
      <c r="BB10" s="98"/>
      <c r="BC10" s="99"/>
      <c r="BD10" s="100"/>
      <c r="BE10" s="98"/>
      <c r="BF10" s="98"/>
      <c r="BG10" s="98"/>
      <c r="BH10" s="98"/>
      <c r="BI10" s="98"/>
      <c r="BJ10" s="98"/>
      <c r="BK10" s="98"/>
      <c r="BL10" s="101"/>
      <c r="BM10" s="102"/>
      <c r="BN10" s="98"/>
      <c r="BO10" s="98"/>
      <c r="BP10" s="98"/>
      <c r="BQ10" s="98"/>
      <c r="BR10" s="98"/>
      <c r="BS10" s="98"/>
      <c r="BT10" s="98"/>
      <c r="BU10" s="103"/>
      <c r="BV10" s="104"/>
      <c r="BW10" s="105"/>
      <c r="BX10" s="63"/>
      <c r="BY10" s="119"/>
      <c r="BZ10" s="118"/>
      <c r="CA10" s="64"/>
      <c r="CB10" s="36"/>
      <c r="CC10" s="36"/>
      <c r="CD10" s="37"/>
      <c r="CE10" s="38"/>
      <c r="CF10" s="36"/>
      <c r="CG10" s="36"/>
      <c r="CH10" s="36"/>
      <c r="CI10" s="36"/>
      <c r="CJ10" s="36"/>
      <c r="CK10" s="36"/>
      <c r="CL10" s="36"/>
      <c r="CM10" s="39"/>
      <c r="CN10" s="35"/>
      <c r="CO10" s="36"/>
      <c r="CP10" s="36"/>
      <c r="CQ10" s="36"/>
      <c r="CR10" s="36"/>
      <c r="CS10" s="36"/>
      <c r="CT10" s="36"/>
      <c r="CU10" s="37"/>
      <c r="CV10" s="38"/>
      <c r="CW10" s="36"/>
      <c r="CX10" s="36"/>
      <c r="CY10" s="36"/>
      <c r="CZ10" s="36"/>
      <c r="DA10" s="36"/>
      <c r="DB10" s="36"/>
      <c r="DC10" s="36"/>
      <c r="DD10" s="36"/>
      <c r="DE10" s="149"/>
    </row>
    <row r="11" spans="2:109" s="5" customFormat="1" ht="20.100000000000001" customHeight="1" thickTop="1" thickBot="1" x14ac:dyDescent="0.35">
      <c r="B11" s="160">
        <f t="shared" ref="B11" si="1">B9+1</f>
        <v>2005</v>
      </c>
      <c r="C11" s="150">
        <v>38590</v>
      </c>
      <c r="D11" s="151"/>
      <c r="E11" s="22"/>
      <c r="F11" s="23"/>
      <c r="G11" s="23"/>
      <c r="H11" s="23"/>
      <c r="I11" s="23"/>
      <c r="J11" s="26"/>
      <c r="K11" s="26"/>
      <c r="L11" s="23"/>
      <c r="M11" s="24"/>
      <c r="N11" s="25"/>
      <c r="O11" s="23"/>
      <c r="P11" s="23"/>
      <c r="Q11" s="23"/>
      <c r="R11" s="23"/>
      <c r="S11" s="23"/>
      <c r="T11" s="23"/>
      <c r="U11" s="27"/>
      <c r="V11" s="22"/>
      <c r="W11" s="23"/>
      <c r="X11" s="23"/>
      <c r="Y11" s="23"/>
      <c r="Z11" s="23"/>
      <c r="AA11" s="23"/>
      <c r="AB11" s="23"/>
      <c r="AC11" s="23"/>
      <c r="AD11" s="24"/>
      <c r="AE11" s="25"/>
      <c r="AF11" s="23"/>
      <c r="AG11" s="23"/>
      <c r="AH11" s="23"/>
      <c r="AI11" s="23"/>
      <c r="AJ11" s="23"/>
      <c r="AK11" s="23"/>
      <c r="AL11" s="27"/>
      <c r="AM11" s="22"/>
      <c r="AN11" s="23"/>
      <c r="AO11" s="23"/>
      <c r="AP11" s="23"/>
      <c r="AQ11" s="23"/>
      <c r="AR11" s="23"/>
      <c r="AS11" s="23"/>
      <c r="AT11" s="23"/>
      <c r="AU11" s="24"/>
      <c r="AV11" s="122"/>
      <c r="AW11" s="28"/>
      <c r="AX11" s="28"/>
      <c r="AY11" s="28"/>
      <c r="AZ11" s="28"/>
      <c r="BA11" s="23"/>
      <c r="BB11" s="23"/>
      <c r="BC11" s="27"/>
      <c r="BD11" s="22"/>
      <c r="BE11" s="23"/>
      <c r="BF11" s="23"/>
      <c r="BG11" s="23"/>
      <c r="BH11" s="23"/>
      <c r="BI11" s="23"/>
      <c r="BJ11" s="23"/>
      <c r="BK11" s="23"/>
      <c r="BL11" s="24"/>
      <c r="BM11" s="25"/>
      <c r="BN11" s="23"/>
      <c r="BO11" s="23"/>
      <c r="BP11" s="23"/>
      <c r="BQ11" s="23"/>
      <c r="BR11" s="23"/>
      <c r="BS11" s="23"/>
      <c r="BT11" s="55"/>
      <c r="BU11" s="116"/>
      <c r="BV11" s="30"/>
      <c r="BW11" s="31"/>
      <c r="BX11" s="29"/>
      <c r="BY11" s="23"/>
      <c r="BZ11" s="23"/>
      <c r="CA11" s="23"/>
      <c r="CB11" s="23"/>
      <c r="CC11" s="23"/>
      <c r="CD11" s="24"/>
      <c r="CE11" s="25"/>
      <c r="CF11" s="32"/>
      <c r="CG11" s="32"/>
      <c r="CH11" s="32"/>
      <c r="CI11" s="32"/>
      <c r="CJ11" s="32"/>
      <c r="CK11" s="32"/>
      <c r="CL11" s="32"/>
      <c r="CM11" s="33"/>
      <c r="CN11" s="34"/>
      <c r="CO11" s="23"/>
      <c r="CP11" s="23"/>
      <c r="CQ11" s="23"/>
      <c r="CR11" s="23"/>
      <c r="CS11" s="23"/>
      <c r="CT11" s="23"/>
      <c r="CU11" s="24"/>
      <c r="CV11" s="25"/>
      <c r="CW11" s="23"/>
      <c r="CX11" s="23"/>
      <c r="CY11" s="23"/>
      <c r="CZ11" s="23"/>
      <c r="DA11" s="23"/>
      <c r="DB11" s="23"/>
      <c r="DC11" s="23"/>
      <c r="DD11" s="23"/>
      <c r="DE11" s="148" t="s">
        <v>44</v>
      </c>
    </row>
    <row r="12" spans="2:109" ht="20.100000000000001" customHeight="1" thickTop="1" thickBot="1" x14ac:dyDescent="0.35">
      <c r="B12" s="160"/>
      <c r="C12" s="129">
        <v>27717</v>
      </c>
      <c r="D12" s="130">
        <v>29052</v>
      </c>
      <c r="E12" s="35"/>
      <c r="F12" s="36"/>
      <c r="G12" s="36"/>
      <c r="H12" s="36"/>
      <c r="I12" s="36"/>
      <c r="J12" s="36"/>
      <c r="K12" s="36"/>
      <c r="L12" s="36"/>
      <c r="M12" s="37"/>
      <c r="N12" s="38"/>
      <c r="O12" s="36"/>
      <c r="P12" s="36"/>
      <c r="Q12" s="36"/>
      <c r="R12" s="36"/>
      <c r="S12" s="36"/>
      <c r="T12" s="36"/>
      <c r="U12" s="39"/>
      <c r="V12" s="35"/>
      <c r="W12" s="36"/>
      <c r="X12" s="36"/>
      <c r="Y12" s="36"/>
      <c r="Z12" s="36"/>
      <c r="AA12" s="36"/>
      <c r="AB12" s="36"/>
      <c r="AC12" s="36"/>
      <c r="AD12" s="37"/>
      <c r="AE12" s="38"/>
      <c r="AF12" s="36"/>
      <c r="AG12" s="36"/>
      <c r="AH12" s="36"/>
      <c r="AI12" s="36"/>
      <c r="AJ12" s="36"/>
      <c r="AK12" s="36"/>
      <c r="AL12" s="39"/>
      <c r="AM12" s="35"/>
      <c r="AN12" s="36"/>
      <c r="AO12" s="36"/>
      <c r="AP12" s="36"/>
      <c r="AQ12" s="36"/>
      <c r="AR12" s="36"/>
      <c r="AS12" s="36"/>
      <c r="AT12" s="36"/>
      <c r="AU12" s="37"/>
      <c r="AV12" s="124"/>
      <c r="AW12" s="61"/>
      <c r="AX12" s="61"/>
      <c r="AY12" s="61"/>
      <c r="AZ12" s="61"/>
      <c r="BA12" s="98"/>
      <c r="BB12" s="98"/>
      <c r="BC12" s="99"/>
      <c r="BD12" s="100"/>
      <c r="BE12" s="98"/>
      <c r="BF12" s="98"/>
      <c r="BG12" s="98"/>
      <c r="BH12" s="98"/>
      <c r="BI12" s="98"/>
      <c r="BJ12" s="98"/>
      <c r="BK12" s="98"/>
      <c r="BL12" s="101"/>
      <c r="BM12" s="102"/>
      <c r="BN12" s="98"/>
      <c r="BO12" s="98"/>
      <c r="BP12" s="98"/>
      <c r="BQ12" s="98"/>
      <c r="BR12" s="98"/>
      <c r="BS12" s="98"/>
      <c r="BT12" s="107"/>
      <c r="BU12" s="113"/>
      <c r="BV12" s="104"/>
      <c r="BW12" s="105"/>
      <c r="BX12" s="63"/>
      <c r="BY12" s="64"/>
      <c r="BZ12" s="64"/>
      <c r="CA12" s="64"/>
      <c r="CB12" s="36"/>
      <c r="CC12" s="36"/>
      <c r="CD12" s="37"/>
      <c r="CE12" s="38"/>
      <c r="CF12" s="36"/>
      <c r="CG12" s="36"/>
      <c r="CH12" s="36"/>
      <c r="CI12" s="36"/>
      <c r="CJ12" s="36"/>
      <c r="CK12" s="36"/>
      <c r="CL12" s="36"/>
      <c r="CM12" s="39"/>
      <c r="CN12" s="35"/>
      <c r="CO12" s="36"/>
      <c r="CP12" s="36"/>
      <c r="CQ12" s="36"/>
      <c r="CR12" s="36"/>
      <c r="CS12" s="36"/>
      <c r="CT12" s="36"/>
      <c r="CU12" s="37"/>
      <c r="CV12" s="38"/>
      <c r="CW12" s="36"/>
      <c r="CX12" s="36"/>
      <c r="CY12" s="36"/>
      <c r="CZ12" s="36"/>
      <c r="DA12" s="36"/>
      <c r="DB12" s="36"/>
      <c r="DC12" s="36"/>
      <c r="DD12" s="36"/>
      <c r="DE12" s="149"/>
    </row>
    <row r="13" spans="2:109" s="5" customFormat="1" ht="20.100000000000001" customHeight="1" thickTop="1" thickBot="1" x14ac:dyDescent="0.35">
      <c r="B13" s="160">
        <f t="shared" ref="B13" si="2">B11+1</f>
        <v>2006</v>
      </c>
      <c r="C13" s="150">
        <v>38970</v>
      </c>
      <c r="D13" s="151"/>
      <c r="E13" s="22"/>
      <c r="F13" s="23"/>
      <c r="G13" s="26"/>
      <c r="H13" s="26"/>
      <c r="I13" s="23"/>
      <c r="J13" s="23"/>
      <c r="K13" s="23"/>
      <c r="L13" s="23"/>
      <c r="M13" s="24"/>
      <c r="N13" s="25"/>
      <c r="O13" s="23"/>
      <c r="P13" s="23"/>
      <c r="Q13" s="23"/>
      <c r="R13" s="23"/>
      <c r="S13" s="23"/>
      <c r="T13" s="23"/>
      <c r="U13" s="27"/>
      <c r="V13" s="22"/>
      <c r="W13" s="23"/>
      <c r="X13" s="23"/>
      <c r="Y13" s="23"/>
      <c r="Z13" s="23"/>
      <c r="AA13" s="23"/>
      <c r="AB13" s="23"/>
      <c r="AC13" s="23"/>
      <c r="AD13" s="24"/>
      <c r="AE13" s="25"/>
      <c r="AF13" s="23"/>
      <c r="AG13" s="23"/>
      <c r="AH13" s="23"/>
      <c r="AI13" s="23"/>
      <c r="AJ13" s="23"/>
      <c r="AK13" s="23"/>
      <c r="AL13" s="27"/>
      <c r="AM13" s="22"/>
      <c r="AN13" s="23"/>
      <c r="AO13" s="23"/>
      <c r="AP13" s="23"/>
      <c r="AQ13" s="23"/>
      <c r="AR13" s="23"/>
      <c r="AS13" s="23"/>
      <c r="AT13" s="23"/>
      <c r="AU13" s="24"/>
      <c r="AV13" s="122"/>
      <c r="AW13" s="28"/>
      <c r="AX13" s="28"/>
      <c r="AY13" s="28"/>
      <c r="AZ13" s="28"/>
      <c r="BA13" s="23"/>
      <c r="BB13" s="23"/>
      <c r="BC13" s="27"/>
      <c r="BD13" s="22"/>
      <c r="BE13" s="23"/>
      <c r="BF13" s="23"/>
      <c r="BG13" s="23"/>
      <c r="BH13" s="23"/>
      <c r="BI13" s="23"/>
      <c r="BJ13" s="23"/>
      <c r="BK13" s="23"/>
      <c r="BL13" s="24"/>
      <c r="BM13" s="25"/>
      <c r="BN13" s="23"/>
      <c r="BO13" s="23"/>
      <c r="BP13" s="23"/>
      <c r="BQ13" s="23"/>
      <c r="BR13" s="23"/>
      <c r="BS13" s="23"/>
      <c r="BT13" s="23"/>
      <c r="BU13" s="29"/>
      <c r="BV13" s="30"/>
      <c r="BW13" s="31"/>
      <c r="BX13" s="73"/>
      <c r="BY13" s="77"/>
      <c r="BZ13" s="23"/>
      <c r="CA13" s="23"/>
      <c r="CB13" s="23"/>
      <c r="CC13" s="32"/>
      <c r="CD13" s="45"/>
      <c r="CE13" s="46"/>
      <c r="CF13" s="32"/>
      <c r="CG13" s="32"/>
      <c r="CH13" s="32"/>
      <c r="CI13" s="32"/>
      <c r="CJ13" s="32"/>
      <c r="CK13" s="32"/>
      <c r="CL13" s="23"/>
      <c r="CM13" s="27"/>
      <c r="CN13" s="22"/>
      <c r="CO13" s="23"/>
      <c r="CP13" s="23"/>
      <c r="CQ13" s="23"/>
      <c r="CR13" s="23"/>
      <c r="CS13" s="23"/>
      <c r="CT13" s="23"/>
      <c r="CU13" s="24"/>
      <c r="CV13" s="25"/>
      <c r="CW13" s="23"/>
      <c r="CX13" s="23"/>
      <c r="CY13" s="23"/>
      <c r="CZ13" s="23"/>
      <c r="DA13" s="23"/>
      <c r="DB13" s="23"/>
      <c r="DC13" s="23"/>
      <c r="DD13" s="26"/>
      <c r="DE13" s="148" t="s">
        <v>45</v>
      </c>
    </row>
    <row r="14" spans="2:109" ht="19.5" customHeight="1" thickTop="1" thickBot="1" x14ac:dyDescent="0.35">
      <c r="B14" s="160"/>
      <c r="C14" s="129">
        <v>29729</v>
      </c>
      <c r="D14" s="130">
        <v>30885.1</v>
      </c>
      <c r="E14" s="35"/>
      <c r="F14" s="36"/>
      <c r="G14" s="36"/>
      <c r="H14" s="36"/>
      <c r="I14" s="36"/>
      <c r="J14" s="36"/>
      <c r="K14" s="36"/>
      <c r="L14" s="36"/>
      <c r="M14" s="37"/>
      <c r="N14" s="38"/>
      <c r="O14" s="36"/>
      <c r="P14" s="36"/>
      <c r="Q14" s="36"/>
      <c r="R14" s="36"/>
      <c r="S14" s="36"/>
      <c r="T14" s="36"/>
      <c r="U14" s="39"/>
      <c r="V14" s="35"/>
      <c r="W14" s="36"/>
      <c r="X14" s="36"/>
      <c r="Y14" s="36"/>
      <c r="Z14" s="36"/>
      <c r="AA14" s="36"/>
      <c r="AB14" s="36"/>
      <c r="AC14" s="36"/>
      <c r="AD14" s="37"/>
      <c r="AE14" s="38"/>
      <c r="AF14" s="36"/>
      <c r="AG14" s="36"/>
      <c r="AH14" s="36"/>
      <c r="AI14" s="36"/>
      <c r="AJ14" s="36"/>
      <c r="AK14" s="36"/>
      <c r="AL14" s="39"/>
      <c r="AM14" s="35"/>
      <c r="AN14" s="36"/>
      <c r="AO14" s="36"/>
      <c r="AP14" s="36"/>
      <c r="AQ14" s="36"/>
      <c r="AR14" s="36"/>
      <c r="AS14" s="62"/>
      <c r="AT14" s="62"/>
      <c r="AU14" s="68"/>
      <c r="AV14" s="123"/>
      <c r="AW14" s="106"/>
      <c r="AX14" s="106"/>
      <c r="AY14" s="106"/>
      <c r="AZ14" s="106"/>
      <c r="BA14" s="98"/>
      <c r="BB14" s="98"/>
      <c r="BC14" s="99"/>
      <c r="BD14" s="100"/>
      <c r="BE14" s="98"/>
      <c r="BF14" s="98"/>
      <c r="BG14" s="98"/>
      <c r="BH14" s="98"/>
      <c r="BI14" s="98"/>
      <c r="BJ14" s="98"/>
      <c r="BK14" s="98"/>
      <c r="BL14" s="101"/>
      <c r="BM14" s="102"/>
      <c r="BN14" s="98"/>
      <c r="BO14" s="98"/>
      <c r="BP14" s="98"/>
      <c r="BQ14" s="98"/>
      <c r="BR14" s="98"/>
      <c r="BS14" s="98"/>
      <c r="BT14" s="98"/>
      <c r="BU14" s="103"/>
      <c r="BV14" s="104"/>
      <c r="BW14" s="70"/>
      <c r="BX14" s="74"/>
      <c r="BY14" s="118"/>
      <c r="BZ14" s="64"/>
      <c r="CA14" s="36"/>
      <c r="CB14" s="36"/>
      <c r="CC14" s="36"/>
      <c r="CD14" s="37"/>
      <c r="CE14" s="38"/>
      <c r="CF14" s="36"/>
      <c r="CG14" s="36"/>
      <c r="CH14" s="36"/>
      <c r="CI14" s="36"/>
      <c r="CJ14" s="36"/>
      <c r="CK14" s="36"/>
      <c r="CL14" s="36"/>
      <c r="CM14" s="39"/>
      <c r="CN14" s="35"/>
      <c r="CO14" s="36"/>
      <c r="CP14" s="36"/>
      <c r="CQ14" s="36"/>
      <c r="CR14" s="36"/>
      <c r="CS14" s="36"/>
      <c r="CT14" s="36"/>
      <c r="CU14" s="37"/>
      <c r="CV14" s="38"/>
      <c r="CW14" s="36"/>
      <c r="CX14" s="36"/>
      <c r="CY14" s="36"/>
      <c r="CZ14" s="36"/>
      <c r="DA14" s="36"/>
      <c r="DB14" s="36"/>
      <c r="DC14" s="36"/>
      <c r="DD14" s="36"/>
      <c r="DE14" s="149"/>
    </row>
    <row r="15" spans="2:109" s="5" customFormat="1" ht="20.100000000000001" customHeight="1" thickTop="1" thickBot="1" x14ac:dyDescent="0.35">
      <c r="B15" s="160">
        <f t="shared" ref="B15" si="3">B13+1</f>
        <v>2007</v>
      </c>
      <c r="C15" s="150">
        <v>39322</v>
      </c>
      <c r="D15" s="151"/>
      <c r="E15" s="47"/>
      <c r="F15" s="23"/>
      <c r="G15" s="23"/>
      <c r="H15" s="23"/>
      <c r="I15" s="23"/>
      <c r="J15" s="23"/>
      <c r="K15" s="23"/>
      <c r="L15" s="23"/>
      <c r="M15" s="24"/>
      <c r="N15" s="25"/>
      <c r="O15" s="23"/>
      <c r="P15" s="23"/>
      <c r="Q15" s="23"/>
      <c r="R15" s="23"/>
      <c r="S15" s="23"/>
      <c r="T15" s="23"/>
      <c r="U15" s="27"/>
      <c r="V15" s="22"/>
      <c r="W15" s="23"/>
      <c r="X15" s="23"/>
      <c r="Y15" s="23"/>
      <c r="Z15" s="23"/>
      <c r="AA15" s="23"/>
      <c r="AB15" s="23"/>
      <c r="AC15" s="23"/>
      <c r="AD15" s="24"/>
      <c r="AE15" s="25"/>
      <c r="AF15" s="23"/>
      <c r="AG15" s="23"/>
      <c r="AH15" s="23"/>
      <c r="AI15" s="23"/>
      <c r="AJ15" s="23"/>
      <c r="AK15" s="23"/>
      <c r="AL15" s="27"/>
      <c r="AM15" s="22"/>
      <c r="AN15" s="23"/>
      <c r="AO15" s="23"/>
      <c r="AP15" s="23"/>
      <c r="AQ15" s="23"/>
      <c r="AR15" s="23"/>
      <c r="AS15" s="23"/>
      <c r="AT15" s="23"/>
      <c r="AU15" s="24"/>
      <c r="AV15" s="122"/>
      <c r="AW15" s="28"/>
      <c r="AX15" s="28"/>
      <c r="AY15" s="28"/>
      <c r="AZ15" s="28"/>
      <c r="BA15" s="23"/>
      <c r="BB15" s="23"/>
      <c r="BC15" s="27"/>
      <c r="BD15" s="22"/>
      <c r="BE15" s="23"/>
      <c r="BF15" s="23"/>
      <c r="BG15" s="23"/>
      <c r="BH15" s="23"/>
      <c r="BI15" s="23"/>
      <c r="BJ15" s="23"/>
      <c r="BK15" s="23"/>
      <c r="BL15" s="24"/>
      <c r="BM15" s="25"/>
      <c r="BN15" s="23"/>
      <c r="BO15" s="23"/>
      <c r="BP15" s="23"/>
      <c r="BQ15" s="23"/>
      <c r="BR15" s="23"/>
      <c r="BS15" s="23"/>
      <c r="BT15" s="23"/>
      <c r="BU15" s="29"/>
      <c r="BV15" s="73"/>
      <c r="BW15" s="116"/>
      <c r="BX15" s="29"/>
      <c r="BY15" s="23"/>
      <c r="BZ15" s="32"/>
      <c r="CA15" s="32"/>
      <c r="CB15" s="32"/>
      <c r="CC15" s="32"/>
      <c r="CD15" s="33"/>
      <c r="CE15" s="34"/>
      <c r="CF15" s="32"/>
      <c r="CG15" s="32"/>
      <c r="CH15" s="32"/>
      <c r="CI15" s="23"/>
      <c r="CJ15" s="23"/>
      <c r="CK15" s="23"/>
      <c r="CL15" s="23"/>
      <c r="CM15" s="27"/>
      <c r="CN15" s="22"/>
      <c r="CO15" s="23"/>
      <c r="CP15" s="23"/>
      <c r="CQ15" s="23"/>
      <c r="CR15" s="23"/>
      <c r="CS15" s="23"/>
      <c r="CT15" s="23"/>
      <c r="CU15" s="24"/>
      <c r="CV15" s="25"/>
      <c r="CW15" s="23"/>
      <c r="CX15" s="23"/>
      <c r="CY15" s="23"/>
      <c r="CZ15" s="23"/>
      <c r="DA15" s="26"/>
      <c r="DB15" s="26"/>
      <c r="DC15" s="23"/>
      <c r="DD15" s="23"/>
      <c r="DE15" s="148" t="s">
        <v>39</v>
      </c>
    </row>
    <row r="16" spans="2:109" ht="20.100000000000001" customHeight="1" thickTop="1" thickBot="1" x14ac:dyDescent="0.35">
      <c r="B16" s="160"/>
      <c r="C16" s="129">
        <v>32011</v>
      </c>
      <c r="D16" s="130">
        <v>34298</v>
      </c>
      <c r="E16" s="35"/>
      <c r="F16" s="36"/>
      <c r="G16" s="36"/>
      <c r="H16" s="36"/>
      <c r="I16" s="36"/>
      <c r="J16" s="36"/>
      <c r="K16" s="36"/>
      <c r="L16" s="36"/>
      <c r="M16" s="37"/>
      <c r="N16" s="38"/>
      <c r="O16" s="36"/>
      <c r="P16" s="36"/>
      <c r="Q16" s="36"/>
      <c r="R16" s="36"/>
      <c r="S16" s="36"/>
      <c r="T16" s="36"/>
      <c r="U16" s="39"/>
      <c r="V16" s="35"/>
      <c r="W16" s="36"/>
      <c r="X16" s="36"/>
      <c r="Y16" s="36"/>
      <c r="Z16" s="36"/>
      <c r="AA16" s="36"/>
      <c r="AB16" s="36"/>
      <c r="AC16" s="36"/>
      <c r="AD16" s="37"/>
      <c r="AE16" s="38"/>
      <c r="AF16" s="36"/>
      <c r="AG16" s="36"/>
      <c r="AH16" s="36"/>
      <c r="AI16" s="36"/>
      <c r="AJ16" s="36"/>
      <c r="AK16" s="36"/>
      <c r="AL16" s="39"/>
      <c r="AM16" s="35"/>
      <c r="AN16" s="36"/>
      <c r="AO16" s="36"/>
      <c r="AP16" s="36"/>
      <c r="AQ16" s="36"/>
      <c r="AR16" s="36"/>
      <c r="AS16" s="36"/>
      <c r="AT16" s="36"/>
      <c r="AU16" s="37"/>
      <c r="AV16" s="124"/>
      <c r="AW16" s="40"/>
      <c r="AX16" s="61"/>
      <c r="AY16" s="61"/>
      <c r="AZ16" s="61"/>
      <c r="BA16" s="62"/>
      <c r="BB16" s="98"/>
      <c r="BC16" s="99"/>
      <c r="BD16" s="100"/>
      <c r="BE16" s="98"/>
      <c r="BF16" s="98"/>
      <c r="BG16" s="98"/>
      <c r="BH16" s="98"/>
      <c r="BI16" s="98"/>
      <c r="BJ16" s="98"/>
      <c r="BK16" s="98"/>
      <c r="BL16" s="101"/>
      <c r="BM16" s="102"/>
      <c r="BN16" s="98"/>
      <c r="BO16" s="98"/>
      <c r="BP16" s="98"/>
      <c r="BQ16" s="98"/>
      <c r="BR16" s="98"/>
      <c r="BS16" s="98"/>
      <c r="BT16" s="98"/>
      <c r="BU16" s="103"/>
      <c r="BV16" s="115"/>
      <c r="BW16" s="117"/>
      <c r="BX16" s="63"/>
      <c r="BY16" s="64"/>
      <c r="BZ16" s="64"/>
      <c r="CA16" s="36"/>
      <c r="CB16" s="36"/>
      <c r="CC16" s="36"/>
      <c r="CD16" s="37"/>
      <c r="CE16" s="38"/>
      <c r="CF16" s="36"/>
      <c r="CG16" s="36"/>
      <c r="CH16" s="36"/>
      <c r="CI16" s="36"/>
      <c r="CJ16" s="36"/>
      <c r="CK16" s="36"/>
      <c r="CL16" s="36"/>
      <c r="CM16" s="39"/>
      <c r="CN16" s="35"/>
      <c r="CO16" s="36"/>
      <c r="CP16" s="36"/>
      <c r="CQ16" s="36"/>
      <c r="CR16" s="36"/>
      <c r="CS16" s="36"/>
      <c r="CT16" s="36"/>
      <c r="CU16" s="37"/>
      <c r="CV16" s="38"/>
      <c r="CW16" s="36"/>
      <c r="CX16" s="36"/>
      <c r="CY16" s="36"/>
      <c r="CZ16" s="36"/>
      <c r="DA16" s="36"/>
      <c r="DB16" s="36"/>
      <c r="DC16" s="36"/>
      <c r="DD16" s="36"/>
      <c r="DE16" s="149"/>
    </row>
    <row r="17" spans="2:109" s="5" customFormat="1" ht="20.100000000000001" customHeight="1" thickTop="1" thickBot="1" x14ac:dyDescent="0.35">
      <c r="B17" s="160">
        <f t="shared" ref="B17" si="4">B15+1</f>
        <v>2008</v>
      </c>
      <c r="C17" s="150">
        <v>39699</v>
      </c>
      <c r="D17" s="151"/>
      <c r="E17" s="22"/>
      <c r="F17" s="23"/>
      <c r="G17" s="23"/>
      <c r="H17" s="23"/>
      <c r="I17" s="23"/>
      <c r="J17" s="23"/>
      <c r="K17" s="23"/>
      <c r="L17" s="23"/>
      <c r="M17" s="24"/>
      <c r="N17" s="25"/>
      <c r="O17" s="23"/>
      <c r="P17" s="23"/>
      <c r="Q17" s="23"/>
      <c r="R17" s="23"/>
      <c r="S17" s="23"/>
      <c r="T17" s="23"/>
      <c r="U17" s="27"/>
      <c r="V17" s="22"/>
      <c r="W17" s="23"/>
      <c r="X17" s="23"/>
      <c r="Y17" s="23"/>
      <c r="Z17" s="23"/>
      <c r="AA17" s="23"/>
      <c r="AB17" s="23"/>
      <c r="AC17" s="23"/>
      <c r="AD17" s="24"/>
      <c r="AE17" s="25"/>
      <c r="AF17" s="23"/>
      <c r="AG17" s="23"/>
      <c r="AH17" s="23"/>
      <c r="AI17" s="23"/>
      <c r="AJ17" s="23"/>
      <c r="AK17" s="23"/>
      <c r="AL17" s="27"/>
      <c r="AM17" s="22"/>
      <c r="AN17" s="23"/>
      <c r="AO17" s="23"/>
      <c r="AP17" s="23"/>
      <c r="AQ17" s="23"/>
      <c r="AR17" s="23"/>
      <c r="AS17" s="23"/>
      <c r="AT17" s="23"/>
      <c r="AU17" s="24"/>
      <c r="AV17" s="122"/>
      <c r="AW17" s="28"/>
      <c r="AX17" s="28"/>
      <c r="AY17" s="28"/>
      <c r="AZ17" s="28"/>
      <c r="BA17" s="23"/>
      <c r="BB17" s="23"/>
      <c r="BC17" s="27"/>
      <c r="BD17" s="22"/>
      <c r="BE17" s="23"/>
      <c r="BF17" s="23"/>
      <c r="BG17" s="23"/>
      <c r="BH17" s="23"/>
      <c r="BI17" s="23"/>
      <c r="BJ17" s="23"/>
      <c r="BK17" s="23"/>
      <c r="BL17" s="24"/>
      <c r="BM17" s="25"/>
      <c r="BN17" s="23"/>
      <c r="BO17" s="23"/>
      <c r="BP17" s="23"/>
      <c r="BQ17" s="23"/>
      <c r="BR17" s="23"/>
      <c r="BS17" s="23"/>
      <c r="BT17" s="23"/>
      <c r="BU17" s="29"/>
      <c r="BV17" s="30"/>
      <c r="BW17" s="48"/>
      <c r="BX17" s="114"/>
      <c r="BY17" s="72"/>
      <c r="BZ17" s="32"/>
      <c r="CA17" s="32"/>
      <c r="CB17" s="32"/>
      <c r="CC17" s="32"/>
      <c r="CD17" s="45"/>
      <c r="CE17" s="25"/>
      <c r="CF17" s="23"/>
      <c r="CG17" s="23"/>
      <c r="CH17" s="23"/>
      <c r="CI17" s="23"/>
      <c r="CJ17" s="23"/>
      <c r="CK17" s="23"/>
      <c r="CL17" s="23"/>
      <c r="CM17" s="27"/>
      <c r="CN17" s="22"/>
      <c r="CO17" s="23"/>
      <c r="CP17" s="23"/>
      <c r="CQ17" s="23"/>
      <c r="CR17" s="23"/>
      <c r="CS17" s="23"/>
      <c r="CT17" s="23"/>
      <c r="CU17" s="24"/>
      <c r="CV17" s="25"/>
      <c r="CW17" s="23"/>
      <c r="CX17" s="26"/>
      <c r="CY17" s="26"/>
      <c r="CZ17" s="23"/>
      <c r="DA17" s="23"/>
      <c r="DB17" s="23"/>
      <c r="DC17" s="23"/>
      <c r="DD17" s="23"/>
      <c r="DE17" s="148" t="s">
        <v>46</v>
      </c>
    </row>
    <row r="18" spans="2:109" ht="20.100000000000001" customHeight="1" thickTop="1" thickBot="1" x14ac:dyDescent="0.35">
      <c r="B18" s="160"/>
      <c r="C18" s="129">
        <v>35234</v>
      </c>
      <c r="D18" s="130">
        <v>35965</v>
      </c>
      <c r="E18" s="35"/>
      <c r="F18" s="36"/>
      <c r="G18" s="36"/>
      <c r="H18" s="36"/>
      <c r="I18" s="36"/>
      <c r="J18" s="36"/>
      <c r="K18" s="36"/>
      <c r="L18" s="36"/>
      <c r="M18" s="37"/>
      <c r="N18" s="38"/>
      <c r="O18" s="36"/>
      <c r="P18" s="36"/>
      <c r="Q18" s="36"/>
      <c r="R18" s="36"/>
      <c r="S18" s="36"/>
      <c r="T18" s="36"/>
      <c r="U18" s="39"/>
      <c r="V18" s="35"/>
      <c r="W18" s="36"/>
      <c r="X18" s="36"/>
      <c r="Y18" s="36"/>
      <c r="Z18" s="36"/>
      <c r="AA18" s="36"/>
      <c r="AB18" s="36"/>
      <c r="AC18" s="36"/>
      <c r="AD18" s="37"/>
      <c r="AE18" s="38"/>
      <c r="AF18" s="36"/>
      <c r="AG18" s="36"/>
      <c r="AH18" s="36"/>
      <c r="AI18" s="36"/>
      <c r="AJ18" s="36"/>
      <c r="AK18" s="36"/>
      <c r="AL18" s="39"/>
      <c r="AM18" s="35"/>
      <c r="AN18" s="36"/>
      <c r="AO18" s="36"/>
      <c r="AP18" s="36"/>
      <c r="AQ18" s="36"/>
      <c r="AR18" s="36"/>
      <c r="AS18" s="36"/>
      <c r="AT18" s="36"/>
      <c r="AU18" s="37"/>
      <c r="AV18" s="124"/>
      <c r="AW18" s="40"/>
      <c r="AX18" s="40"/>
      <c r="AY18" s="61"/>
      <c r="AZ18" s="61"/>
      <c r="BA18" s="62"/>
      <c r="BB18" s="62"/>
      <c r="BC18" s="99"/>
      <c r="BD18" s="100"/>
      <c r="BE18" s="98"/>
      <c r="BF18" s="98"/>
      <c r="BG18" s="98"/>
      <c r="BH18" s="98"/>
      <c r="BI18" s="98"/>
      <c r="BJ18" s="98"/>
      <c r="BK18" s="98"/>
      <c r="BL18" s="101"/>
      <c r="BM18" s="102"/>
      <c r="BN18" s="98"/>
      <c r="BO18" s="98"/>
      <c r="BP18" s="98"/>
      <c r="BQ18" s="98"/>
      <c r="BR18" s="98"/>
      <c r="BS18" s="98"/>
      <c r="BT18" s="98"/>
      <c r="BU18" s="103"/>
      <c r="BV18" s="104"/>
      <c r="BW18" s="105"/>
      <c r="BX18" s="115"/>
      <c r="BY18" s="108"/>
      <c r="BZ18" s="98"/>
      <c r="CA18" s="98"/>
      <c r="CB18" s="98"/>
      <c r="CC18" s="98"/>
      <c r="CD18" s="101"/>
      <c r="CE18" s="102"/>
      <c r="CF18" s="64"/>
      <c r="CG18" s="64"/>
      <c r="CH18" s="64"/>
      <c r="CI18" s="64"/>
      <c r="CJ18" s="36"/>
      <c r="CK18" s="36"/>
      <c r="CL18" s="36"/>
      <c r="CM18" s="39"/>
      <c r="CN18" s="35"/>
      <c r="CO18" s="36"/>
      <c r="CP18" s="36"/>
      <c r="CQ18" s="36"/>
      <c r="CR18" s="36"/>
      <c r="CS18" s="36"/>
      <c r="CT18" s="36"/>
      <c r="CU18" s="37"/>
      <c r="CV18" s="38"/>
      <c r="CW18" s="36"/>
      <c r="CX18" s="36"/>
      <c r="CY18" s="36"/>
      <c r="CZ18" s="36"/>
      <c r="DA18" s="36"/>
      <c r="DB18" s="36"/>
      <c r="DC18" s="36"/>
      <c r="DD18" s="36"/>
      <c r="DE18" s="149"/>
    </row>
    <row r="19" spans="2:109" s="5" customFormat="1" ht="20.100000000000001" customHeight="1" thickTop="1" thickBot="1" x14ac:dyDescent="0.35">
      <c r="B19" s="160">
        <f t="shared" ref="B19" si="5">B17+1</f>
        <v>2009</v>
      </c>
      <c r="C19" s="150">
        <v>40050</v>
      </c>
      <c r="D19" s="151"/>
      <c r="E19" s="22"/>
      <c r="F19" s="23"/>
      <c r="G19" s="23"/>
      <c r="H19" s="23"/>
      <c r="I19" s="23"/>
      <c r="J19" s="23"/>
      <c r="K19" s="23"/>
      <c r="L19" s="23"/>
      <c r="M19" s="24"/>
      <c r="N19" s="25"/>
      <c r="O19" s="23"/>
      <c r="P19" s="23"/>
      <c r="Q19" s="23"/>
      <c r="R19" s="23"/>
      <c r="S19" s="23"/>
      <c r="T19" s="23"/>
      <c r="U19" s="27"/>
      <c r="V19" s="22"/>
      <c r="W19" s="23"/>
      <c r="X19" s="23"/>
      <c r="Y19" s="23"/>
      <c r="Z19" s="23"/>
      <c r="AA19" s="23"/>
      <c r="AB19" s="23"/>
      <c r="AC19" s="23"/>
      <c r="AD19" s="24"/>
      <c r="AE19" s="25"/>
      <c r="AF19" s="23"/>
      <c r="AG19" s="23"/>
      <c r="AH19" s="23"/>
      <c r="AI19" s="23"/>
      <c r="AJ19" s="23"/>
      <c r="AK19" s="23"/>
      <c r="AL19" s="27"/>
      <c r="AM19" s="22"/>
      <c r="AN19" s="23"/>
      <c r="AO19" s="23"/>
      <c r="AP19" s="23"/>
      <c r="AQ19" s="23"/>
      <c r="AR19" s="23"/>
      <c r="AS19" s="23"/>
      <c r="AT19" s="23"/>
      <c r="AU19" s="24"/>
      <c r="AV19" s="122"/>
      <c r="AW19" s="28"/>
      <c r="AX19" s="28"/>
      <c r="AY19" s="28"/>
      <c r="AZ19" s="28"/>
      <c r="BA19" s="23"/>
      <c r="BB19" s="23"/>
      <c r="BC19" s="27"/>
      <c r="BD19" s="22"/>
      <c r="BE19" s="23"/>
      <c r="BF19" s="23"/>
      <c r="BG19" s="23"/>
      <c r="BH19" s="23"/>
      <c r="BI19" s="23"/>
      <c r="BJ19" s="23"/>
      <c r="BK19" s="23"/>
      <c r="BL19" s="24"/>
      <c r="BM19" s="25"/>
      <c r="BN19" s="23"/>
      <c r="BO19" s="23"/>
      <c r="BP19" s="23"/>
      <c r="BQ19" s="23"/>
      <c r="BR19" s="23"/>
      <c r="BS19" s="23"/>
      <c r="BT19" s="55"/>
      <c r="BU19" s="112"/>
      <c r="BV19" s="50"/>
      <c r="BW19" s="48"/>
      <c r="BX19" s="49"/>
      <c r="BY19" s="32"/>
      <c r="BZ19" s="32"/>
      <c r="CA19" s="32"/>
      <c r="CB19" s="32"/>
      <c r="CC19" s="23"/>
      <c r="CD19" s="24"/>
      <c r="CE19" s="25"/>
      <c r="CF19" s="23"/>
      <c r="CG19" s="23"/>
      <c r="CH19" s="23"/>
      <c r="CI19" s="23"/>
      <c r="CJ19" s="23"/>
      <c r="CK19" s="23"/>
      <c r="CL19" s="23"/>
      <c r="CM19" s="27"/>
      <c r="CN19" s="22"/>
      <c r="CO19" s="23"/>
      <c r="CP19" s="23"/>
      <c r="CQ19" s="23"/>
      <c r="CR19" s="23"/>
      <c r="CS19" s="23"/>
      <c r="CT19" s="26"/>
      <c r="CU19" s="51"/>
      <c r="CV19" s="25"/>
      <c r="CW19" s="23"/>
      <c r="CX19" s="23"/>
      <c r="CY19" s="23"/>
      <c r="CZ19" s="23"/>
      <c r="DA19" s="23"/>
      <c r="DB19" s="23"/>
      <c r="DC19" s="23"/>
      <c r="DD19" s="23"/>
      <c r="DE19" s="148" t="s">
        <v>47</v>
      </c>
    </row>
    <row r="20" spans="2:109" ht="20.100000000000001" customHeight="1" thickTop="1" thickBot="1" x14ac:dyDescent="0.35">
      <c r="B20" s="160"/>
      <c r="C20" s="129">
        <v>38620</v>
      </c>
      <c r="D20" s="130">
        <v>40745</v>
      </c>
      <c r="E20" s="35"/>
      <c r="F20" s="36"/>
      <c r="G20" s="36"/>
      <c r="H20" s="36"/>
      <c r="I20" s="36"/>
      <c r="J20" s="36"/>
      <c r="K20" s="36"/>
      <c r="L20" s="36"/>
      <c r="M20" s="37"/>
      <c r="N20" s="38"/>
      <c r="O20" s="36"/>
      <c r="P20" s="36"/>
      <c r="Q20" s="36"/>
      <c r="R20" s="36"/>
      <c r="S20" s="36"/>
      <c r="T20" s="36"/>
      <c r="U20" s="39"/>
      <c r="V20" s="35"/>
      <c r="W20" s="36"/>
      <c r="X20" s="36"/>
      <c r="Y20" s="36"/>
      <c r="Z20" s="36"/>
      <c r="AA20" s="36"/>
      <c r="AB20" s="36"/>
      <c r="AC20" s="36"/>
      <c r="AD20" s="37"/>
      <c r="AE20" s="38"/>
      <c r="AF20" s="36"/>
      <c r="AG20" s="36"/>
      <c r="AH20" s="36"/>
      <c r="AI20" s="36"/>
      <c r="AJ20" s="36"/>
      <c r="AK20" s="36"/>
      <c r="AL20" s="39"/>
      <c r="AM20" s="35"/>
      <c r="AN20" s="36"/>
      <c r="AO20" s="36"/>
      <c r="AP20" s="36"/>
      <c r="AQ20" s="36"/>
      <c r="AR20" s="36"/>
      <c r="AS20" s="36"/>
      <c r="AT20" s="36"/>
      <c r="AU20" s="37"/>
      <c r="AV20" s="124"/>
      <c r="AW20" s="40"/>
      <c r="AX20" s="40"/>
      <c r="AY20" s="40"/>
      <c r="AZ20" s="40"/>
      <c r="BA20" s="62"/>
      <c r="BB20" s="62"/>
      <c r="BC20" s="80"/>
      <c r="BD20" s="81"/>
      <c r="BE20" s="98"/>
      <c r="BF20" s="98"/>
      <c r="BG20" s="98"/>
      <c r="BH20" s="98"/>
      <c r="BI20" s="98"/>
      <c r="BJ20" s="98"/>
      <c r="BK20" s="98"/>
      <c r="BL20" s="101"/>
      <c r="BM20" s="102"/>
      <c r="BN20" s="98"/>
      <c r="BO20" s="98"/>
      <c r="BP20" s="98"/>
      <c r="BQ20" s="98"/>
      <c r="BR20" s="98"/>
      <c r="BS20" s="98"/>
      <c r="BT20" s="107"/>
      <c r="BU20" s="113"/>
      <c r="BV20" s="104"/>
      <c r="BW20" s="105"/>
      <c r="BX20" s="103"/>
      <c r="BY20" s="98"/>
      <c r="BZ20" s="98"/>
      <c r="CA20" s="98"/>
      <c r="CB20" s="98"/>
      <c r="CC20" s="98"/>
      <c r="CD20" s="101"/>
      <c r="CE20" s="102"/>
      <c r="CF20" s="64"/>
      <c r="CG20" s="64"/>
      <c r="CH20" s="64"/>
      <c r="CI20" s="64"/>
      <c r="CJ20" s="36"/>
      <c r="CK20" s="36"/>
      <c r="CL20" s="36"/>
      <c r="CM20" s="39"/>
      <c r="CN20" s="35"/>
      <c r="CO20" s="36"/>
      <c r="CP20" s="36"/>
      <c r="CQ20" s="36"/>
      <c r="CR20" s="36"/>
      <c r="CS20" s="36"/>
      <c r="CT20" s="36"/>
      <c r="CU20" s="37"/>
      <c r="CV20" s="38"/>
      <c r="CW20" s="36"/>
      <c r="CX20" s="36"/>
      <c r="CY20" s="36"/>
      <c r="CZ20" s="36"/>
      <c r="DA20" s="36"/>
      <c r="DB20" s="36"/>
      <c r="DC20" s="36"/>
      <c r="DD20" s="36"/>
      <c r="DE20" s="149"/>
    </row>
    <row r="21" spans="2:109" s="5" customFormat="1" ht="20.100000000000001" customHeight="1" thickTop="1" thickBot="1" x14ac:dyDescent="0.35">
      <c r="B21" s="160">
        <f t="shared" ref="B21" si="6">B19+1</f>
        <v>2010</v>
      </c>
      <c r="C21" s="150">
        <v>40404</v>
      </c>
      <c r="D21" s="151"/>
      <c r="E21" s="22"/>
      <c r="F21" s="23"/>
      <c r="G21" s="23"/>
      <c r="H21" s="23"/>
      <c r="I21" s="23"/>
      <c r="J21" s="23"/>
      <c r="K21" s="23"/>
      <c r="L21" s="23"/>
      <c r="M21" s="24"/>
      <c r="N21" s="25"/>
      <c r="O21" s="23"/>
      <c r="P21" s="23"/>
      <c r="Q21" s="23"/>
      <c r="R21" s="23"/>
      <c r="S21" s="23"/>
      <c r="T21" s="23"/>
      <c r="U21" s="27"/>
      <c r="V21" s="22"/>
      <c r="W21" s="23"/>
      <c r="X21" s="23"/>
      <c r="Y21" s="23"/>
      <c r="Z21" s="23"/>
      <c r="AA21" s="23"/>
      <c r="AB21" s="23"/>
      <c r="AC21" s="23"/>
      <c r="AD21" s="24"/>
      <c r="AE21" s="25"/>
      <c r="AF21" s="23"/>
      <c r="AG21" s="23"/>
      <c r="AH21" s="23"/>
      <c r="AI21" s="23"/>
      <c r="AJ21" s="23"/>
      <c r="AK21" s="23"/>
      <c r="AL21" s="27"/>
      <c r="AM21" s="22"/>
      <c r="AN21" s="23"/>
      <c r="AO21" s="23"/>
      <c r="AP21" s="23"/>
      <c r="AQ21" s="23"/>
      <c r="AR21" s="23"/>
      <c r="AS21" s="23"/>
      <c r="AT21" s="23"/>
      <c r="AU21" s="24"/>
      <c r="AV21" s="122"/>
      <c r="AW21" s="28"/>
      <c r="AX21" s="28"/>
      <c r="AY21" s="28"/>
      <c r="AZ21" s="28"/>
      <c r="BA21" s="23"/>
      <c r="BB21" s="23"/>
      <c r="BC21" s="27"/>
      <c r="BD21" s="22"/>
      <c r="BE21" s="23"/>
      <c r="BF21" s="23"/>
      <c r="BG21" s="23"/>
      <c r="BH21" s="23"/>
      <c r="BI21" s="23"/>
      <c r="BJ21" s="23"/>
      <c r="BK21" s="23"/>
      <c r="BL21" s="24"/>
      <c r="BM21" s="25"/>
      <c r="BN21" s="23"/>
      <c r="BO21" s="32"/>
      <c r="BP21" s="32"/>
      <c r="BQ21" s="32"/>
      <c r="BR21" s="71"/>
      <c r="BS21" s="72"/>
      <c r="BT21" s="32"/>
      <c r="BU21" s="49"/>
      <c r="BV21" s="50"/>
      <c r="BW21" s="48"/>
      <c r="BX21" s="49"/>
      <c r="BY21" s="23"/>
      <c r="BZ21" s="23"/>
      <c r="CA21" s="23"/>
      <c r="CB21" s="23"/>
      <c r="CC21" s="23"/>
      <c r="CD21" s="24"/>
      <c r="CE21" s="25"/>
      <c r="CF21" s="23"/>
      <c r="CG21" s="23"/>
      <c r="CH21" s="23"/>
      <c r="CI21" s="23"/>
      <c r="CJ21" s="23"/>
      <c r="CK21" s="23"/>
      <c r="CL21" s="23"/>
      <c r="CM21" s="27"/>
      <c r="CN21" s="22"/>
      <c r="CO21" s="23"/>
      <c r="CP21" s="23"/>
      <c r="CQ21" s="26"/>
      <c r="CR21" s="26"/>
      <c r="CS21" s="23"/>
      <c r="CT21" s="23"/>
      <c r="CU21" s="24"/>
      <c r="CV21" s="25"/>
      <c r="CW21" s="23"/>
      <c r="CX21" s="23"/>
      <c r="CY21" s="23"/>
      <c r="CZ21" s="23"/>
      <c r="DA21" s="23"/>
      <c r="DB21" s="23"/>
      <c r="DC21" s="23"/>
      <c r="DD21" s="23"/>
      <c r="DE21" s="148" t="s">
        <v>38</v>
      </c>
    </row>
    <row r="22" spans="2:109" ht="20.100000000000001" customHeight="1" thickTop="1" thickBot="1" x14ac:dyDescent="0.35">
      <c r="B22" s="160"/>
      <c r="C22" s="129">
        <v>42590</v>
      </c>
      <c r="D22" s="130">
        <v>44555</v>
      </c>
      <c r="E22" s="35"/>
      <c r="F22" s="36"/>
      <c r="G22" s="36"/>
      <c r="H22" s="36"/>
      <c r="I22" s="36"/>
      <c r="J22" s="36"/>
      <c r="K22" s="36"/>
      <c r="L22" s="36"/>
      <c r="M22" s="37"/>
      <c r="N22" s="38"/>
      <c r="O22" s="36"/>
      <c r="P22" s="36"/>
      <c r="Q22" s="36"/>
      <c r="R22" s="36"/>
      <c r="S22" s="36"/>
      <c r="T22" s="36"/>
      <c r="U22" s="39"/>
      <c r="V22" s="35"/>
      <c r="W22" s="36"/>
      <c r="X22" s="36"/>
      <c r="Y22" s="36"/>
      <c r="Z22" s="36"/>
      <c r="AA22" s="36"/>
      <c r="AB22" s="36"/>
      <c r="AC22" s="36"/>
      <c r="AD22" s="37"/>
      <c r="AE22" s="38"/>
      <c r="AF22" s="36"/>
      <c r="AG22" s="36"/>
      <c r="AH22" s="36"/>
      <c r="AI22" s="36"/>
      <c r="AJ22" s="36"/>
      <c r="AK22" s="36"/>
      <c r="AL22" s="39"/>
      <c r="AM22" s="35"/>
      <c r="AN22" s="36"/>
      <c r="AO22" s="36"/>
      <c r="AP22" s="36"/>
      <c r="AQ22" s="36"/>
      <c r="AR22" s="36"/>
      <c r="AS22" s="36"/>
      <c r="AT22" s="36"/>
      <c r="AU22" s="37"/>
      <c r="AV22" s="124"/>
      <c r="AW22" s="40"/>
      <c r="AX22" s="40"/>
      <c r="AY22" s="40"/>
      <c r="AZ22" s="40"/>
      <c r="BA22" s="62"/>
      <c r="BB22" s="62"/>
      <c r="BC22" s="80"/>
      <c r="BD22" s="81"/>
      <c r="BE22" s="36"/>
      <c r="BF22" s="36"/>
      <c r="BG22" s="36"/>
      <c r="BH22" s="36"/>
      <c r="BI22" s="36"/>
      <c r="BJ22" s="36"/>
      <c r="BK22" s="36"/>
      <c r="BL22" s="37"/>
      <c r="BM22" s="38"/>
      <c r="BN22" s="36"/>
      <c r="BO22" s="36"/>
      <c r="BP22" s="36"/>
      <c r="BQ22" s="36"/>
      <c r="BR22" s="96"/>
      <c r="BS22" s="97"/>
      <c r="BT22" s="36"/>
      <c r="BU22" s="41"/>
      <c r="BV22" s="42"/>
      <c r="BW22" s="43"/>
      <c r="BX22" s="41"/>
      <c r="BY22" s="36"/>
      <c r="BZ22" s="36"/>
      <c r="CA22" s="64"/>
      <c r="CB22" s="64"/>
      <c r="CC22" s="64"/>
      <c r="CD22" s="95"/>
      <c r="CE22" s="38"/>
      <c r="CF22" s="36"/>
      <c r="CG22" s="36"/>
      <c r="CH22" s="36"/>
      <c r="CI22" s="36"/>
      <c r="CJ22" s="36"/>
      <c r="CK22" s="36"/>
      <c r="CL22" s="36"/>
      <c r="CM22" s="39"/>
      <c r="CN22" s="35"/>
      <c r="CO22" s="36"/>
      <c r="CP22" s="36"/>
      <c r="CQ22" s="36"/>
      <c r="CR22" s="36"/>
      <c r="CS22" s="36"/>
      <c r="CT22" s="36"/>
      <c r="CU22" s="37"/>
      <c r="CV22" s="38"/>
      <c r="CW22" s="36"/>
      <c r="CX22" s="36"/>
      <c r="CY22" s="36"/>
      <c r="CZ22" s="36"/>
      <c r="DA22" s="36"/>
      <c r="DB22" s="36"/>
      <c r="DC22" s="36"/>
      <c r="DD22" s="36"/>
      <c r="DE22" s="149"/>
    </row>
    <row r="23" spans="2:109" s="5" customFormat="1" ht="20.100000000000001" customHeight="1" thickTop="1" thickBot="1" x14ac:dyDescent="0.35">
      <c r="B23" s="160">
        <f t="shared" ref="B23" si="7">B21+1</f>
        <v>2011</v>
      </c>
      <c r="C23" s="150">
        <v>40757</v>
      </c>
      <c r="D23" s="151"/>
      <c r="E23" s="22"/>
      <c r="F23" s="23"/>
      <c r="G23" s="23"/>
      <c r="H23" s="23"/>
      <c r="I23" s="23"/>
      <c r="J23" s="23"/>
      <c r="K23" s="23"/>
      <c r="L23" s="23"/>
      <c r="M23" s="24"/>
      <c r="N23" s="25"/>
      <c r="O23" s="23"/>
      <c r="P23" s="23"/>
      <c r="Q23" s="23"/>
      <c r="R23" s="23"/>
      <c r="S23" s="23"/>
      <c r="T23" s="23"/>
      <c r="U23" s="27"/>
      <c r="V23" s="22"/>
      <c r="W23" s="23"/>
      <c r="X23" s="23"/>
      <c r="Y23" s="23"/>
      <c r="Z23" s="23"/>
      <c r="AA23" s="23"/>
      <c r="AB23" s="23"/>
      <c r="AC23" s="52"/>
      <c r="AD23" s="53"/>
      <c r="AE23" s="54"/>
      <c r="AF23" s="52"/>
      <c r="AG23" s="52"/>
      <c r="AH23" s="52"/>
      <c r="AI23" s="23"/>
      <c r="AJ23" s="23"/>
      <c r="AK23" s="23"/>
      <c r="AL23" s="27"/>
      <c r="AM23" s="22"/>
      <c r="AN23" s="23"/>
      <c r="AO23" s="23"/>
      <c r="AP23" s="23"/>
      <c r="AQ23" s="23"/>
      <c r="AR23" s="23"/>
      <c r="AS23" s="23"/>
      <c r="AT23" s="23"/>
      <c r="AU23" s="24"/>
      <c r="AV23" s="122"/>
      <c r="AW23" s="28"/>
      <c r="AX23" s="28"/>
      <c r="AY23" s="28"/>
      <c r="AZ23" s="28"/>
      <c r="BA23" s="23"/>
      <c r="BB23" s="23"/>
      <c r="BC23" s="27"/>
      <c r="BD23" s="22"/>
      <c r="BE23" s="23"/>
      <c r="BF23" s="23"/>
      <c r="BG23" s="23"/>
      <c r="BH23" s="23"/>
      <c r="BI23" s="23"/>
      <c r="BJ23" s="23"/>
      <c r="BK23" s="23"/>
      <c r="BL23" s="55"/>
      <c r="BM23" s="34"/>
      <c r="BN23" s="32"/>
      <c r="BO23" s="32"/>
      <c r="BP23" s="32"/>
      <c r="BQ23" s="32"/>
      <c r="BR23" s="32"/>
      <c r="BS23" s="32"/>
      <c r="BT23" s="32"/>
      <c r="BU23" s="49"/>
      <c r="BV23" s="50"/>
      <c r="BW23" s="31"/>
      <c r="BX23" s="29"/>
      <c r="BY23" s="23"/>
      <c r="BZ23" s="23"/>
      <c r="CA23" s="23"/>
      <c r="CB23" s="23"/>
      <c r="CC23" s="23"/>
      <c r="CD23" s="24"/>
      <c r="CE23" s="54"/>
      <c r="CF23" s="52"/>
      <c r="CG23" s="52"/>
      <c r="CH23" s="52"/>
      <c r="CI23" s="52"/>
      <c r="CJ23" s="52"/>
      <c r="CK23" s="52"/>
      <c r="CL23" s="52"/>
      <c r="CM23" s="56"/>
      <c r="CN23" s="57"/>
      <c r="CO23" s="26"/>
      <c r="CP23" s="26"/>
      <c r="CQ23" s="52"/>
      <c r="CR23" s="52"/>
      <c r="CS23" s="52"/>
      <c r="CT23" s="52"/>
      <c r="CU23" s="53"/>
      <c r="CV23" s="54"/>
      <c r="CW23" s="52"/>
      <c r="CX23" s="52"/>
      <c r="CY23" s="52"/>
      <c r="CZ23" s="23"/>
      <c r="DA23" s="23"/>
      <c r="DB23" s="23"/>
      <c r="DC23" s="23"/>
      <c r="DD23" s="23"/>
      <c r="DE23" s="148" t="s">
        <v>38</v>
      </c>
    </row>
    <row r="24" spans="2:109" ht="20.100000000000001" customHeight="1" thickTop="1" thickBot="1" x14ac:dyDescent="0.35">
      <c r="B24" s="160"/>
      <c r="C24" s="129">
        <v>44779</v>
      </c>
      <c r="D24" s="130">
        <v>46279</v>
      </c>
      <c r="E24" s="35"/>
      <c r="F24" s="36"/>
      <c r="G24" s="36"/>
      <c r="H24" s="36"/>
      <c r="I24" s="36"/>
      <c r="J24" s="36"/>
      <c r="K24" s="36"/>
      <c r="L24" s="36"/>
      <c r="M24" s="37"/>
      <c r="N24" s="38"/>
      <c r="O24" s="36"/>
      <c r="P24" s="36"/>
      <c r="Q24" s="36"/>
      <c r="R24" s="36"/>
      <c r="S24" s="36"/>
      <c r="T24" s="36"/>
      <c r="U24" s="39"/>
      <c r="V24" s="35"/>
      <c r="W24" s="36"/>
      <c r="X24" s="36"/>
      <c r="Y24" s="36"/>
      <c r="Z24" s="36"/>
      <c r="AA24" s="36"/>
      <c r="AB24" s="36"/>
      <c r="AC24" s="58"/>
      <c r="AD24" s="59"/>
      <c r="AE24" s="60"/>
      <c r="AF24" s="58"/>
      <c r="AG24" s="58"/>
      <c r="AH24" s="58"/>
      <c r="AI24" s="36"/>
      <c r="AJ24" s="36"/>
      <c r="AK24" s="36"/>
      <c r="AL24" s="39"/>
      <c r="AM24" s="35"/>
      <c r="AN24" s="36"/>
      <c r="AO24" s="36"/>
      <c r="AP24" s="36"/>
      <c r="AQ24" s="36"/>
      <c r="AR24" s="36"/>
      <c r="AS24" s="36"/>
      <c r="AT24" s="36"/>
      <c r="AU24" s="37"/>
      <c r="AV24" s="124"/>
      <c r="AW24" s="40"/>
      <c r="AX24" s="61"/>
      <c r="AY24" s="61"/>
      <c r="AZ24" s="61"/>
      <c r="BA24" s="62"/>
      <c r="BB24" s="98"/>
      <c r="BC24" s="99"/>
      <c r="BD24" s="100"/>
      <c r="BE24" s="98"/>
      <c r="BF24" s="98"/>
      <c r="BG24" s="98"/>
      <c r="BH24" s="98"/>
      <c r="BI24" s="98"/>
      <c r="BJ24" s="98"/>
      <c r="BK24" s="98"/>
      <c r="BL24" s="107"/>
      <c r="BM24" s="100"/>
      <c r="BN24" s="98"/>
      <c r="BO24" s="98"/>
      <c r="BP24" s="98"/>
      <c r="BQ24" s="98"/>
      <c r="BR24" s="98"/>
      <c r="BS24" s="98"/>
      <c r="BT24" s="98"/>
      <c r="BU24" s="103"/>
      <c r="BV24" s="104"/>
      <c r="BW24" s="105"/>
      <c r="BX24" s="63"/>
      <c r="BY24" s="64"/>
      <c r="BZ24" s="64"/>
      <c r="CA24" s="64"/>
      <c r="CB24" s="36"/>
      <c r="CC24" s="36"/>
      <c r="CD24" s="37"/>
      <c r="CE24" s="60"/>
      <c r="CF24" s="58"/>
      <c r="CG24" s="58"/>
      <c r="CH24" s="58"/>
      <c r="CI24" s="58"/>
      <c r="CJ24" s="58"/>
      <c r="CK24" s="58"/>
      <c r="CL24" s="58"/>
      <c r="CM24" s="65"/>
      <c r="CN24" s="66"/>
      <c r="CO24" s="58"/>
      <c r="CP24" s="58"/>
      <c r="CQ24" s="58"/>
      <c r="CR24" s="58"/>
      <c r="CS24" s="58"/>
      <c r="CT24" s="58"/>
      <c r="CU24" s="59"/>
      <c r="CV24" s="60"/>
      <c r="CW24" s="58"/>
      <c r="CX24" s="58"/>
      <c r="CY24" s="58"/>
      <c r="CZ24" s="36"/>
      <c r="DA24" s="36"/>
      <c r="DB24" s="36"/>
      <c r="DC24" s="36"/>
      <c r="DD24" s="36"/>
      <c r="DE24" s="149"/>
    </row>
    <row r="25" spans="2:109" s="5" customFormat="1" ht="20.100000000000001" customHeight="1" thickTop="1" thickBot="1" x14ac:dyDescent="0.35">
      <c r="B25" s="160">
        <f t="shared" ref="B25" si="8">B23+1</f>
        <v>2012</v>
      </c>
      <c r="C25" s="150">
        <v>41111</v>
      </c>
      <c r="D25" s="151"/>
      <c r="E25" s="22"/>
      <c r="F25" s="23"/>
      <c r="G25" s="23"/>
      <c r="H25" s="23"/>
      <c r="I25" s="23"/>
      <c r="J25" s="23"/>
      <c r="K25" s="23"/>
      <c r="L25" s="23"/>
      <c r="M25" s="24"/>
      <c r="N25" s="25"/>
      <c r="O25" s="23"/>
      <c r="P25" s="23"/>
      <c r="Q25" s="23"/>
      <c r="R25" s="23"/>
      <c r="S25" s="23"/>
      <c r="T25" s="23"/>
      <c r="U25" s="27"/>
      <c r="V25" s="22"/>
      <c r="W25" s="23"/>
      <c r="X25" s="23"/>
      <c r="Y25" s="23"/>
      <c r="Z25" s="23"/>
      <c r="AA25" s="23"/>
      <c r="AB25" s="23"/>
      <c r="AC25" s="52"/>
      <c r="AD25" s="53"/>
      <c r="AE25" s="54"/>
      <c r="AF25" s="52"/>
      <c r="AG25" s="52"/>
      <c r="AH25" s="52"/>
      <c r="AI25" s="23"/>
      <c r="AJ25" s="23"/>
      <c r="AK25" s="23"/>
      <c r="AL25" s="27"/>
      <c r="AM25" s="22"/>
      <c r="AN25" s="23"/>
      <c r="AO25" s="23"/>
      <c r="AP25" s="23"/>
      <c r="AQ25" s="23"/>
      <c r="AR25" s="23"/>
      <c r="AS25" s="23"/>
      <c r="AT25" s="23"/>
      <c r="AU25" s="24"/>
      <c r="AV25" s="122"/>
      <c r="AW25" s="28"/>
      <c r="AX25" s="28"/>
      <c r="AY25" s="28"/>
      <c r="AZ25" s="28"/>
      <c r="BA25" s="23"/>
      <c r="BB25" s="23"/>
      <c r="BC25" s="27"/>
      <c r="BD25" s="22"/>
      <c r="BE25" s="23"/>
      <c r="BF25" s="23"/>
      <c r="BG25" s="23"/>
      <c r="BH25" s="23"/>
      <c r="BI25" s="55"/>
      <c r="BJ25" s="32"/>
      <c r="BK25" s="32"/>
      <c r="BL25" s="45"/>
      <c r="BM25" s="46"/>
      <c r="BN25" s="32"/>
      <c r="BO25" s="32"/>
      <c r="BP25" s="32"/>
      <c r="BQ25" s="32"/>
      <c r="BR25" s="32"/>
      <c r="BS25" s="32"/>
      <c r="BT25" s="23"/>
      <c r="BU25" s="29"/>
      <c r="BV25" s="30"/>
      <c r="BW25" s="31"/>
      <c r="BX25" s="29"/>
      <c r="BY25" s="23"/>
      <c r="BZ25" s="23"/>
      <c r="CA25" s="23"/>
      <c r="CB25" s="23"/>
      <c r="CC25" s="23"/>
      <c r="CD25" s="24"/>
      <c r="CE25" s="54"/>
      <c r="CF25" s="52"/>
      <c r="CG25" s="52"/>
      <c r="CH25" s="52"/>
      <c r="CI25" s="52"/>
      <c r="CJ25" s="52"/>
      <c r="CK25" s="52"/>
      <c r="CL25" s="26"/>
      <c r="CM25" s="67"/>
      <c r="CN25" s="57"/>
      <c r="CO25" s="52"/>
      <c r="CP25" s="52"/>
      <c r="CQ25" s="52"/>
      <c r="CR25" s="52"/>
      <c r="CS25" s="52"/>
      <c r="CT25" s="52"/>
      <c r="CU25" s="53"/>
      <c r="CV25" s="54"/>
      <c r="CW25" s="52"/>
      <c r="CX25" s="52"/>
      <c r="CY25" s="52"/>
      <c r="CZ25" s="23"/>
      <c r="DA25" s="23"/>
      <c r="DB25" s="23"/>
      <c r="DC25" s="23"/>
      <c r="DD25" s="23"/>
      <c r="DE25" s="148" t="s">
        <v>38</v>
      </c>
    </row>
    <row r="26" spans="2:109" ht="20.100000000000001" customHeight="1" thickTop="1" thickBot="1" x14ac:dyDescent="0.35">
      <c r="B26" s="160"/>
      <c r="C26" s="129">
        <v>48298</v>
      </c>
      <c r="D26" s="130">
        <v>51113</v>
      </c>
      <c r="E26" s="35"/>
      <c r="F26" s="36"/>
      <c r="G26" s="36"/>
      <c r="H26" s="36"/>
      <c r="I26" s="36"/>
      <c r="J26" s="36"/>
      <c r="K26" s="36"/>
      <c r="L26" s="36"/>
      <c r="M26" s="37"/>
      <c r="N26" s="38"/>
      <c r="O26" s="36"/>
      <c r="P26" s="36"/>
      <c r="Q26" s="36"/>
      <c r="R26" s="36"/>
      <c r="S26" s="36"/>
      <c r="T26" s="36"/>
      <c r="U26" s="39"/>
      <c r="V26" s="35"/>
      <c r="W26" s="36"/>
      <c r="X26" s="36"/>
      <c r="Y26" s="36"/>
      <c r="Z26" s="36"/>
      <c r="AA26" s="36"/>
      <c r="AB26" s="36"/>
      <c r="AC26" s="58"/>
      <c r="AD26" s="59"/>
      <c r="AE26" s="60"/>
      <c r="AF26" s="58"/>
      <c r="AG26" s="58"/>
      <c r="AH26" s="58"/>
      <c r="AI26" s="36"/>
      <c r="AJ26" s="36"/>
      <c r="AK26" s="36"/>
      <c r="AL26" s="39"/>
      <c r="AM26" s="35"/>
      <c r="AN26" s="36"/>
      <c r="AO26" s="36"/>
      <c r="AP26" s="36"/>
      <c r="AQ26" s="36"/>
      <c r="AR26" s="36"/>
      <c r="AS26" s="36"/>
      <c r="AT26" s="62"/>
      <c r="AU26" s="68"/>
      <c r="AV26" s="123"/>
      <c r="AW26" s="61"/>
      <c r="AX26" s="106"/>
      <c r="AY26" s="106"/>
      <c r="AZ26" s="106"/>
      <c r="BA26" s="98"/>
      <c r="BB26" s="98"/>
      <c r="BC26" s="99"/>
      <c r="BD26" s="100"/>
      <c r="BE26" s="98"/>
      <c r="BF26" s="98"/>
      <c r="BG26" s="98"/>
      <c r="BH26" s="98"/>
      <c r="BI26" s="107"/>
      <c r="BJ26" s="108"/>
      <c r="BK26" s="98"/>
      <c r="BL26" s="101"/>
      <c r="BM26" s="102"/>
      <c r="BN26" s="98"/>
      <c r="BO26" s="98"/>
      <c r="BP26" s="98"/>
      <c r="BQ26" s="98"/>
      <c r="BR26" s="98"/>
      <c r="BS26" s="98"/>
      <c r="BT26" s="98"/>
      <c r="BU26" s="63"/>
      <c r="BV26" s="69"/>
      <c r="BW26" s="70"/>
      <c r="BX26" s="63"/>
      <c r="BY26" s="36"/>
      <c r="BZ26" s="36"/>
      <c r="CA26" s="36"/>
      <c r="CB26" s="36"/>
      <c r="CC26" s="36"/>
      <c r="CD26" s="37"/>
      <c r="CE26" s="60"/>
      <c r="CF26" s="58"/>
      <c r="CG26" s="58"/>
      <c r="CH26" s="58"/>
      <c r="CI26" s="58"/>
      <c r="CJ26" s="58"/>
      <c r="CK26" s="58"/>
      <c r="CL26" s="58"/>
      <c r="CM26" s="65"/>
      <c r="CN26" s="66"/>
      <c r="CO26" s="58"/>
      <c r="CP26" s="58"/>
      <c r="CQ26" s="58"/>
      <c r="CR26" s="58"/>
      <c r="CS26" s="58"/>
      <c r="CT26" s="58"/>
      <c r="CU26" s="59"/>
      <c r="CV26" s="60"/>
      <c r="CW26" s="58"/>
      <c r="CX26" s="58"/>
      <c r="CY26" s="58"/>
      <c r="CZ26" s="36"/>
      <c r="DA26" s="36"/>
      <c r="DB26" s="36"/>
      <c r="DC26" s="36"/>
      <c r="DD26" s="36"/>
      <c r="DE26" s="149"/>
    </row>
    <row r="27" spans="2:109" s="5" customFormat="1" ht="20.100000000000001" customHeight="1" thickTop="1" thickBot="1" x14ac:dyDescent="0.35">
      <c r="B27" s="160">
        <f t="shared" ref="B27" si="9">B25+1</f>
        <v>2013</v>
      </c>
      <c r="C27" s="150">
        <v>41473</v>
      </c>
      <c r="D27" s="151"/>
      <c r="E27" s="22"/>
      <c r="F27" s="23"/>
      <c r="G27" s="23"/>
      <c r="H27" s="23"/>
      <c r="I27" s="23"/>
      <c r="J27" s="23"/>
      <c r="K27" s="23"/>
      <c r="L27" s="23"/>
      <c r="M27" s="24"/>
      <c r="N27" s="25"/>
      <c r="O27" s="23"/>
      <c r="P27" s="23"/>
      <c r="Q27" s="23"/>
      <c r="R27" s="23"/>
      <c r="S27" s="23"/>
      <c r="T27" s="23"/>
      <c r="U27" s="27"/>
      <c r="V27" s="22"/>
      <c r="W27" s="23"/>
      <c r="X27" s="23"/>
      <c r="Y27" s="23"/>
      <c r="Z27" s="23"/>
      <c r="AA27" s="23"/>
      <c r="AB27" s="23"/>
      <c r="AC27" s="52"/>
      <c r="AD27" s="53"/>
      <c r="AE27" s="54"/>
      <c r="AF27" s="52"/>
      <c r="AG27" s="52"/>
      <c r="AH27" s="52"/>
      <c r="AI27" s="23"/>
      <c r="AJ27" s="23"/>
      <c r="AK27" s="23"/>
      <c r="AL27" s="27"/>
      <c r="AM27" s="22"/>
      <c r="AN27" s="23"/>
      <c r="AO27" s="23"/>
      <c r="AP27" s="23"/>
      <c r="AQ27" s="23"/>
      <c r="AR27" s="23"/>
      <c r="AS27" s="23"/>
      <c r="AT27" s="23"/>
      <c r="AU27" s="24"/>
      <c r="AV27" s="122"/>
      <c r="AW27" s="28"/>
      <c r="AX27" s="28"/>
      <c r="AY27" s="28"/>
      <c r="AZ27" s="28"/>
      <c r="BA27" s="23"/>
      <c r="BB27" s="23"/>
      <c r="BC27" s="27"/>
      <c r="BD27" s="22"/>
      <c r="BE27" s="23"/>
      <c r="BF27" s="32"/>
      <c r="BG27" s="32"/>
      <c r="BH27" s="71"/>
      <c r="BI27" s="72"/>
      <c r="BJ27" s="32"/>
      <c r="BK27" s="32"/>
      <c r="BL27" s="45"/>
      <c r="BM27" s="46"/>
      <c r="BN27" s="32"/>
      <c r="BO27" s="23"/>
      <c r="BP27" s="23"/>
      <c r="BQ27" s="23"/>
      <c r="BR27" s="23"/>
      <c r="BS27" s="23"/>
      <c r="BT27" s="23"/>
      <c r="BU27" s="29"/>
      <c r="BV27" s="30"/>
      <c r="BW27" s="31"/>
      <c r="BX27" s="29"/>
      <c r="BY27" s="23"/>
      <c r="BZ27" s="23"/>
      <c r="CA27" s="23"/>
      <c r="CB27" s="23"/>
      <c r="CC27" s="23"/>
      <c r="CD27" s="24"/>
      <c r="CE27" s="54"/>
      <c r="CF27" s="52"/>
      <c r="CG27" s="52"/>
      <c r="CH27" s="26"/>
      <c r="CI27" s="26"/>
      <c r="CJ27" s="52"/>
      <c r="CK27" s="52"/>
      <c r="CL27" s="52"/>
      <c r="CM27" s="56"/>
      <c r="CN27" s="57"/>
      <c r="CO27" s="52"/>
      <c r="CP27" s="52"/>
      <c r="CQ27" s="52"/>
      <c r="CR27" s="52"/>
      <c r="CS27" s="52"/>
      <c r="CT27" s="52"/>
      <c r="CU27" s="53"/>
      <c r="CV27" s="54"/>
      <c r="CW27" s="52"/>
      <c r="CX27" s="52"/>
      <c r="CY27" s="52"/>
      <c r="CZ27" s="23"/>
      <c r="DA27" s="23"/>
      <c r="DB27" s="23"/>
      <c r="DC27" s="23"/>
      <c r="DD27" s="23"/>
      <c r="DE27" s="148" t="s">
        <v>38</v>
      </c>
    </row>
    <row r="28" spans="2:109" ht="20.100000000000001" customHeight="1" thickTop="1" thickBot="1" x14ac:dyDescent="0.35">
      <c r="B28" s="160"/>
      <c r="C28" s="129">
        <v>50157</v>
      </c>
      <c r="D28" s="130">
        <v>52600</v>
      </c>
      <c r="E28" s="35"/>
      <c r="F28" s="36"/>
      <c r="G28" s="36"/>
      <c r="H28" s="36"/>
      <c r="I28" s="36"/>
      <c r="J28" s="36"/>
      <c r="K28" s="36"/>
      <c r="L28" s="36"/>
      <c r="M28" s="37"/>
      <c r="N28" s="38"/>
      <c r="O28" s="36"/>
      <c r="P28" s="36"/>
      <c r="Q28" s="36"/>
      <c r="R28" s="36"/>
      <c r="S28" s="36"/>
      <c r="T28" s="36"/>
      <c r="U28" s="39"/>
      <c r="V28" s="35"/>
      <c r="W28" s="36"/>
      <c r="X28" s="36"/>
      <c r="Y28" s="36"/>
      <c r="Z28" s="36"/>
      <c r="AA28" s="36"/>
      <c r="AB28" s="36"/>
      <c r="AC28" s="58"/>
      <c r="AD28" s="59"/>
      <c r="AE28" s="60"/>
      <c r="AF28" s="58"/>
      <c r="AG28" s="58"/>
      <c r="AH28" s="58"/>
      <c r="AI28" s="36"/>
      <c r="AJ28" s="36"/>
      <c r="AK28" s="36"/>
      <c r="AL28" s="39"/>
      <c r="AM28" s="35"/>
      <c r="AN28" s="36"/>
      <c r="AO28" s="36"/>
      <c r="AP28" s="36"/>
      <c r="AQ28" s="36"/>
      <c r="AR28" s="36"/>
      <c r="AS28" s="36"/>
      <c r="AT28" s="62"/>
      <c r="AU28" s="68"/>
      <c r="AV28" s="123"/>
      <c r="AW28" s="61"/>
      <c r="AX28" s="106"/>
      <c r="AY28" s="106"/>
      <c r="AZ28" s="106"/>
      <c r="BA28" s="98"/>
      <c r="BB28" s="98"/>
      <c r="BC28" s="99"/>
      <c r="BD28" s="100"/>
      <c r="BE28" s="98"/>
      <c r="BF28" s="98"/>
      <c r="BG28" s="98"/>
      <c r="BH28" s="107"/>
      <c r="BI28" s="108"/>
      <c r="BJ28" s="98"/>
      <c r="BK28" s="98"/>
      <c r="BL28" s="101"/>
      <c r="BM28" s="102"/>
      <c r="BN28" s="98"/>
      <c r="BO28" s="98"/>
      <c r="BP28" s="98"/>
      <c r="BQ28" s="98"/>
      <c r="BR28" s="98"/>
      <c r="BS28" s="98"/>
      <c r="BT28" s="98"/>
      <c r="BU28" s="63"/>
      <c r="BV28" s="69"/>
      <c r="BW28" s="70"/>
      <c r="BX28" s="63"/>
      <c r="BY28" s="36"/>
      <c r="BZ28" s="36"/>
      <c r="CA28" s="36"/>
      <c r="CB28" s="36"/>
      <c r="CC28" s="36"/>
      <c r="CD28" s="37"/>
      <c r="CE28" s="60"/>
      <c r="CF28" s="58"/>
      <c r="CG28" s="58"/>
      <c r="CH28" s="58"/>
      <c r="CI28" s="58"/>
      <c r="CJ28" s="58"/>
      <c r="CK28" s="58"/>
      <c r="CL28" s="58"/>
      <c r="CM28" s="65"/>
      <c r="CN28" s="66"/>
      <c r="CO28" s="58"/>
      <c r="CP28" s="58"/>
      <c r="CQ28" s="58"/>
      <c r="CR28" s="58"/>
      <c r="CS28" s="58"/>
      <c r="CT28" s="58"/>
      <c r="CU28" s="59"/>
      <c r="CV28" s="60"/>
      <c r="CW28" s="58"/>
      <c r="CX28" s="58"/>
      <c r="CY28" s="58"/>
      <c r="CZ28" s="36"/>
      <c r="DA28" s="36"/>
      <c r="DB28" s="36"/>
      <c r="DC28" s="36"/>
      <c r="DD28" s="36"/>
      <c r="DE28" s="149"/>
    </row>
    <row r="29" spans="2:109" s="5" customFormat="1" ht="20.100000000000001" customHeight="1" thickTop="1" thickBot="1" x14ac:dyDescent="0.35">
      <c r="B29" s="160">
        <f t="shared" ref="B29" si="10">B27+1</f>
        <v>2014</v>
      </c>
      <c r="C29" s="150">
        <v>41882</v>
      </c>
      <c r="D29" s="151"/>
      <c r="E29" s="22"/>
      <c r="F29" s="23"/>
      <c r="G29" s="23"/>
      <c r="H29" s="23"/>
      <c r="I29" s="23"/>
      <c r="J29" s="23"/>
      <c r="K29" s="23"/>
      <c r="L29" s="23"/>
      <c r="M29" s="24"/>
      <c r="N29" s="25"/>
      <c r="O29" s="23"/>
      <c r="P29" s="23"/>
      <c r="Q29" s="23"/>
      <c r="R29" s="23"/>
      <c r="S29" s="23"/>
      <c r="T29" s="23"/>
      <c r="U29" s="27"/>
      <c r="V29" s="22"/>
      <c r="W29" s="23"/>
      <c r="X29" s="23"/>
      <c r="Y29" s="23"/>
      <c r="Z29" s="23"/>
      <c r="AA29" s="23"/>
      <c r="AB29" s="23"/>
      <c r="AC29" s="52"/>
      <c r="AD29" s="53"/>
      <c r="AE29" s="54"/>
      <c r="AF29" s="52"/>
      <c r="AG29" s="52"/>
      <c r="AH29" s="52"/>
      <c r="AI29" s="23"/>
      <c r="AJ29" s="23"/>
      <c r="AK29" s="23"/>
      <c r="AL29" s="27"/>
      <c r="AM29" s="22"/>
      <c r="AN29" s="23"/>
      <c r="AO29" s="23"/>
      <c r="AP29" s="23"/>
      <c r="AQ29" s="23"/>
      <c r="AR29" s="23"/>
      <c r="AS29" s="23"/>
      <c r="AT29" s="23"/>
      <c r="AU29" s="24"/>
      <c r="AV29" s="122"/>
      <c r="AW29" s="28"/>
      <c r="AX29" s="28"/>
      <c r="AY29" s="28"/>
      <c r="AZ29" s="28"/>
      <c r="BA29" s="23"/>
      <c r="BB29" s="23"/>
      <c r="BC29" s="33"/>
      <c r="BD29" s="34"/>
      <c r="BE29" s="32"/>
      <c r="BF29" s="32"/>
      <c r="BG29" s="32"/>
      <c r="BH29" s="32"/>
      <c r="BI29" s="32"/>
      <c r="BJ29" s="32"/>
      <c r="BK29" s="32"/>
      <c r="BL29" s="24"/>
      <c r="BM29" s="25"/>
      <c r="BN29" s="23"/>
      <c r="BO29" s="23"/>
      <c r="BP29" s="23"/>
      <c r="BQ29" s="23"/>
      <c r="BR29" s="23"/>
      <c r="BS29" s="23"/>
      <c r="BT29" s="23"/>
      <c r="BU29" s="29"/>
      <c r="BV29" s="73"/>
      <c r="BW29" s="31"/>
      <c r="BX29" s="29"/>
      <c r="BY29" s="23"/>
      <c r="BZ29" s="23"/>
      <c r="CA29" s="23"/>
      <c r="CB29" s="23"/>
      <c r="CC29" s="23"/>
      <c r="CD29" s="24"/>
      <c r="CE29" s="44"/>
      <c r="CF29" s="26"/>
      <c r="CG29" s="52"/>
      <c r="CH29" s="52"/>
      <c r="CI29" s="52"/>
      <c r="CJ29" s="52"/>
      <c r="CK29" s="52"/>
      <c r="CL29" s="52"/>
      <c r="CM29" s="56"/>
      <c r="CN29" s="57"/>
      <c r="CO29" s="52"/>
      <c r="CP29" s="52"/>
      <c r="CQ29" s="52"/>
      <c r="CR29" s="52"/>
      <c r="CS29" s="52"/>
      <c r="CT29" s="52"/>
      <c r="CU29" s="53"/>
      <c r="CV29" s="54"/>
      <c r="CW29" s="52"/>
      <c r="CX29" s="52"/>
      <c r="CY29" s="52"/>
      <c r="CZ29" s="23"/>
      <c r="DA29" s="23"/>
      <c r="DB29" s="23"/>
      <c r="DC29" s="23"/>
      <c r="DD29" s="23"/>
      <c r="DE29" s="148" t="s">
        <v>37</v>
      </c>
    </row>
    <row r="30" spans="2:109" ht="20.100000000000001" customHeight="1" thickTop="1" thickBot="1" x14ac:dyDescent="0.35">
      <c r="B30" s="160"/>
      <c r="C30" s="129">
        <v>54117</v>
      </c>
      <c r="D30" s="130">
        <v>56484</v>
      </c>
      <c r="E30" s="35"/>
      <c r="F30" s="36"/>
      <c r="G30" s="36"/>
      <c r="H30" s="36"/>
      <c r="I30" s="36"/>
      <c r="J30" s="36"/>
      <c r="K30" s="36"/>
      <c r="L30" s="36"/>
      <c r="M30" s="37"/>
      <c r="N30" s="38"/>
      <c r="O30" s="36"/>
      <c r="P30" s="36"/>
      <c r="Q30" s="36"/>
      <c r="R30" s="36"/>
      <c r="S30" s="36"/>
      <c r="T30" s="36"/>
      <c r="U30" s="39"/>
      <c r="V30" s="35"/>
      <c r="W30" s="36"/>
      <c r="X30" s="36"/>
      <c r="Y30" s="36"/>
      <c r="Z30" s="36"/>
      <c r="AA30" s="36"/>
      <c r="AB30" s="36"/>
      <c r="AC30" s="58"/>
      <c r="AD30" s="59"/>
      <c r="AE30" s="60"/>
      <c r="AF30" s="58"/>
      <c r="AG30" s="58"/>
      <c r="AH30" s="58"/>
      <c r="AI30" s="36"/>
      <c r="AJ30" s="36"/>
      <c r="AK30" s="36"/>
      <c r="AL30" s="39"/>
      <c r="AM30" s="35"/>
      <c r="AN30" s="36"/>
      <c r="AO30" s="36"/>
      <c r="AP30" s="36"/>
      <c r="AQ30" s="36"/>
      <c r="AR30" s="36"/>
      <c r="AS30" s="36"/>
      <c r="AT30" s="62"/>
      <c r="AU30" s="68"/>
      <c r="AV30" s="123"/>
      <c r="AW30" s="61"/>
      <c r="AX30" s="106"/>
      <c r="AY30" s="106"/>
      <c r="AZ30" s="106"/>
      <c r="BA30" s="98"/>
      <c r="BB30" s="98"/>
      <c r="BC30" s="99"/>
      <c r="BD30" s="100"/>
      <c r="BE30" s="98"/>
      <c r="BF30" s="98"/>
      <c r="BG30" s="98"/>
      <c r="BH30" s="98"/>
      <c r="BI30" s="98"/>
      <c r="BJ30" s="98"/>
      <c r="BK30" s="98"/>
      <c r="BL30" s="101"/>
      <c r="BM30" s="102"/>
      <c r="BN30" s="98"/>
      <c r="BO30" s="98"/>
      <c r="BP30" s="98"/>
      <c r="BQ30" s="98"/>
      <c r="BR30" s="98"/>
      <c r="BS30" s="98"/>
      <c r="BT30" s="98"/>
      <c r="BU30" s="63"/>
      <c r="BV30" s="74"/>
      <c r="BW30" s="70"/>
      <c r="BX30" s="63"/>
      <c r="BY30" s="36"/>
      <c r="BZ30" s="36"/>
      <c r="CA30" s="36"/>
      <c r="CB30" s="36"/>
      <c r="CC30" s="36"/>
      <c r="CD30" s="37"/>
      <c r="CE30" s="60"/>
      <c r="CF30" s="58"/>
      <c r="CG30" s="58"/>
      <c r="CH30" s="58"/>
      <c r="CI30" s="58"/>
      <c r="CJ30" s="58"/>
      <c r="CK30" s="58"/>
      <c r="CL30" s="58"/>
      <c r="CM30" s="65"/>
      <c r="CN30" s="66"/>
      <c r="CO30" s="58"/>
      <c r="CP30" s="58"/>
      <c r="CQ30" s="58"/>
      <c r="CR30" s="58"/>
      <c r="CS30" s="58"/>
      <c r="CT30" s="58"/>
      <c r="CU30" s="59"/>
      <c r="CV30" s="60"/>
      <c r="CW30" s="58"/>
      <c r="CX30" s="58"/>
      <c r="CY30" s="58"/>
      <c r="CZ30" s="36"/>
      <c r="DA30" s="36"/>
      <c r="DB30" s="36"/>
      <c r="DC30" s="36"/>
      <c r="DD30" s="36"/>
      <c r="DE30" s="149"/>
    </row>
    <row r="31" spans="2:109" s="5" customFormat="1" ht="20.100000000000001" customHeight="1" thickTop="1" thickBot="1" x14ac:dyDescent="0.35">
      <c r="B31" s="160">
        <f t="shared" ref="B31" si="11">B29+1</f>
        <v>2015</v>
      </c>
      <c r="C31" s="150">
        <v>42246</v>
      </c>
      <c r="D31" s="151"/>
      <c r="E31" s="22"/>
      <c r="F31" s="23"/>
      <c r="G31" s="23"/>
      <c r="H31" s="23"/>
      <c r="I31" s="23"/>
      <c r="J31" s="23"/>
      <c r="K31" s="23"/>
      <c r="L31" s="23"/>
      <c r="M31" s="24"/>
      <c r="N31" s="25"/>
      <c r="O31" s="23"/>
      <c r="P31" s="23"/>
      <c r="Q31" s="23"/>
      <c r="R31" s="23"/>
      <c r="S31" s="23"/>
      <c r="T31" s="23"/>
      <c r="U31" s="27"/>
      <c r="V31" s="22"/>
      <c r="W31" s="23"/>
      <c r="X31" s="23"/>
      <c r="Y31" s="23"/>
      <c r="Z31" s="23"/>
      <c r="AA31" s="23"/>
      <c r="AB31" s="23"/>
      <c r="AC31" s="52"/>
      <c r="AD31" s="53"/>
      <c r="AE31" s="54"/>
      <c r="AF31" s="52"/>
      <c r="AG31" s="52"/>
      <c r="AH31" s="52"/>
      <c r="AI31" s="23"/>
      <c r="AJ31" s="23"/>
      <c r="AK31" s="23"/>
      <c r="AL31" s="27"/>
      <c r="AM31" s="22"/>
      <c r="AN31" s="23"/>
      <c r="AO31" s="23"/>
      <c r="AP31" s="23"/>
      <c r="AQ31" s="23"/>
      <c r="AR31" s="23"/>
      <c r="AS31" s="23"/>
      <c r="AT31" s="23"/>
      <c r="AU31" s="24"/>
      <c r="AV31" s="122"/>
      <c r="AW31" s="28"/>
      <c r="AX31" s="28"/>
      <c r="AY31" s="28"/>
      <c r="AZ31" s="75"/>
      <c r="BA31" s="32"/>
      <c r="BB31" s="32"/>
      <c r="BC31" s="33"/>
      <c r="BD31" s="34"/>
      <c r="BE31" s="32"/>
      <c r="BF31" s="32"/>
      <c r="BG31" s="32"/>
      <c r="BH31" s="32"/>
      <c r="BI31" s="23"/>
      <c r="BJ31" s="23"/>
      <c r="BK31" s="23"/>
      <c r="BL31" s="24"/>
      <c r="BM31" s="25"/>
      <c r="BN31" s="23"/>
      <c r="BO31" s="23"/>
      <c r="BP31" s="23"/>
      <c r="BQ31" s="23"/>
      <c r="BR31" s="23"/>
      <c r="BS31" s="23"/>
      <c r="BT31" s="23"/>
      <c r="BU31" s="29"/>
      <c r="BV31" s="73"/>
      <c r="BW31" s="31"/>
      <c r="BX31" s="29"/>
      <c r="BY31" s="23"/>
      <c r="BZ31" s="23"/>
      <c r="CA31" s="23"/>
      <c r="CB31" s="26"/>
      <c r="CC31" s="26"/>
      <c r="CD31" s="24"/>
      <c r="CE31" s="54"/>
      <c r="CF31" s="52"/>
      <c r="CG31" s="52"/>
      <c r="CH31" s="52"/>
      <c r="CI31" s="52"/>
      <c r="CJ31" s="52"/>
      <c r="CK31" s="52"/>
      <c r="CL31" s="52"/>
      <c r="CM31" s="56"/>
      <c r="CN31" s="57"/>
      <c r="CO31" s="52"/>
      <c r="CP31" s="52"/>
      <c r="CQ31" s="52"/>
      <c r="CR31" s="52"/>
      <c r="CS31" s="52"/>
      <c r="CT31" s="52"/>
      <c r="CU31" s="53"/>
      <c r="CV31" s="54"/>
      <c r="CW31" s="52"/>
      <c r="CX31" s="52"/>
      <c r="CY31" s="52"/>
      <c r="CZ31" s="23"/>
      <c r="DA31" s="23"/>
      <c r="DB31" s="23"/>
      <c r="DC31" s="23"/>
      <c r="DD31" s="23"/>
      <c r="DE31" s="148" t="s">
        <v>36</v>
      </c>
    </row>
    <row r="32" spans="2:109" ht="20.100000000000001" customHeight="1" thickTop="1" thickBot="1" x14ac:dyDescent="0.35">
      <c r="B32" s="160"/>
      <c r="C32" s="129">
        <v>59900</v>
      </c>
      <c r="D32" s="130">
        <v>62260</v>
      </c>
      <c r="E32" s="35"/>
      <c r="F32" s="36"/>
      <c r="G32" s="36"/>
      <c r="H32" s="36"/>
      <c r="I32" s="36"/>
      <c r="J32" s="36"/>
      <c r="K32" s="36"/>
      <c r="L32" s="36"/>
      <c r="M32" s="37"/>
      <c r="N32" s="38"/>
      <c r="O32" s="36"/>
      <c r="P32" s="36"/>
      <c r="Q32" s="36"/>
      <c r="R32" s="36"/>
      <c r="S32" s="36"/>
      <c r="T32" s="36"/>
      <c r="U32" s="39"/>
      <c r="V32" s="35"/>
      <c r="W32" s="36"/>
      <c r="X32" s="36"/>
      <c r="Y32" s="36"/>
      <c r="Z32" s="36"/>
      <c r="AA32" s="36"/>
      <c r="AB32" s="36"/>
      <c r="AC32" s="58"/>
      <c r="AD32" s="59"/>
      <c r="AE32" s="60"/>
      <c r="AF32" s="58"/>
      <c r="AG32" s="58"/>
      <c r="AH32" s="58"/>
      <c r="AI32" s="36"/>
      <c r="AJ32" s="36"/>
      <c r="AK32" s="36"/>
      <c r="AL32" s="39"/>
      <c r="AM32" s="35"/>
      <c r="AN32" s="36"/>
      <c r="AO32" s="36"/>
      <c r="AP32" s="36"/>
      <c r="AQ32" s="36"/>
      <c r="AR32" s="36"/>
      <c r="AS32" s="36"/>
      <c r="AT32" s="62"/>
      <c r="AU32" s="68"/>
      <c r="AV32" s="123"/>
      <c r="AW32" s="61"/>
      <c r="AX32" s="106"/>
      <c r="AY32" s="106"/>
      <c r="AZ32" s="106"/>
      <c r="BA32" s="98"/>
      <c r="BB32" s="98"/>
      <c r="BC32" s="99"/>
      <c r="BD32" s="100"/>
      <c r="BE32" s="98"/>
      <c r="BF32" s="98"/>
      <c r="BG32" s="98"/>
      <c r="BH32" s="98"/>
      <c r="BI32" s="98"/>
      <c r="BJ32" s="98"/>
      <c r="BK32" s="98"/>
      <c r="BL32" s="101"/>
      <c r="BM32" s="102"/>
      <c r="BN32" s="98"/>
      <c r="BO32" s="98"/>
      <c r="BP32" s="98"/>
      <c r="BQ32" s="98"/>
      <c r="BR32" s="98"/>
      <c r="BS32" s="64"/>
      <c r="BT32" s="64"/>
      <c r="BU32" s="63"/>
      <c r="BV32" s="74"/>
      <c r="BW32" s="43"/>
      <c r="BX32" s="41"/>
      <c r="BY32" s="36"/>
      <c r="BZ32" s="36"/>
      <c r="CA32" s="36"/>
      <c r="CB32" s="36"/>
      <c r="CC32" s="36"/>
      <c r="CD32" s="37"/>
      <c r="CE32" s="60"/>
      <c r="CF32" s="58"/>
      <c r="CG32" s="58"/>
      <c r="CH32" s="58"/>
      <c r="CI32" s="58"/>
      <c r="CJ32" s="58"/>
      <c r="CK32" s="58"/>
      <c r="CL32" s="58"/>
      <c r="CM32" s="65"/>
      <c r="CN32" s="66"/>
      <c r="CO32" s="58"/>
      <c r="CP32" s="58"/>
      <c r="CQ32" s="58"/>
      <c r="CR32" s="58"/>
      <c r="CS32" s="58"/>
      <c r="CT32" s="58"/>
      <c r="CU32" s="59"/>
      <c r="CV32" s="60"/>
      <c r="CW32" s="58"/>
      <c r="CX32" s="58"/>
      <c r="CY32" s="58"/>
      <c r="CZ32" s="36"/>
      <c r="DA32" s="36"/>
      <c r="DB32" s="36"/>
      <c r="DC32" s="36"/>
      <c r="DD32" s="36"/>
      <c r="DE32" s="149"/>
    </row>
    <row r="33" spans="2:109" s="5" customFormat="1" ht="20.100000000000001" customHeight="1" thickTop="1" thickBot="1" x14ac:dyDescent="0.35">
      <c r="B33" s="160">
        <f t="shared" ref="B33" si="12">B31+1</f>
        <v>2016</v>
      </c>
      <c r="C33" s="150">
        <v>42548</v>
      </c>
      <c r="D33" s="151"/>
      <c r="E33" s="22"/>
      <c r="F33" s="23"/>
      <c r="G33" s="23"/>
      <c r="H33" s="23"/>
      <c r="I33" s="23"/>
      <c r="J33" s="23"/>
      <c r="K33" s="23"/>
      <c r="L33" s="23"/>
      <c r="M33" s="24"/>
      <c r="N33" s="25"/>
      <c r="O33" s="23"/>
      <c r="P33" s="23"/>
      <c r="Q33" s="23"/>
      <c r="R33" s="23"/>
      <c r="S33" s="23"/>
      <c r="T33" s="23"/>
      <c r="U33" s="27"/>
      <c r="V33" s="22"/>
      <c r="W33" s="23"/>
      <c r="X33" s="23"/>
      <c r="Y33" s="23"/>
      <c r="Z33" s="23"/>
      <c r="AA33" s="23"/>
      <c r="AB33" s="23"/>
      <c r="AC33" s="52"/>
      <c r="AD33" s="53"/>
      <c r="AE33" s="54"/>
      <c r="AF33" s="52"/>
      <c r="AG33" s="52"/>
      <c r="AH33" s="52"/>
      <c r="AI33" s="23"/>
      <c r="AJ33" s="23"/>
      <c r="AK33" s="23"/>
      <c r="AL33" s="27"/>
      <c r="AM33" s="22"/>
      <c r="AN33" s="23"/>
      <c r="AO33" s="23"/>
      <c r="AP33" s="23"/>
      <c r="AQ33" s="23"/>
      <c r="AR33" s="23"/>
      <c r="AS33" s="23"/>
      <c r="AT33" s="23"/>
      <c r="AU33" s="24"/>
      <c r="AV33" s="122"/>
      <c r="AW33" s="28"/>
      <c r="AX33" s="75"/>
      <c r="AY33" s="75"/>
      <c r="AZ33" s="75"/>
      <c r="BA33" s="32"/>
      <c r="BB33" s="71"/>
      <c r="BC33" s="76"/>
      <c r="BD33" s="34"/>
      <c r="BE33" s="32"/>
      <c r="BF33" s="23"/>
      <c r="BG33" s="23"/>
      <c r="BH33" s="23"/>
      <c r="BI33" s="23"/>
      <c r="BJ33" s="23"/>
      <c r="BK33" s="23"/>
      <c r="BL33" s="24"/>
      <c r="BM33" s="25"/>
      <c r="BN33" s="23"/>
      <c r="BO33" s="23"/>
      <c r="BP33" s="23"/>
      <c r="BQ33" s="23"/>
      <c r="BR33" s="23"/>
      <c r="BS33" s="23"/>
      <c r="BT33" s="23"/>
      <c r="BU33" s="29"/>
      <c r="BV33" s="30"/>
      <c r="BW33" s="31"/>
      <c r="BX33" s="29"/>
      <c r="BY33" s="26"/>
      <c r="BZ33" s="26"/>
      <c r="CA33" s="23"/>
      <c r="CB33" s="23"/>
      <c r="CC33" s="23"/>
      <c r="CD33" s="24"/>
      <c r="CE33" s="54"/>
      <c r="CF33" s="52"/>
      <c r="CG33" s="52"/>
      <c r="CH33" s="52"/>
      <c r="CI33" s="52"/>
      <c r="CJ33" s="52"/>
      <c r="CK33" s="52"/>
      <c r="CL33" s="52"/>
      <c r="CM33" s="56"/>
      <c r="CN33" s="57"/>
      <c r="CO33" s="52"/>
      <c r="CP33" s="52"/>
      <c r="CQ33" s="52"/>
      <c r="CR33" s="52"/>
      <c r="CS33" s="52"/>
      <c r="CT33" s="52"/>
      <c r="CU33" s="53"/>
      <c r="CV33" s="54"/>
      <c r="CW33" s="52"/>
      <c r="CX33" s="52"/>
      <c r="CY33" s="52"/>
      <c r="CZ33" s="23"/>
      <c r="DA33" s="23"/>
      <c r="DB33" s="23"/>
      <c r="DC33" s="23"/>
      <c r="DD33" s="23"/>
      <c r="DE33" s="148" t="s">
        <v>35</v>
      </c>
    </row>
    <row r="34" spans="2:109" ht="20.100000000000001" customHeight="1" thickTop="1" thickBot="1" x14ac:dyDescent="0.35">
      <c r="B34" s="160"/>
      <c r="C34" s="129">
        <v>58597</v>
      </c>
      <c r="D34" s="130">
        <v>60828</v>
      </c>
      <c r="E34" s="35"/>
      <c r="F34" s="36"/>
      <c r="G34" s="36"/>
      <c r="H34" s="36"/>
      <c r="I34" s="36"/>
      <c r="J34" s="36"/>
      <c r="K34" s="36"/>
      <c r="L34" s="36"/>
      <c r="M34" s="37"/>
      <c r="N34" s="38"/>
      <c r="O34" s="36"/>
      <c r="P34" s="36"/>
      <c r="Q34" s="36"/>
      <c r="R34" s="36"/>
      <c r="S34" s="36"/>
      <c r="T34" s="36"/>
      <c r="U34" s="39"/>
      <c r="V34" s="35"/>
      <c r="W34" s="36"/>
      <c r="X34" s="36"/>
      <c r="Y34" s="36"/>
      <c r="Z34" s="36"/>
      <c r="AA34" s="36"/>
      <c r="AB34" s="36"/>
      <c r="AC34" s="58"/>
      <c r="AD34" s="59"/>
      <c r="AE34" s="60"/>
      <c r="AF34" s="58"/>
      <c r="AG34" s="58"/>
      <c r="AH34" s="58"/>
      <c r="AI34" s="36"/>
      <c r="AJ34" s="36"/>
      <c r="AK34" s="36"/>
      <c r="AL34" s="39"/>
      <c r="AM34" s="35"/>
      <c r="AN34" s="36"/>
      <c r="AO34" s="36"/>
      <c r="AP34" s="36"/>
      <c r="AQ34" s="36"/>
      <c r="AR34" s="62"/>
      <c r="AS34" s="62"/>
      <c r="AT34" s="62"/>
      <c r="AU34" s="68"/>
      <c r="AV34" s="102"/>
      <c r="AW34" s="106"/>
      <c r="AX34" s="106"/>
      <c r="AY34" s="106"/>
      <c r="AZ34" s="106"/>
      <c r="BA34" s="98"/>
      <c r="BB34" s="107"/>
      <c r="BC34" s="109"/>
      <c r="BD34" s="100"/>
      <c r="BE34" s="98"/>
      <c r="BF34" s="98"/>
      <c r="BG34" s="98"/>
      <c r="BH34" s="98"/>
      <c r="BI34" s="98"/>
      <c r="BJ34" s="98"/>
      <c r="BK34" s="98"/>
      <c r="BL34" s="101"/>
      <c r="BM34" s="102"/>
      <c r="BN34" s="98"/>
      <c r="BO34" s="98"/>
      <c r="BP34" s="98"/>
      <c r="BQ34" s="98"/>
      <c r="BR34" s="98"/>
      <c r="BS34" s="98"/>
      <c r="BT34" s="98"/>
      <c r="BU34" s="103"/>
      <c r="BV34" s="104"/>
      <c r="BW34" s="105"/>
      <c r="BX34" s="103"/>
      <c r="BY34" s="64"/>
      <c r="BZ34" s="64"/>
      <c r="CA34" s="64"/>
      <c r="CB34" s="64"/>
      <c r="CC34" s="36"/>
      <c r="CD34" s="37"/>
      <c r="CE34" s="60"/>
      <c r="CF34" s="58"/>
      <c r="CG34" s="58"/>
      <c r="CH34" s="58"/>
      <c r="CI34" s="58"/>
      <c r="CJ34" s="58"/>
      <c r="CK34" s="58"/>
      <c r="CL34" s="58"/>
      <c r="CM34" s="65"/>
      <c r="CN34" s="66"/>
      <c r="CO34" s="58"/>
      <c r="CP34" s="58"/>
      <c r="CQ34" s="58"/>
      <c r="CR34" s="58"/>
      <c r="CS34" s="58"/>
      <c r="CT34" s="58"/>
      <c r="CU34" s="59"/>
      <c r="CV34" s="60"/>
      <c r="CW34" s="58"/>
      <c r="CX34" s="58"/>
      <c r="CY34" s="58"/>
      <c r="CZ34" s="36"/>
      <c r="DA34" s="36"/>
      <c r="DB34" s="36"/>
      <c r="DC34" s="36"/>
      <c r="DD34" s="36"/>
      <c r="DE34" s="149"/>
    </row>
    <row r="35" spans="2:109" s="5" customFormat="1" ht="20.100000000000001" customHeight="1" thickTop="1" thickBot="1" x14ac:dyDescent="0.35">
      <c r="B35" s="160">
        <f t="shared" ref="B35" si="13">B33+1</f>
        <v>2017</v>
      </c>
      <c r="C35" s="150">
        <v>42969</v>
      </c>
      <c r="D35" s="151"/>
      <c r="E35" s="22"/>
      <c r="F35" s="23"/>
      <c r="G35" s="23"/>
      <c r="H35" s="23"/>
      <c r="I35" s="23"/>
      <c r="J35" s="23"/>
      <c r="K35" s="23"/>
      <c r="L35" s="23"/>
      <c r="M35" s="24"/>
      <c r="N35" s="25"/>
      <c r="O35" s="23"/>
      <c r="P35" s="23"/>
      <c r="Q35" s="23"/>
      <c r="R35" s="23"/>
      <c r="S35" s="23"/>
      <c r="T35" s="23"/>
      <c r="U35" s="27"/>
      <c r="V35" s="22"/>
      <c r="W35" s="23"/>
      <c r="X35" s="23"/>
      <c r="Y35" s="23"/>
      <c r="Z35" s="23"/>
      <c r="AA35" s="23"/>
      <c r="AB35" s="23"/>
      <c r="AC35" s="52"/>
      <c r="AD35" s="53"/>
      <c r="AE35" s="54"/>
      <c r="AF35" s="52"/>
      <c r="AG35" s="52"/>
      <c r="AH35" s="52"/>
      <c r="AI35" s="23"/>
      <c r="AJ35" s="23"/>
      <c r="AK35" s="23"/>
      <c r="AL35" s="27"/>
      <c r="AM35" s="22"/>
      <c r="AN35" s="23"/>
      <c r="AO35" s="23"/>
      <c r="AP35" s="23"/>
      <c r="AQ35" s="23"/>
      <c r="AR35" s="23"/>
      <c r="AS35" s="23"/>
      <c r="AT35" s="32"/>
      <c r="AU35" s="45"/>
      <c r="AV35" s="46"/>
      <c r="AW35" s="75"/>
      <c r="AX35" s="75"/>
      <c r="AY35" s="75"/>
      <c r="AZ35" s="75"/>
      <c r="BA35" s="32"/>
      <c r="BB35" s="23"/>
      <c r="BC35" s="27"/>
      <c r="BD35" s="22"/>
      <c r="BE35" s="23"/>
      <c r="BF35" s="23"/>
      <c r="BG35" s="23"/>
      <c r="BH35" s="23"/>
      <c r="BI35" s="23"/>
      <c r="BJ35" s="23"/>
      <c r="BK35" s="23"/>
      <c r="BL35" s="24"/>
      <c r="BM35" s="25"/>
      <c r="BN35" s="23"/>
      <c r="BO35" s="23"/>
      <c r="BP35" s="23"/>
      <c r="BQ35" s="23"/>
      <c r="BR35" s="23"/>
      <c r="BS35" s="23"/>
      <c r="BT35" s="77"/>
      <c r="BU35" s="29"/>
      <c r="BV35" s="78"/>
      <c r="BW35" s="79"/>
      <c r="BX35" s="29"/>
      <c r="BY35" s="23"/>
      <c r="BZ35" s="23"/>
      <c r="CA35" s="23"/>
      <c r="CB35" s="23"/>
      <c r="CC35" s="23"/>
      <c r="CD35" s="24"/>
      <c r="CE35" s="54"/>
      <c r="CF35" s="52"/>
      <c r="CG35" s="52"/>
      <c r="CH35" s="52"/>
      <c r="CI35" s="52"/>
      <c r="CJ35" s="52"/>
      <c r="CK35" s="52"/>
      <c r="CL35" s="52"/>
      <c r="CM35" s="56"/>
      <c r="CN35" s="57"/>
      <c r="CO35" s="52"/>
      <c r="CP35" s="52"/>
      <c r="CQ35" s="52"/>
      <c r="CR35" s="52"/>
      <c r="CS35" s="52"/>
      <c r="CT35" s="52"/>
      <c r="CU35" s="53"/>
      <c r="CV35" s="54"/>
      <c r="CW35" s="52"/>
      <c r="CX35" s="52"/>
      <c r="CY35" s="52"/>
      <c r="CZ35" s="23"/>
      <c r="DA35" s="23"/>
      <c r="DB35" s="23"/>
      <c r="DC35" s="23"/>
      <c r="DD35" s="23"/>
      <c r="DE35" s="148" t="s">
        <v>32</v>
      </c>
    </row>
    <row r="36" spans="2:109" ht="20.100000000000001" customHeight="1" thickTop="1" thickBot="1" x14ac:dyDescent="0.35">
      <c r="B36" s="160"/>
      <c r="C36" s="129">
        <v>61402</v>
      </c>
      <c r="D36" s="130">
        <v>62121</v>
      </c>
      <c r="E36" s="35"/>
      <c r="F36" s="36"/>
      <c r="G36" s="36"/>
      <c r="H36" s="36"/>
      <c r="I36" s="36"/>
      <c r="J36" s="36"/>
      <c r="K36" s="36"/>
      <c r="L36" s="36"/>
      <c r="M36" s="37"/>
      <c r="N36" s="38"/>
      <c r="O36" s="36"/>
      <c r="P36" s="36"/>
      <c r="Q36" s="36"/>
      <c r="R36" s="36"/>
      <c r="S36" s="36"/>
      <c r="T36" s="36"/>
      <c r="U36" s="39"/>
      <c r="V36" s="35"/>
      <c r="W36" s="36"/>
      <c r="X36" s="36"/>
      <c r="Y36" s="36"/>
      <c r="Z36" s="36"/>
      <c r="AA36" s="36"/>
      <c r="AB36" s="36"/>
      <c r="AC36" s="58"/>
      <c r="AD36" s="59"/>
      <c r="AE36" s="60"/>
      <c r="AF36" s="58"/>
      <c r="AG36" s="58"/>
      <c r="AH36" s="58"/>
      <c r="AI36" s="36"/>
      <c r="AJ36" s="36"/>
      <c r="AK36" s="36"/>
      <c r="AL36" s="39"/>
      <c r="AM36" s="35"/>
      <c r="AN36" s="36"/>
      <c r="AO36" s="36"/>
      <c r="AP36" s="36"/>
      <c r="AQ36" s="36"/>
      <c r="AR36" s="62"/>
      <c r="AS36" s="62"/>
      <c r="AT36" s="62"/>
      <c r="AU36" s="68"/>
      <c r="AV36" s="102"/>
      <c r="AW36" s="106"/>
      <c r="AX36" s="106"/>
      <c r="AY36" s="106"/>
      <c r="AZ36" s="106"/>
      <c r="BA36" s="98"/>
      <c r="BB36" s="98"/>
      <c r="BC36" s="99"/>
      <c r="BD36" s="100"/>
      <c r="BE36" s="98"/>
      <c r="BF36" s="98"/>
      <c r="BG36" s="98"/>
      <c r="BH36" s="98"/>
      <c r="BI36" s="98"/>
      <c r="BJ36" s="98"/>
      <c r="BK36" s="98"/>
      <c r="BL36" s="101"/>
      <c r="BM36" s="102"/>
      <c r="BN36" s="98"/>
      <c r="BO36" s="98"/>
      <c r="BP36" s="98"/>
      <c r="BQ36" s="98"/>
      <c r="BR36" s="98"/>
      <c r="BS36" s="98"/>
      <c r="BT36" s="108"/>
      <c r="BU36" s="103"/>
      <c r="BV36" s="104"/>
      <c r="BW36" s="105"/>
      <c r="BX36" s="63"/>
      <c r="BY36" s="64"/>
      <c r="BZ36" s="64"/>
      <c r="CA36" s="64"/>
      <c r="CB36" s="36"/>
      <c r="CC36" s="36"/>
      <c r="CD36" s="37"/>
      <c r="CE36" s="60"/>
      <c r="CF36" s="58"/>
      <c r="CG36" s="58"/>
      <c r="CH36" s="58"/>
      <c r="CI36" s="58"/>
      <c r="CJ36" s="58"/>
      <c r="CK36" s="58"/>
      <c r="CL36" s="58"/>
      <c r="CM36" s="65"/>
      <c r="CN36" s="66"/>
      <c r="CO36" s="58"/>
      <c r="CP36" s="58"/>
      <c r="CQ36" s="58"/>
      <c r="CR36" s="58"/>
      <c r="CS36" s="58"/>
      <c r="CT36" s="58"/>
      <c r="CU36" s="59"/>
      <c r="CV36" s="60"/>
      <c r="CW36" s="58"/>
      <c r="CX36" s="58"/>
      <c r="CY36" s="58"/>
      <c r="CZ36" s="36"/>
      <c r="DA36" s="36"/>
      <c r="DB36" s="36"/>
      <c r="DC36" s="36"/>
      <c r="DD36" s="36"/>
      <c r="DE36" s="149"/>
    </row>
    <row r="37" spans="2:109" s="5" customFormat="1" ht="20.100000000000001" customHeight="1" thickTop="1" thickBot="1" x14ac:dyDescent="0.35">
      <c r="B37" s="160">
        <f t="shared" ref="B37" si="14">B35+1</f>
        <v>2018</v>
      </c>
      <c r="C37" s="150">
        <v>43345</v>
      </c>
      <c r="D37" s="151"/>
      <c r="E37" s="22"/>
      <c r="F37" s="23"/>
      <c r="G37" s="23"/>
      <c r="H37" s="23"/>
      <c r="I37" s="23"/>
      <c r="J37" s="23"/>
      <c r="K37" s="23"/>
      <c r="L37" s="23"/>
      <c r="M37" s="24"/>
      <c r="N37" s="25"/>
      <c r="O37" s="23"/>
      <c r="P37" s="23"/>
      <c r="Q37" s="23"/>
      <c r="R37" s="23"/>
      <c r="S37" s="23"/>
      <c r="T37" s="23"/>
      <c r="U37" s="27"/>
      <c r="V37" s="22"/>
      <c r="W37" s="23"/>
      <c r="X37" s="23"/>
      <c r="Y37" s="23"/>
      <c r="Z37" s="23"/>
      <c r="AA37" s="23"/>
      <c r="AB37" s="23"/>
      <c r="AC37" s="52"/>
      <c r="AD37" s="53"/>
      <c r="AE37" s="54"/>
      <c r="AF37" s="52"/>
      <c r="AG37" s="52"/>
      <c r="AH37" s="52"/>
      <c r="AI37" s="23"/>
      <c r="AJ37" s="23"/>
      <c r="AK37" s="23"/>
      <c r="AL37" s="27"/>
      <c r="AM37" s="22"/>
      <c r="AN37" s="23"/>
      <c r="AO37" s="23"/>
      <c r="AP37" s="23"/>
      <c r="AQ37" s="32"/>
      <c r="AR37" s="32"/>
      <c r="AS37" s="32"/>
      <c r="AT37" s="32"/>
      <c r="AU37" s="45"/>
      <c r="AV37" s="46"/>
      <c r="AW37" s="75"/>
      <c r="AX37" s="75"/>
      <c r="AY37" s="75"/>
      <c r="AZ37" s="28"/>
      <c r="BA37" s="52"/>
      <c r="BB37" s="23"/>
      <c r="BC37" s="27"/>
      <c r="BD37" s="22"/>
      <c r="BE37" s="23"/>
      <c r="BF37" s="23"/>
      <c r="BG37" s="23"/>
      <c r="BH37" s="23"/>
      <c r="BI37" s="23"/>
      <c r="BJ37" s="23"/>
      <c r="BK37" s="23"/>
      <c r="BL37" s="24"/>
      <c r="BM37" s="25"/>
      <c r="BN37" s="23"/>
      <c r="BO37" s="23"/>
      <c r="BP37" s="23"/>
      <c r="BQ37" s="23"/>
      <c r="BR37" s="23"/>
      <c r="BS37" s="26"/>
      <c r="BT37" s="26"/>
      <c r="BU37" s="29"/>
      <c r="BV37" s="73"/>
      <c r="BW37" s="31"/>
      <c r="BX37" s="29"/>
      <c r="BY37" s="23"/>
      <c r="BZ37" s="23"/>
      <c r="CA37" s="23"/>
      <c r="CB37" s="23"/>
      <c r="CC37" s="23"/>
      <c r="CD37" s="24"/>
      <c r="CE37" s="54"/>
      <c r="CF37" s="52"/>
      <c r="CG37" s="52"/>
      <c r="CH37" s="52"/>
      <c r="CI37" s="52"/>
      <c r="CJ37" s="52"/>
      <c r="CK37" s="52"/>
      <c r="CL37" s="52"/>
      <c r="CM37" s="56"/>
      <c r="CN37" s="57"/>
      <c r="CO37" s="52"/>
      <c r="CP37" s="52"/>
      <c r="CQ37" s="52"/>
      <c r="CR37" s="52"/>
      <c r="CS37" s="52"/>
      <c r="CT37" s="52"/>
      <c r="CU37" s="53"/>
      <c r="CV37" s="54"/>
      <c r="CW37" s="52"/>
      <c r="CX37" s="52"/>
      <c r="CY37" s="52"/>
      <c r="CZ37" s="23"/>
      <c r="DA37" s="23"/>
      <c r="DB37" s="23"/>
      <c r="DC37" s="23"/>
      <c r="DD37" s="23"/>
      <c r="DE37" s="148" t="s">
        <v>33</v>
      </c>
    </row>
    <row r="38" spans="2:109" ht="20.100000000000001" customHeight="1" thickTop="1" thickBot="1" x14ac:dyDescent="0.35">
      <c r="B38" s="160"/>
      <c r="C38" s="129">
        <v>61273</v>
      </c>
      <c r="D38" s="130">
        <v>61743</v>
      </c>
      <c r="E38" s="35"/>
      <c r="F38" s="36"/>
      <c r="G38" s="36"/>
      <c r="H38" s="36"/>
      <c r="I38" s="36"/>
      <c r="J38" s="36"/>
      <c r="K38" s="36"/>
      <c r="L38" s="36"/>
      <c r="M38" s="37"/>
      <c r="N38" s="38"/>
      <c r="O38" s="36"/>
      <c r="P38" s="36"/>
      <c r="Q38" s="36"/>
      <c r="R38" s="36"/>
      <c r="S38" s="36"/>
      <c r="T38" s="36"/>
      <c r="U38" s="39"/>
      <c r="V38" s="35"/>
      <c r="W38" s="36"/>
      <c r="X38" s="36"/>
      <c r="Y38" s="36"/>
      <c r="Z38" s="36"/>
      <c r="AA38" s="36"/>
      <c r="AB38" s="36"/>
      <c r="AC38" s="58"/>
      <c r="AD38" s="59"/>
      <c r="AE38" s="60"/>
      <c r="AF38" s="58"/>
      <c r="AG38" s="58"/>
      <c r="AH38" s="58"/>
      <c r="AI38" s="36"/>
      <c r="AJ38" s="36"/>
      <c r="AK38" s="36"/>
      <c r="AL38" s="39"/>
      <c r="AM38" s="35"/>
      <c r="AN38" s="36"/>
      <c r="AO38" s="62"/>
      <c r="AP38" s="62"/>
      <c r="AQ38" s="62"/>
      <c r="AR38" s="62"/>
      <c r="AS38" s="98"/>
      <c r="AT38" s="98"/>
      <c r="AU38" s="101"/>
      <c r="AV38" s="102"/>
      <c r="AW38" s="106"/>
      <c r="AX38" s="106"/>
      <c r="AY38" s="106"/>
      <c r="AZ38" s="106"/>
      <c r="BA38" s="98"/>
      <c r="BB38" s="98"/>
      <c r="BC38" s="99"/>
      <c r="BD38" s="100"/>
      <c r="BE38" s="98"/>
      <c r="BF38" s="98"/>
      <c r="BG38" s="98"/>
      <c r="BH38" s="98"/>
      <c r="BI38" s="98"/>
      <c r="BJ38" s="98"/>
      <c r="BK38" s="98"/>
      <c r="BL38" s="101"/>
      <c r="BM38" s="102"/>
      <c r="BN38" s="98"/>
      <c r="BO38" s="98"/>
      <c r="BP38" s="98"/>
      <c r="BQ38" s="98"/>
      <c r="BR38" s="98"/>
      <c r="BS38" s="98"/>
      <c r="BT38" s="98"/>
      <c r="BU38" s="63"/>
      <c r="BV38" s="74"/>
      <c r="BW38" s="70"/>
      <c r="BX38" s="63"/>
      <c r="BY38" s="36"/>
      <c r="BZ38" s="36"/>
      <c r="CA38" s="36"/>
      <c r="CB38" s="36"/>
      <c r="CC38" s="36"/>
      <c r="CD38" s="37"/>
      <c r="CE38" s="60"/>
      <c r="CF38" s="58"/>
      <c r="CG38" s="58"/>
      <c r="CH38" s="58"/>
      <c r="CI38" s="58"/>
      <c r="CJ38" s="58"/>
      <c r="CK38" s="58"/>
      <c r="CL38" s="58"/>
      <c r="CM38" s="65"/>
      <c r="CN38" s="66"/>
      <c r="CO38" s="58"/>
      <c r="CP38" s="58"/>
      <c r="CQ38" s="58"/>
      <c r="CR38" s="58"/>
      <c r="CS38" s="58"/>
      <c r="CT38" s="58"/>
      <c r="CU38" s="59"/>
      <c r="CV38" s="60"/>
      <c r="CW38" s="58"/>
      <c r="CX38" s="58"/>
      <c r="CY38" s="58"/>
      <c r="CZ38" s="36"/>
      <c r="DA38" s="36"/>
      <c r="DB38" s="36"/>
      <c r="DC38" s="36"/>
      <c r="DD38" s="36"/>
      <c r="DE38" s="149"/>
    </row>
    <row r="39" spans="2:109" s="5" customFormat="1" ht="20.100000000000001" customHeight="1" thickTop="1" thickBot="1" x14ac:dyDescent="0.35">
      <c r="B39" s="160">
        <f t="shared" ref="B39" si="15">B37+1</f>
        <v>2019</v>
      </c>
      <c r="C39" s="150">
        <v>43709</v>
      </c>
      <c r="D39" s="151"/>
      <c r="E39" s="22"/>
      <c r="F39" s="23"/>
      <c r="G39" s="23"/>
      <c r="H39" s="23"/>
      <c r="I39" s="23"/>
      <c r="J39" s="23"/>
      <c r="K39" s="23"/>
      <c r="L39" s="23"/>
      <c r="M39" s="24"/>
      <c r="N39" s="25"/>
      <c r="O39" s="23"/>
      <c r="P39" s="23"/>
      <c r="Q39" s="23"/>
      <c r="R39" s="23"/>
      <c r="S39" s="23"/>
      <c r="T39" s="23"/>
      <c r="U39" s="27"/>
      <c r="V39" s="22"/>
      <c r="W39" s="23"/>
      <c r="X39" s="23"/>
      <c r="Y39" s="23"/>
      <c r="Z39" s="23"/>
      <c r="AA39" s="23"/>
      <c r="AB39" s="23"/>
      <c r="AC39" s="52"/>
      <c r="AD39" s="53"/>
      <c r="AE39" s="54"/>
      <c r="AF39" s="52"/>
      <c r="AG39" s="52"/>
      <c r="AH39" s="52"/>
      <c r="AI39" s="23"/>
      <c r="AJ39" s="23"/>
      <c r="AK39" s="23"/>
      <c r="AL39" s="27"/>
      <c r="AM39" s="22"/>
      <c r="AN39" s="23"/>
      <c r="AO39" s="32"/>
      <c r="AP39" s="32"/>
      <c r="AQ39" s="32"/>
      <c r="AR39" s="32"/>
      <c r="AS39" s="32"/>
      <c r="AT39" s="32"/>
      <c r="AU39" s="45"/>
      <c r="AV39" s="46"/>
      <c r="AW39" s="28"/>
      <c r="AX39" s="28"/>
      <c r="AY39" s="28"/>
      <c r="AZ39" s="28"/>
      <c r="BA39" s="52"/>
      <c r="BB39" s="23"/>
      <c r="BC39" s="27"/>
      <c r="BD39" s="22"/>
      <c r="BE39" s="23"/>
      <c r="BF39" s="23"/>
      <c r="BG39" s="23"/>
      <c r="BH39" s="23"/>
      <c r="BI39" s="23"/>
      <c r="BJ39" s="23"/>
      <c r="BK39" s="23"/>
      <c r="BL39" s="24"/>
      <c r="BM39" s="25"/>
      <c r="BN39" s="23"/>
      <c r="BO39" s="26"/>
      <c r="BP39" s="26"/>
      <c r="BQ39" s="23"/>
      <c r="BR39" s="23"/>
      <c r="BS39" s="23"/>
      <c r="BT39" s="23"/>
      <c r="BU39" s="29"/>
      <c r="BV39" s="73"/>
      <c r="BW39" s="31"/>
      <c r="BX39" s="29"/>
      <c r="BY39" s="23"/>
      <c r="BZ39" s="23"/>
      <c r="CA39" s="23"/>
      <c r="CB39" s="23"/>
      <c r="CC39" s="23"/>
      <c r="CD39" s="24"/>
      <c r="CE39" s="54"/>
      <c r="CF39" s="52"/>
      <c r="CG39" s="52"/>
      <c r="CH39" s="52"/>
      <c r="CI39" s="52"/>
      <c r="CJ39" s="52"/>
      <c r="CK39" s="52"/>
      <c r="CL39" s="52"/>
      <c r="CM39" s="56"/>
      <c r="CN39" s="57"/>
      <c r="CO39" s="52"/>
      <c r="CP39" s="52"/>
      <c r="CQ39" s="52"/>
      <c r="CR39" s="52"/>
      <c r="CS39" s="52"/>
      <c r="CT39" s="52"/>
      <c r="CU39" s="53"/>
      <c r="CV39" s="54"/>
      <c r="CW39" s="52"/>
      <c r="CX39" s="52"/>
      <c r="CY39" s="52"/>
      <c r="CZ39" s="23"/>
      <c r="DA39" s="23"/>
      <c r="DB39" s="23"/>
      <c r="DC39" s="23"/>
      <c r="DD39" s="23"/>
      <c r="DE39" s="148" t="s">
        <v>34</v>
      </c>
    </row>
    <row r="40" spans="2:109" ht="20.100000000000001" customHeight="1" thickTop="1" thickBot="1" x14ac:dyDescent="0.35">
      <c r="B40" s="160"/>
      <c r="C40" s="129">
        <v>61608</v>
      </c>
      <c r="D40" s="130">
        <v>62076</v>
      </c>
      <c r="E40" s="35"/>
      <c r="F40" s="36"/>
      <c r="G40" s="36"/>
      <c r="H40" s="36"/>
      <c r="I40" s="36"/>
      <c r="J40" s="36"/>
      <c r="K40" s="36"/>
      <c r="L40" s="36"/>
      <c r="M40" s="37"/>
      <c r="N40" s="38"/>
      <c r="O40" s="36"/>
      <c r="P40" s="36"/>
      <c r="Q40" s="36"/>
      <c r="R40" s="36"/>
      <c r="S40" s="36"/>
      <c r="T40" s="36"/>
      <c r="U40" s="39"/>
      <c r="V40" s="35"/>
      <c r="W40" s="36"/>
      <c r="X40" s="36"/>
      <c r="Y40" s="36"/>
      <c r="Z40" s="36"/>
      <c r="AA40" s="36"/>
      <c r="AB40" s="36"/>
      <c r="AC40" s="58"/>
      <c r="AD40" s="59"/>
      <c r="AE40" s="60"/>
      <c r="AF40" s="58"/>
      <c r="AG40" s="58"/>
      <c r="AH40" s="58"/>
      <c r="AI40" s="58"/>
      <c r="AJ40" s="58"/>
      <c r="AK40" s="62"/>
      <c r="AL40" s="80"/>
      <c r="AM40" s="81"/>
      <c r="AN40" s="62"/>
      <c r="AO40" s="98"/>
      <c r="AP40" s="98"/>
      <c r="AQ40" s="98"/>
      <c r="AR40" s="98"/>
      <c r="AS40" s="98"/>
      <c r="AT40" s="98"/>
      <c r="AU40" s="101"/>
      <c r="AV40" s="102"/>
      <c r="AW40" s="106"/>
      <c r="AX40" s="106"/>
      <c r="AY40" s="106"/>
      <c r="AZ40" s="106"/>
      <c r="BA40" s="98"/>
      <c r="BB40" s="98"/>
      <c r="BC40" s="99"/>
      <c r="BD40" s="100"/>
      <c r="BE40" s="98"/>
      <c r="BF40" s="98"/>
      <c r="BG40" s="98"/>
      <c r="BH40" s="98"/>
      <c r="BI40" s="98"/>
      <c r="BJ40" s="98"/>
      <c r="BK40" s="98"/>
      <c r="BL40" s="101"/>
      <c r="BM40" s="102"/>
      <c r="BN40" s="98"/>
      <c r="BO40" s="98"/>
      <c r="BP40" s="98"/>
      <c r="BQ40" s="98"/>
      <c r="BR40" s="98"/>
      <c r="BS40" s="98"/>
      <c r="BT40" s="98"/>
      <c r="BU40" s="63"/>
      <c r="BV40" s="74"/>
      <c r="BW40" s="70"/>
      <c r="BX40" s="63"/>
      <c r="BY40" s="36"/>
      <c r="BZ40" s="36"/>
      <c r="CA40" s="36"/>
      <c r="CB40" s="36"/>
      <c r="CC40" s="36"/>
      <c r="CD40" s="37"/>
      <c r="CE40" s="60"/>
      <c r="CF40" s="58"/>
      <c r="CG40" s="58"/>
      <c r="CH40" s="58"/>
      <c r="CI40" s="58"/>
      <c r="CJ40" s="58"/>
      <c r="CK40" s="58"/>
      <c r="CL40" s="58"/>
      <c r="CM40" s="65"/>
      <c r="CN40" s="66"/>
      <c r="CO40" s="58"/>
      <c r="CP40" s="58"/>
      <c r="CQ40" s="58"/>
      <c r="CR40" s="58"/>
      <c r="CS40" s="58"/>
      <c r="CT40" s="58"/>
      <c r="CU40" s="59"/>
      <c r="CV40" s="60"/>
      <c r="CW40" s="58"/>
      <c r="CX40" s="58"/>
      <c r="CY40" s="58"/>
      <c r="CZ40" s="36"/>
      <c r="DA40" s="36"/>
      <c r="DB40" s="36"/>
      <c r="DC40" s="36"/>
      <c r="DD40" s="36"/>
      <c r="DE40" s="149"/>
    </row>
    <row r="41" spans="2:109" s="5" customFormat="1" ht="20.100000000000001" customHeight="1" thickTop="1" thickBot="1" x14ac:dyDescent="0.35">
      <c r="B41" s="160">
        <f t="shared" ref="B41" si="16">B39+1</f>
        <v>2020</v>
      </c>
      <c r="C41" s="150">
        <v>44073</v>
      </c>
      <c r="D41" s="151"/>
      <c r="E41" s="22"/>
      <c r="F41" s="23"/>
      <c r="G41" s="23"/>
      <c r="H41" s="23"/>
      <c r="I41" s="23"/>
      <c r="J41" s="23"/>
      <c r="K41" s="23"/>
      <c r="L41" s="23"/>
      <c r="M41" s="24"/>
      <c r="N41" s="25"/>
      <c r="O41" s="23"/>
      <c r="P41" s="23"/>
      <c r="Q41" s="23"/>
      <c r="R41" s="23"/>
      <c r="S41" s="23"/>
      <c r="T41" s="23"/>
      <c r="U41" s="27"/>
      <c r="V41" s="22"/>
      <c r="W41" s="23"/>
      <c r="X41" s="23"/>
      <c r="Y41" s="23"/>
      <c r="Z41" s="23"/>
      <c r="AA41" s="23"/>
      <c r="AB41" s="23"/>
      <c r="AC41" s="52"/>
      <c r="AD41" s="53"/>
      <c r="AE41" s="54"/>
      <c r="AF41" s="52"/>
      <c r="AG41" s="52"/>
      <c r="AH41" s="52"/>
      <c r="AI41" s="52"/>
      <c r="AJ41" s="52"/>
      <c r="AK41" s="32"/>
      <c r="AL41" s="33"/>
      <c r="AM41" s="34"/>
      <c r="AN41" s="32"/>
      <c r="AO41" s="32"/>
      <c r="AP41" s="32"/>
      <c r="AQ41" s="32"/>
      <c r="AR41" s="32"/>
      <c r="AS41" s="32"/>
      <c r="AT41" s="23"/>
      <c r="AU41" s="24"/>
      <c r="AV41" s="122"/>
      <c r="AW41" s="28"/>
      <c r="AX41" s="28"/>
      <c r="AY41" s="28"/>
      <c r="AZ41" s="28"/>
      <c r="BA41" s="52"/>
      <c r="BB41" s="23"/>
      <c r="BC41" s="27"/>
      <c r="BD41" s="22"/>
      <c r="BE41" s="23"/>
      <c r="BF41" s="23"/>
      <c r="BG41" s="23"/>
      <c r="BH41" s="23"/>
      <c r="BI41" s="23"/>
      <c r="BJ41" s="23"/>
      <c r="BK41" s="23"/>
      <c r="BL41" s="51"/>
      <c r="BM41" s="44"/>
      <c r="BN41" s="23"/>
      <c r="BO41" s="23"/>
      <c r="BP41" s="23"/>
      <c r="BQ41" s="23"/>
      <c r="BR41" s="23"/>
      <c r="BS41" s="23"/>
      <c r="BT41" s="23"/>
      <c r="BU41" s="29"/>
      <c r="BV41" s="73"/>
      <c r="BW41" s="31"/>
      <c r="BX41" s="29"/>
      <c r="BY41" s="23"/>
      <c r="BZ41" s="23"/>
      <c r="CA41" s="23"/>
      <c r="CB41" s="23"/>
      <c r="CC41" s="23"/>
      <c r="CD41" s="24"/>
      <c r="CE41" s="54"/>
      <c r="CF41" s="52"/>
      <c r="CG41" s="52"/>
      <c r="CH41" s="52"/>
      <c r="CI41" s="52"/>
      <c r="CJ41" s="52"/>
      <c r="CK41" s="52"/>
      <c r="CL41" s="52"/>
      <c r="CM41" s="56"/>
      <c r="CN41" s="57"/>
      <c r="CO41" s="52"/>
      <c r="CP41" s="52"/>
      <c r="CQ41" s="52"/>
      <c r="CR41" s="52"/>
      <c r="CS41" s="52"/>
      <c r="CT41" s="52"/>
      <c r="CU41" s="53"/>
      <c r="CV41" s="54"/>
      <c r="CW41" s="52"/>
      <c r="CX41" s="52"/>
      <c r="CY41" s="52"/>
      <c r="CZ41" s="23"/>
      <c r="DA41" s="23"/>
      <c r="DB41" s="23"/>
      <c r="DC41" s="23"/>
      <c r="DD41" s="23"/>
      <c r="DE41" s="148" t="s">
        <v>42</v>
      </c>
    </row>
    <row r="42" spans="2:109" ht="20.100000000000001" customHeight="1" thickTop="1" thickBot="1" x14ac:dyDescent="0.35">
      <c r="B42" s="160"/>
      <c r="C42" s="129">
        <v>61778</v>
      </c>
      <c r="D42" s="130">
        <v>62266</v>
      </c>
      <c r="E42" s="35"/>
      <c r="F42" s="36"/>
      <c r="G42" s="36"/>
      <c r="H42" s="36"/>
      <c r="I42" s="36"/>
      <c r="J42" s="36"/>
      <c r="K42" s="36"/>
      <c r="L42" s="36"/>
      <c r="M42" s="37"/>
      <c r="N42" s="38"/>
      <c r="O42" s="36"/>
      <c r="P42" s="36"/>
      <c r="Q42" s="36"/>
      <c r="R42" s="36"/>
      <c r="S42" s="36"/>
      <c r="T42" s="36"/>
      <c r="U42" s="39"/>
      <c r="V42" s="35"/>
      <c r="W42" s="36"/>
      <c r="X42" s="36"/>
      <c r="Y42" s="36"/>
      <c r="Z42" s="36"/>
      <c r="AA42" s="36"/>
      <c r="AB42" s="36"/>
      <c r="AC42" s="58"/>
      <c r="AD42" s="59"/>
      <c r="AE42" s="60"/>
      <c r="AF42" s="58"/>
      <c r="AG42" s="58"/>
      <c r="AH42" s="58"/>
      <c r="AI42" s="58"/>
      <c r="AJ42" s="58"/>
      <c r="AK42" s="36"/>
      <c r="AL42" s="39"/>
      <c r="AM42" s="35"/>
      <c r="AN42" s="62"/>
      <c r="AO42" s="62"/>
      <c r="AP42" s="62"/>
      <c r="AQ42" s="62"/>
      <c r="AR42" s="98"/>
      <c r="AS42" s="98"/>
      <c r="AT42" s="98"/>
      <c r="AU42" s="101"/>
      <c r="AV42" s="102"/>
      <c r="AW42" s="106"/>
      <c r="AX42" s="106"/>
      <c r="AY42" s="106"/>
      <c r="AZ42" s="106"/>
      <c r="BA42" s="98"/>
      <c r="BB42" s="98"/>
      <c r="BC42" s="99"/>
      <c r="BD42" s="100"/>
      <c r="BE42" s="98"/>
      <c r="BF42" s="98"/>
      <c r="BG42" s="98"/>
      <c r="BH42" s="98"/>
      <c r="BI42" s="98"/>
      <c r="BJ42" s="98"/>
      <c r="BK42" s="98"/>
      <c r="BL42" s="101"/>
      <c r="BM42" s="102"/>
      <c r="BN42" s="98"/>
      <c r="BO42" s="98"/>
      <c r="BP42" s="98"/>
      <c r="BQ42" s="98"/>
      <c r="BR42" s="98"/>
      <c r="BS42" s="98"/>
      <c r="BT42" s="98"/>
      <c r="BU42" s="63"/>
      <c r="BV42" s="74"/>
      <c r="BW42" s="70"/>
      <c r="BX42" s="63"/>
      <c r="BY42" s="36"/>
      <c r="BZ42" s="36"/>
      <c r="CA42" s="36"/>
      <c r="CB42" s="36"/>
      <c r="CC42" s="36"/>
      <c r="CD42" s="37"/>
      <c r="CE42" s="60"/>
      <c r="CF42" s="58"/>
      <c r="CG42" s="58"/>
      <c r="CH42" s="58"/>
      <c r="CI42" s="58"/>
      <c r="CJ42" s="58"/>
      <c r="CK42" s="58"/>
      <c r="CL42" s="58"/>
      <c r="CM42" s="65"/>
      <c r="CN42" s="66"/>
      <c r="CO42" s="58"/>
      <c r="CP42" s="58"/>
      <c r="CQ42" s="58"/>
      <c r="CR42" s="58"/>
      <c r="CS42" s="58"/>
      <c r="CT42" s="58"/>
      <c r="CU42" s="59"/>
      <c r="CV42" s="60"/>
      <c r="CW42" s="58"/>
      <c r="CX42" s="58"/>
      <c r="CY42" s="58"/>
      <c r="CZ42" s="36"/>
      <c r="DA42" s="36"/>
      <c r="DB42" s="36"/>
      <c r="DC42" s="36"/>
      <c r="DD42" s="36"/>
      <c r="DE42" s="149"/>
    </row>
    <row r="43" spans="2:109" ht="16.8" thickTop="1" thickBot="1" x14ac:dyDescent="0.35">
      <c r="B43" s="160">
        <f t="shared" ref="B43" si="17">B41+1</f>
        <v>2021</v>
      </c>
      <c r="C43" s="150">
        <v>44437</v>
      </c>
      <c r="D43" s="151"/>
      <c r="E43" s="22"/>
      <c r="F43" s="23"/>
      <c r="G43" s="23"/>
      <c r="H43" s="23"/>
      <c r="I43" s="23"/>
      <c r="J43" s="23"/>
      <c r="K43" s="23"/>
      <c r="L43" s="23"/>
      <c r="M43" s="24"/>
      <c r="N43" s="25"/>
      <c r="O43" s="23"/>
      <c r="P43" s="23"/>
      <c r="Q43" s="23"/>
      <c r="R43" s="23"/>
      <c r="S43" s="23"/>
      <c r="T43" s="23"/>
      <c r="U43" s="27"/>
      <c r="V43" s="22"/>
      <c r="W43" s="23"/>
      <c r="X43" s="23"/>
      <c r="Y43" s="23"/>
      <c r="Z43" s="23"/>
      <c r="AA43" s="23"/>
      <c r="AB43" s="23"/>
      <c r="AC43" s="52"/>
      <c r="AD43" s="53"/>
      <c r="AE43" s="54"/>
      <c r="AF43" s="52"/>
      <c r="AG43" s="52"/>
      <c r="AH43" s="32"/>
      <c r="AI43" s="32"/>
      <c r="AJ43" s="32"/>
      <c r="AK43" s="32"/>
      <c r="AL43" s="33"/>
      <c r="AM43" s="34"/>
      <c r="AN43" s="32"/>
      <c r="AO43" s="32"/>
      <c r="AP43" s="32"/>
      <c r="AQ43" s="23"/>
      <c r="AR43" s="23"/>
      <c r="AS43" s="23"/>
      <c r="AT43" s="23"/>
      <c r="AU43" s="24"/>
      <c r="AV43" s="122"/>
      <c r="AW43" s="28"/>
      <c r="AX43" s="28"/>
      <c r="AY43" s="28"/>
      <c r="AZ43" s="28"/>
      <c r="BA43" s="52"/>
      <c r="BB43" s="23"/>
      <c r="BC43" s="27"/>
      <c r="BD43" s="22"/>
      <c r="BE43" s="23"/>
      <c r="BF43" s="23"/>
      <c r="BG43" s="23"/>
      <c r="BH43" s="23"/>
      <c r="BI43" s="131"/>
      <c r="BJ43" s="131"/>
      <c r="BK43" s="23"/>
      <c r="BL43" s="24"/>
      <c r="BM43" s="25"/>
      <c r="BN43" s="23"/>
      <c r="BO43" s="23"/>
      <c r="BP43" s="23"/>
      <c r="BQ43" s="23"/>
      <c r="BR43" s="23"/>
      <c r="BS43" s="23"/>
      <c r="BT43" s="23"/>
      <c r="BU43" s="29"/>
      <c r="BV43" s="73"/>
      <c r="BW43" s="31"/>
      <c r="BX43" s="29"/>
      <c r="BY43" s="23"/>
      <c r="BZ43" s="23"/>
      <c r="CA43" s="23"/>
      <c r="CB43" s="23"/>
      <c r="CC43" s="23"/>
      <c r="CD43" s="24"/>
      <c r="CE43" s="54"/>
      <c r="CF43" s="52"/>
      <c r="CG43" s="52"/>
      <c r="CH43" s="52"/>
      <c r="CI43" s="52"/>
      <c r="CJ43" s="52"/>
      <c r="CK43" s="52"/>
      <c r="CL43" s="52"/>
      <c r="CM43" s="56"/>
      <c r="CN43" s="57"/>
      <c r="CO43" s="52"/>
      <c r="CP43" s="52"/>
      <c r="CQ43" s="52"/>
      <c r="CR43" s="52"/>
      <c r="CS43" s="52"/>
      <c r="CT43" s="52"/>
      <c r="CU43" s="53"/>
      <c r="CV43" s="54"/>
      <c r="CW43" s="52"/>
      <c r="CX43" s="52"/>
      <c r="CY43" s="52"/>
      <c r="CZ43" s="23"/>
      <c r="DA43" s="23"/>
      <c r="DB43" s="23"/>
      <c r="DC43" s="23"/>
      <c r="DD43" s="23"/>
      <c r="DE43" s="148" t="s">
        <v>49</v>
      </c>
    </row>
    <row r="44" spans="2:109" ht="16.8" thickTop="1" thickBot="1" x14ac:dyDescent="0.35">
      <c r="B44" s="160"/>
      <c r="C44" s="129">
        <v>63726</v>
      </c>
      <c r="D44" s="130">
        <v>64161</v>
      </c>
      <c r="E44" s="35"/>
      <c r="F44" s="36"/>
      <c r="G44" s="36"/>
      <c r="H44" s="36"/>
      <c r="I44" s="36"/>
      <c r="J44" s="36"/>
      <c r="K44" s="36"/>
      <c r="L44" s="36"/>
      <c r="M44" s="37"/>
      <c r="N44" s="38"/>
      <c r="O44" s="36"/>
      <c r="P44" s="36"/>
      <c r="Q44" s="36"/>
      <c r="R44" s="36"/>
      <c r="S44" s="36"/>
      <c r="T44" s="36"/>
      <c r="U44" s="39"/>
      <c r="V44" s="35"/>
      <c r="W44" s="36"/>
      <c r="X44" s="36"/>
      <c r="Y44" s="36"/>
      <c r="Z44" s="36"/>
      <c r="AA44" s="36"/>
      <c r="AB44" s="36"/>
      <c r="AC44" s="58"/>
      <c r="AD44" s="59"/>
      <c r="AE44" s="60"/>
      <c r="AF44" s="58"/>
      <c r="AG44" s="58"/>
      <c r="AH44" s="62"/>
      <c r="AI44" s="62"/>
      <c r="AJ44" s="62"/>
      <c r="AK44" s="62"/>
      <c r="AL44" s="80"/>
      <c r="AM44" s="98"/>
      <c r="AN44" s="98"/>
      <c r="AO44" s="98"/>
      <c r="AP44" s="98"/>
      <c r="AQ44" s="98"/>
      <c r="AR44" s="98"/>
      <c r="AS44" s="98"/>
      <c r="AT44" s="98"/>
      <c r="AU44" s="101"/>
      <c r="AV44" s="102"/>
      <c r="AW44" s="106"/>
      <c r="AX44" s="106"/>
      <c r="AY44" s="106"/>
      <c r="AZ44" s="106"/>
      <c r="BA44" s="98"/>
      <c r="BB44" s="98"/>
      <c r="BC44" s="99"/>
      <c r="BD44" s="100"/>
      <c r="BE44" s="98"/>
      <c r="BF44" s="98"/>
      <c r="BG44" s="98"/>
      <c r="BH44" s="98"/>
      <c r="BI44" s="98"/>
      <c r="BJ44" s="98"/>
      <c r="BK44" s="98"/>
      <c r="BL44" s="101"/>
      <c r="BM44" s="102"/>
      <c r="BN44" s="98"/>
      <c r="BO44" s="98"/>
      <c r="BP44" s="98"/>
      <c r="BQ44" s="98"/>
      <c r="BR44" s="98"/>
      <c r="BS44" s="98"/>
      <c r="BT44" s="98"/>
      <c r="BU44" s="63"/>
      <c r="BV44" s="74"/>
      <c r="BW44" s="70"/>
      <c r="BX44" s="63"/>
      <c r="BY44" s="36"/>
      <c r="BZ44" s="36"/>
      <c r="CA44" s="36"/>
      <c r="CB44" s="36"/>
      <c r="CC44" s="36"/>
      <c r="CD44" s="37"/>
      <c r="CE44" s="60"/>
      <c r="CF44" s="58"/>
      <c r="CG44" s="58"/>
      <c r="CH44" s="58"/>
      <c r="CI44" s="58"/>
      <c r="CJ44" s="58"/>
      <c r="CK44" s="58"/>
      <c r="CL44" s="58"/>
      <c r="CM44" s="65"/>
      <c r="CN44" s="66"/>
      <c r="CO44" s="58"/>
      <c r="CP44" s="58"/>
      <c r="CQ44" s="58"/>
      <c r="CR44" s="58"/>
      <c r="CS44" s="58"/>
      <c r="CT44" s="58"/>
      <c r="CU44" s="59"/>
      <c r="CV44" s="60"/>
      <c r="CW44" s="58"/>
      <c r="CX44" s="58"/>
      <c r="CY44" s="58"/>
      <c r="CZ44" s="36"/>
      <c r="DA44" s="36"/>
      <c r="DB44" s="36"/>
      <c r="DC44" s="36"/>
      <c r="DD44" s="36"/>
      <c r="DE44" s="149"/>
    </row>
    <row r="45" spans="2:109" ht="15" thickTop="1" x14ac:dyDescent="0.3"/>
    <row r="46" spans="2:109" x14ac:dyDescent="0.3">
      <c r="E46" s="110"/>
      <c r="F46" s="111"/>
      <c r="I46" s="2" t="s">
        <v>17</v>
      </c>
      <c r="BD46" s="10"/>
      <c r="BE46" s="11"/>
      <c r="BH46" s="2" t="s">
        <v>13</v>
      </c>
    </row>
    <row r="47" spans="2:109" x14ac:dyDescent="0.3">
      <c r="E47" s="8"/>
      <c r="F47" s="9"/>
      <c r="I47" s="2" t="s">
        <v>18</v>
      </c>
      <c r="BD47" s="12"/>
      <c r="BE47" s="13"/>
      <c r="BH47" s="2" t="s">
        <v>19</v>
      </c>
    </row>
    <row r="48" spans="2:109" x14ac:dyDescent="0.3">
      <c r="E48" s="6"/>
      <c r="F48" s="7"/>
      <c r="I48" s="2" t="s">
        <v>20</v>
      </c>
      <c r="BD48" s="14"/>
      <c r="BE48" s="15"/>
      <c r="BH48" s="2" t="s">
        <v>16</v>
      </c>
    </row>
    <row r="49" spans="5:60" x14ac:dyDescent="0.3">
      <c r="E49" s="3"/>
      <c r="F49" s="4"/>
      <c r="I49" s="2" t="s">
        <v>24</v>
      </c>
      <c r="BD49" s="16"/>
      <c r="BE49" s="17"/>
      <c r="BH49" s="2" t="s">
        <v>15</v>
      </c>
    </row>
    <row r="50" spans="5:60" x14ac:dyDescent="0.3">
      <c r="BD50" s="18"/>
      <c r="BE50" s="19"/>
      <c r="BH50" s="2" t="s">
        <v>14</v>
      </c>
    </row>
  </sheetData>
  <mergeCells count="130">
    <mergeCell ref="C43:D43"/>
    <mergeCell ref="DE43:DE4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C39:D39"/>
    <mergeCell ref="C41:D41"/>
    <mergeCell ref="CB3:CD3"/>
    <mergeCell ref="BW3:CA3"/>
    <mergeCell ref="C25:D25"/>
    <mergeCell ref="C27:D27"/>
    <mergeCell ref="C29:D29"/>
    <mergeCell ref="C31:D31"/>
    <mergeCell ref="C33:D33"/>
    <mergeCell ref="C35:D35"/>
    <mergeCell ref="C37:D37"/>
    <mergeCell ref="BD3:BL3"/>
    <mergeCell ref="BK4:BL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N3:U3"/>
    <mergeCell ref="DE5:DE6"/>
    <mergeCell ref="DE7:DE8"/>
    <mergeCell ref="DE9:DE10"/>
    <mergeCell ref="DE11:DE12"/>
    <mergeCell ref="DE17:DE18"/>
    <mergeCell ref="C5:D5"/>
    <mergeCell ref="C7:D7"/>
    <mergeCell ref="C9:D9"/>
    <mergeCell ref="C11:D11"/>
    <mergeCell ref="C13:D13"/>
    <mergeCell ref="C15:D15"/>
    <mergeCell ref="C17:D17"/>
    <mergeCell ref="DE19:DE20"/>
    <mergeCell ref="DE21:DE22"/>
    <mergeCell ref="DE37:DE38"/>
    <mergeCell ref="DE39:DE40"/>
    <mergeCell ref="DE41:DE42"/>
    <mergeCell ref="C19:D19"/>
    <mergeCell ref="C21:D21"/>
    <mergeCell ref="C23:D23"/>
    <mergeCell ref="DE3:DE4"/>
    <mergeCell ref="DE13:DE14"/>
    <mergeCell ref="DE15:DE16"/>
    <mergeCell ref="DE35:DE36"/>
    <mergeCell ref="DE23:DE24"/>
    <mergeCell ref="DE25:DE26"/>
    <mergeCell ref="DE27:DE28"/>
    <mergeCell ref="DE29:DE30"/>
    <mergeCell ref="DE31:DE32"/>
    <mergeCell ref="DE33:DE34"/>
    <mergeCell ref="E3:M3"/>
    <mergeCell ref="V3:AD3"/>
    <mergeCell ref="AE3:AL3"/>
    <mergeCell ref="AM3:AU3"/>
    <mergeCell ref="AV3:BC3"/>
    <mergeCell ref="C3:D3"/>
    <mergeCell ref="C4:D4"/>
    <mergeCell ref="E4:F4"/>
    <mergeCell ref="G4:H4"/>
    <mergeCell ref="AY4:AZ4"/>
    <mergeCell ref="I4:J4"/>
    <mergeCell ref="K4:L4"/>
    <mergeCell ref="M4:N4"/>
    <mergeCell ref="O4:P4"/>
    <mergeCell ref="DC4:DD4"/>
    <mergeCell ref="CO4:CP4"/>
    <mergeCell ref="CQ4:CR4"/>
    <mergeCell ref="BS4:BT4"/>
    <mergeCell ref="BU4:BV4"/>
    <mergeCell ref="CG4:CH4"/>
    <mergeCell ref="CI4:CJ4"/>
    <mergeCell ref="CK4:CL4"/>
    <mergeCell ref="CM4:CN4"/>
    <mergeCell ref="BW4:BX4"/>
    <mergeCell ref="BY4:BZ4"/>
    <mergeCell ref="CA4:CB4"/>
    <mergeCell ref="CC4:CD4"/>
    <mergeCell ref="CE4:CF4"/>
    <mergeCell ref="C2:BQ2"/>
    <mergeCell ref="BZ2:DE2"/>
    <mergeCell ref="CV3:DD3"/>
    <mergeCell ref="CN3:CU3"/>
    <mergeCell ref="CE3:CM3"/>
    <mergeCell ref="BM3:BV3"/>
    <mergeCell ref="BM4:BN4"/>
    <mergeCell ref="BO4:BP4"/>
    <mergeCell ref="BQ4:BR4"/>
    <mergeCell ref="BA4:BB4"/>
    <mergeCell ref="BC4:BD4"/>
    <mergeCell ref="BE4:BF4"/>
    <mergeCell ref="BG4:BH4"/>
    <mergeCell ref="BI4:BJ4"/>
    <mergeCell ref="AO4:AP4"/>
    <mergeCell ref="AQ4:AR4"/>
    <mergeCell ref="AS4:AT4"/>
    <mergeCell ref="AU4:AV4"/>
    <mergeCell ref="AW4:AX4"/>
    <mergeCell ref="CS4:CT4"/>
    <mergeCell ref="CU4:CV4"/>
    <mergeCell ref="CW4:CX4"/>
    <mergeCell ref="CY4:CZ4"/>
    <mergeCell ref="DA4:DB4"/>
  </mergeCells>
  <printOptions horizontalCentered="1" verticalCentered="1"/>
  <pageMargins left="0.25" right="0.25" top="0.25" bottom="0.25" header="0" footer="0"/>
  <pageSetup paperSize="9"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44"/>
  <sheetViews>
    <sheetView showGridLines="0" zoomScale="115" zoomScaleNormal="115" workbookViewId="0">
      <pane ySplit="3" topLeftCell="A31" activePane="bottomLeft" state="frozen"/>
      <selection pane="bottomLeft" activeCell="D2" sqref="D2:J44"/>
    </sheetView>
  </sheetViews>
  <sheetFormatPr defaultColWidth="9.109375" defaultRowHeight="14.4" x14ac:dyDescent="0.3"/>
  <cols>
    <col min="1" max="1" width="1.6640625" style="1" customWidth="1"/>
    <col min="2" max="3" width="5.6640625" style="1" customWidth="1"/>
    <col min="4" max="5" width="15.6640625" style="1" customWidth="1"/>
    <col min="6" max="8" width="30.6640625" style="1" customWidth="1"/>
    <col min="9" max="10" width="15.6640625" style="1" customWidth="1"/>
    <col min="11" max="16384" width="9.109375" style="1"/>
  </cols>
  <sheetData>
    <row r="1" spans="2:10" ht="6.75" customHeight="1" thickBot="1" x14ac:dyDescent="0.35"/>
    <row r="2" spans="2:10" s="87" customFormat="1" ht="24.9" customHeight="1" thickTop="1" x14ac:dyDescent="0.35">
      <c r="D2" s="163" t="s">
        <v>24</v>
      </c>
      <c r="E2" s="164"/>
      <c r="F2" s="88" t="s">
        <v>28</v>
      </c>
      <c r="G2" s="89" t="s">
        <v>23</v>
      </c>
      <c r="H2" s="90" t="s">
        <v>29</v>
      </c>
      <c r="I2" s="171" t="s">
        <v>30</v>
      </c>
      <c r="J2" s="172"/>
    </row>
    <row r="3" spans="2:10" s="91" customFormat="1" ht="24.9" customHeight="1" thickBot="1" x14ac:dyDescent="0.35">
      <c r="D3" s="165" t="s">
        <v>31</v>
      </c>
      <c r="E3" s="166"/>
      <c r="F3" s="92" t="s">
        <v>27</v>
      </c>
      <c r="G3" s="93"/>
      <c r="H3" s="94" t="s">
        <v>25</v>
      </c>
      <c r="I3" s="169" t="s">
        <v>26</v>
      </c>
      <c r="J3" s="170"/>
    </row>
    <row r="4" spans="2:10" s="5" customFormat="1" ht="20.100000000000001" customHeight="1" thickTop="1" x14ac:dyDescent="0.3">
      <c r="B4" s="175">
        <v>2002</v>
      </c>
      <c r="C4" s="176"/>
      <c r="D4" s="161">
        <v>37457</v>
      </c>
      <c r="E4" s="162"/>
      <c r="F4" s="82">
        <v>37401</v>
      </c>
      <c r="G4" s="82">
        <v>37513</v>
      </c>
      <c r="H4" s="82">
        <v>37565</v>
      </c>
      <c r="I4" s="173">
        <v>37307</v>
      </c>
      <c r="J4" s="174"/>
    </row>
    <row r="5" spans="2:10" s="84" customFormat="1" ht="20.100000000000001" customHeight="1" thickBot="1" x14ac:dyDescent="0.35">
      <c r="B5" s="177"/>
      <c r="C5" s="178"/>
      <c r="D5" s="127">
        <v>22519</v>
      </c>
      <c r="E5" s="128">
        <v>23331</v>
      </c>
      <c r="F5" s="85">
        <f>F4+12</f>
        <v>37413</v>
      </c>
      <c r="G5" s="85"/>
      <c r="H5" s="85">
        <f>H4+30</f>
        <v>37595</v>
      </c>
      <c r="I5" s="167">
        <f>I4+5</f>
        <v>37312</v>
      </c>
      <c r="J5" s="168"/>
    </row>
    <row r="6" spans="2:10" s="5" customFormat="1" ht="20.100000000000001" customHeight="1" thickTop="1" x14ac:dyDescent="0.3">
      <c r="B6" s="175">
        <v>2003</v>
      </c>
      <c r="C6" s="176"/>
      <c r="D6" s="161">
        <v>37789</v>
      </c>
      <c r="E6" s="162"/>
      <c r="F6" s="82">
        <v>37786</v>
      </c>
      <c r="G6" s="82">
        <v>37877</v>
      </c>
      <c r="H6" s="82">
        <v>37920</v>
      </c>
      <c r="I6" s="173">
        <v>37661</v>
      </c>
      <c r="J6" s="174"/>
    </row>
    <row r="7" spans="2:10" s="84" customFormat="1" ht="20.100000000000001" customHeight="1" thickBot="1" x14ac:dyDescent="0.35">
      <c r="B7" s="177"/>
      <c r="C7" s="178"/>
      <c r="D7" s="127">
        <v>24915</v>
      </c>
      <c r="E7" s="128">
        <v>25897</v>
      </c>
      <c r="F7" s="85">
        <f>F6+12</f>
        <v>37798</v>
      </c>
      <c r="G7" s="85"/>
      <c r="H7" s="85">
        <f>H6+30</f>
        <v>37950</v>
      </c>
      <c r="I7" s="167">
        <f>I6+5</f>
        <v>37666</v>
      </c>
      <c r="J7" s="168"/>
    </row>
    <row r="8" spans="2:10" s="5" customFormat="1" ht="20.100000000000001" customHeight="1" thickTop="1" x14ac:dyDescent="0.3">
      <c r="B8" s="175">
        <v>2004</v>
      </c>
      <c r="C8" s="176"/>
      <c r="D8" s="161">
        <v>38241</v>
      </c>
      <c r="E8" s="162"/>
      <c r="F8" s="82">
        <v>38136</v>
      </c>
      <c r="G8" s="82">
        <v>38241</v>
      </c>
      <c r="H8" s="82">
        <v>38275</v>
      </c>
      <c r="I8" s="173">
        <v>38016</v>
      </c>
      <c r="J8" s="174"/>
    </row>
    <row r="9" spans="2:10" s="84" customFormat="1" ht="20.100000000000001" customHeight="1" thickBot="1" x14ac:dyDescent="0.35">
      <c r="B9" s="177"/>
      <c r="C9" s="178"/>
      <c r="D9" s="127">
        <v>26125</v>
      </c>
      <c r="E9" s="128">
        <v>26864</v>
      </c>
      <c r="F9" s="85">
        <f>F8+12</f>
        <v>38148</v>
      </c>
      <c r="G9" s="85"/>
      <c r="H9" s="85">
        <f>H8+30</f>
        <v>38305</v>
      </c>
      <c r="I9" s="167">
        <f>I8+5</f>
        <v>38021</v>
      </c>
      <c r="J9" s="168"/>
    </row>
    <row r="10" spans="2:10" s="5" customFormat="1" ht="20.100000000000001" customHeight="1" thickTop="1" x14ac:dyDescent="0.3">
      <c r="B10" s="175">
        <v>2005</v>
      </c>
      <c r="C10" s="176"/>
      <c r="D10" s="161">
        <v>38590</v>
      </c>
      <c r="E10" s="162"/>
      <c r="F10" s="82">
        <v>38507</v>
      </c>
      <c r="G10" s="82">
        <v>38605</v>
      </c>
      <c r="H10" s="82">
        <v>38629</v>
      </c>
      <c r="I10" s="173">
        <v>38370</v>
      </c>
      <c r="J10" s="174"/>
    </row>
    <row r="11" spans="2:10" s="84" customFormat="1" ht="20.100000000000001" customHeight="1" thickBot="1" x14ac:dyDescent="0.35">
      <c r="B11" s="177"/>
      <c r="C11" s="178"/>
      <c r="D11" s="127">
        <v>27717</v>
      </c>
      <c r="E11" s="128">
        <v>29052</v>
      </c>
      <c r="F11" s="85">
        <f>F10+12</f>
        <v>38519</v>
      </c>
      <c r="G11" s="85"/>
      <c r="H11" s="85">
        <f>H10+30</f>
        <v>38659</v>
      </c>
      <c r="I11" s="167">
        <f>I10+5</f>
        <v>38375</v>
      </c>
      <c r="J11" s="168"/>
    </row>
    <row r="12" spans="2:10" s="5" customFormat="1" ht="20.100000000000001" customHeight="1" thickTop="1" x14ac:dyDescent="0.3">
      <c r="B12" s="175">
        <v>2006</v>
      </c>
      <c r="C12" s="176"/>
      <c r="D12" s="161">
        <v>38970</v>
      </c>
      <c r="E12" s="162"/>
      <c r="F12" s="82">
        <v>38864</v>
      </c>
      <c r="G12" s="82">
        <v>38969</v>
      </c>
      <c r="H12" s="82">
        <v>38984</v>
      </c>
      <c r="I12" s="82">
        <v>38724</v>
      </c>
      <c r="J12" s="83">
        <v>39079</v>
      </c>
    </row>
    <row r="13" spans="2:10" s="84" customFormat="1" ht="20.100000000000001" customHeight="1" thickBot="1" x14ac:dyDescent="0.35">
      <c r="B13" s="177"/>
      <c r="C13" s="178"/>
      <c r="D13" s="127">
        <v>29729</v>
      </c>
      <c r="E13" s="128">
        <v>30885.1</v>
      </c>
      <c r="F13" s="85">
        <f>F12+12</f>
        <v>38876</v>
      </c>
      <c r="G13" s="85"/>
      <c r="H13" s="85">
        <f>H12+30</f>
        <v>39014</v>
      </c>
      <c r="I13" s="85">
        <f>I12+5</f>
        <v>38729</v>
      </c>
      <c r="J13" s="86">
        <f>J12+5</f>
        <v>39084</v>
      </c>
    </row>
    <row r="14" spans="2:10" s="5" customFormat="1" ht="20.100000000000001" customHeight="1" thickTop="1" x14ac:dyDescent="0.3">
      <c r="B14" s="175">
        <v>2007</v>
      </c>
      <c r="C14" s="176"/>
      <c r="D14" s="161">
        <v>39322</v>
      </c>
      <c r="E14" s="162"/>
      <c r="F14" s="82">
        <v>39242</v>
      </c>
      <c r="G14" s="82">
        <v>39333</v>
      </c>
      <c r="H14" s="82">
        <v>39337</v>
      </c>
      <c r="I14" s="173">
        <v>39433</v>
      </c>
      <c r="J14" s="174"/>
    </row>
    <row r="15" spans="2:10" s="84" customFormat="1" ht="20.100000000000001" customHeight="1" thickBot="1" x14ac:dyDescent="0.35">
      <c r="B15" s="177"/>
      <c r="C15" s="178"/>
      <c r="D15" s="127">
        <v>32011</v>
      </c>
      <c r="E15" s="128">
        <v>34298</v>
      </c>
      <c r="F15" s="85">
        <f>F14+12</f>
        <v>39254</v>
      </c>
      <c r="G15" s="85"/>
      <c r="H15" s="85">
        <f>H14+30</f>
        <v>39367</v>
      </c>
      <c r="I15" s="167">
        <f>I14+5</f>
        <v>39438</v>
      </c>
      <c r="J15" s="168"/>
    </row>
    <row r="16" spans="2:10" s="5" customFormat="1" ht="20.100000000000001" customHeight="1" thickTop="1" x14ac:dyDescent="0.3">
      <c r="B16" s="175">
        <v>2008</v>
      </c>
      <c r="C16" s="176"/>
      <c r="D16" s="161">
        <v>39699</v>
      </c>
      <c r="E16" s="162"/>
      <c r="F16" s="82">
        <v>39613</v>
      </c>
      <c r="G16" s="82">
        <v>39732</v>
      </c>
      <c r="H16" s="82">
        <v>39692</v>
      </c>
      <c r="I16" s="173">
        <v>39788</v>
      </c>
      <c r="J16" s="174"/>
    </row>
    <row r="17" spans="2:10" s="84" customFormat="1" ht="20.100000000000001" customHeight="1" thickBot="1" x14ac:dyDescent="0.35">
      <c r="B17" s="177"/>
      <c r="C17" s="178"/>
      <c r="D17" s="127">
        <v>35234</v>
      </c>
      <c r="E17" s="128">
        <v>35965</v>
      </c>
      <c r="F17" s="85">
        <f>F16+12</f>
        <v>39625</v>
      </c>
      <c r="G17" s="85"/>
      <c r="H17" s="85">
        <f>H16+30</f>
        <v>39722</v>
      </c>
      <c r="I17" s="167">
        <f>I16+5</f>
        <v>39793</v>
      </c>
      <c r="J17" s="168"/>
    </row>
    <row r="18" spans="2:10" s="5" customFormat="1" ht="20.100000000000001" customHeight="1" thickTop="1" x14ac:dyDescent="0.3">
      <c r="B18" s="175">
        <v>2009</v>
      </c>
      <c r="C18" s="176"/>
      <c r="D18" s="161">
        <v>40050</v>
      </c>
      <c r="E18" s="162"/>
      <c r="F18" s="82">
        <v>39984</v>
      </c>
      <c r="G18" s="82">
        <v>40096</v>
      </c>
      <c r="H18" s="82">
        <v>40046</v>
      </c>
      <c r="I18" s="173">
        <v>40142</v>
      </c>
      <c r="J18" s="174"/>
    </row>
    <row r="19" spans="2:10" s="84" customFormat="1" ht="20.100000000000001" customHeight="1" thickBot="1" x14ac:dyDescent="0.35">
      <c r="B19" s="177"/>
      <c r="C19" s="178"/>
      <c r="D19" s="127">
        <v>38620</v>
      </c>
      <c r="E19" s="128">
        <v>40745</v>
      </c>
      <c r="F19" s="85">
        <f>F18+12</f>
        <v>39996</v>
      </c>
      <c r="G19" s="85"/>
      <c r="H19" s="85">
        <f>H18+30</f>
        <v>40076</v>
      </c>
      <c r="I19" s="167">
        <f>I18+5</f>
        <v>40147</v>
      </c>
      <c r="J19" s="168"/>
    </row>
    <row r="20" spans="2:10" s="5" customFormat="1" ht="20.100000000000001" customHeight="1" thickTop="1" x14ac:dyDescent="0.3">
      <c r="B20" s="175">
        <v>2010</v>
      </c>
      <c r="C20" s="176"/>
      <c r="D20" s="161">
        <v>40404</v>
      </c>
      <c r="E20" s="162"/>
      <c r="F20" s="82">
        <v>40348</v>
      </c>
      <c r="G20" s="82">
        <v>40446</v>
      </c>
      <c r="H20" s="82">
        <v>40400</v>
      </c>
      <c r="I20" s="173">
        <v>40496</v>
      </c>
      <c r="J20" s="174"/>
    </row>
    <row r="21" spans="2:10" s="84" customFormat="1" ht="20.100000000000001" customHeight="1" thickBot="1" x14ac:dyDescent="0.35">
      <c r="B21" s="177"/>
      <c r="C21" s="178"/>
      <c r="D21" s="127">
        <v>42590</v>
      </c>
      <c r="E21" s="128">
        <v>44555</v>
      </c>
      <c r="F21" s="85">
        <f>F20+12</f>
        <v>40360</v>
      </c>
      <c r="G21" s="85"/>
      <c r="H21" s="85">
        <f>H20+30</f>
        <v>40430</v>
      </c>
      <c r="I21" s="167">
        <f>I20+5</f>
        <v>40501</v>
      </c>
      <c r="J21" s="168"/>
    </row>
    <row r="22" spans="2:10" s="5" customFormat="1" ht="20.100000000000001" customHeight="1" thickTop="1" x14ac:dyDescent="0.3">
      <c r="B22" s="175">
        <v>2011</v>
      </c>
      <c r="C22" s="176"/>
      <c r="D22" s="161">
        <v>40757</v>
      </c>
      <c r="E22" s="162"/>
      <c r="F22" s="82">
        <v>40705</v>
      </c>
      <c r="G22" s="82">
        <v>40796</v>
      </c>
      <c r="H22" s="82">
        <v>40755</v>
      </c>
      <c r="I22" s="173">
        <v>40851</v>
      </c>
      <c r="J22" s="174"/>
    </row>
    <row r="23" spans="2:10" s="84" customFormat="1" ht="20.100000000000001" customHeight="1" thickBot="1" x14ac:dyDescent="0.35">
      <c r="B23" s="177"/>
      <c r="C23" s="178"/>
      <c r="D23" s="127">
        <v>44779</v>
      </c>
      <c r="E23" s="128">
        <v>46279</v>
      </c>
      <c r="F23" s="85">
        <f>F22+12</f>
        <v>40717</v>
      </c>
      <c r="G23" s="85"/>
      <c r="H23" s="85">
        <f>H22+30</f>
        <v>40785</v>
      </c>
      <c r="I23" s="167">
        <f>I22+5</f>
        <v>40856</v>
      </c>
      <c r="J23" s="168"/>
    </row>
    <row r="24" spans="2:10" s="5" customFormat="1" ht="20.100000000000001" customHeight="1" thickTop="1" x14ac:dyDescent="0.3">
      <c r="B24" s="175">
        <v>2012</v>
      </c>
      <c r="C24" s="176"/>
      <c r="D24" s="161">
        <v>41111</v>
      </c>
      <c r="E24" s="162"/>
      <c r="F24" s="82">
        <v>41055</v>
      </c>
      <c r="G24" s="82">
        <v>41153</v>
      </c>
      <c r="H24" s="82">
        <v>41109</v>
      </c>
      <c r="I24" s="173">
        <v>41205</v>
      </c>
      <c r="J24" s="174"/>
    </row>
    <row r="25" spans="2:10" s="84" customFormat="1" ht="20.100000000000001" customHeight="1" thickBot="1" x14ac:dyDescent="0.35">
      <c r="B25" s="177"/>
      <c r="C25" s="178"/>
      <c r="D25" s="127">
        <v>48298</v>
      </c>
      <c r="E25" s="128">
        <v>51113</v>
      </c>
      <c r="F25" s="85">
        <f>F24+12</f>
        <v>41067</v>
      </c>
      <c r="G25" s="85"/>
      <c r="H25" s="85">
        <f>H24+30</f>
        <v>41139</v>
      </c>
      <c r="I25" s="167">
        <f>I24+5</f>
        <v>41210</v>
      </c>
      <c r="J25" s="168"/>
    </row>
    <row r="26" spans="2:10" s="5" customFormat="1" ht="20.100000000000001" customHeight="1" thickTop="1" x14ac:dyDescent="0.3">
      <c r="B26" s="175">
        <v>2013</v>
      </c>
      <c r="C26" s="176"/>
      <c r="D26" s="161">
        <v>41473</v>
      </c>
      <c r="E26" s="162"/>
      <c r="F26" s="82">
        <v>41419</v>
      </c>
      <c r="G26" s="82">
        <v>41518</v>
      </c>
      <c r="H26" s="82">
        <v>41463</v>
      </c>
      <c r="I26" s="173">
        <v>41559</v>
      </c>
      <c r="J26" s="174"/>
    </row>
    <row r="27" spans="2:10" s="84" customFormat="1" ht="20.100000000000001" customHeight="1" thickBot="1" x14ac:dyDescent="0.35">
      <c r="B27" s="177"/>
      <c r="C27" s="178"/>
      <c r="D27" s="127">
        <v>50157</v>
      </c>
      <c r="E27" s="128">
        <v>52600</v>
      </c>
      <c r="F27" s="85">
        <f>F26+12</f>
        <v>41431</v>
      </c>
      <c r="G27" s="85"/>
      <c r="H27" s="85">
        <f>H26+30</f>
        <v>41493</v>
      </c>
      <c r="I27" s="167">
        <f>I26+5</f>
        <v>41564</v>
      </c>
      <c r="J27" s="168"/>
    </row>
    <row r="28" spans="2:10" s="5" customFormat="1" ht="20.100000000000001" customHeight="1" thickTop="1" x14ac:dyDescent="0.3">
      <c r="B28" s="175">
        <v>2014</v>
      </c>
      <c r="C28" s="176"/>
      <c r="D28" s="161">
        <v>41882</v>
      </c>
      <c r="E28" s="162"/>
      <c r="F28" s="82">
        <v>41784</v>
      </c>
      <c r="G28" s="82">
        <v>41882</v>
      </c>
      <c r="H28" s="82">
        <v>41818</v>
      </c>
      <c r="I28" s="173">
        <v>41914</v>
      </c>
      <c r="J28" s="174"/>
    </row>
    <row r="29" spans="2:10" s="84" customFormat="1" ht="20.100000000000001" customHeight="1" thickBot="1" x14ac:dyDescent="0.35">
      <c r="B29" s="177"/>
      <c r="C29" s="178"/>
      <c r="D29" s="127">
        <v>54117</v>
      </c>
      <c r="E29" s="128">
        <v>56484</v>
      </c>
      <c r="F29" s="85">
        <f>F28+12</f>
        <v>41796</v>
      </c>
      <c r="G29" s="85"/>
      <c r="H29" s="85">
        <f>H28+30</f>
        <v>41848</v>
      </c>
      <c r="I29" s="167">
        <f>I28+5</f>
        <v>41919</v>
      </c>
      <c r="J29" s="168"/>
    </row>
    <row r="30" spans="2:10" s="5" customFormat="1" ht="20.100000000000001" customHeight="1" thickTop="1" x14ac:dyDescent="0.3">
      <c r="B30" s="175">
        <v>2015</v>
      </c>
      <c r="C30" s="176"/>
      <c r="D30" s="161">
        <v>42246</v>
      </c>
      <c r="E30" s="162"/>
      <c r="F30" s="82">
        <v>42148</v>
      </c>
      <c r="G30" s="82">
        <v>42239</v>
      </c>
      <c r="H30" s="82">
        <v>42172</v>
      </c>
      <c r="I30" s="173">
        <v>42268</v>
      </c>
      <c r="J30" s="174"/>
    </row>
    <row r="31" spans="2:10" s="84" customFormat="1" ht="20.100000000000001" customHeight="1" thickBot="1" x14ac:dyDescent="0.35">
      <c r="B31" s="177"/>
      <c r="C31" s="178"/>
      <c r="D31" s="127">
        <v>59900</v>
      </c>
      <c r="E31" s="128">
        <v>62260</v>
      </c>
      <c r="F31" s="85">
        <f>F30+12</f>
        <v>42160</v>
      </c>
      <c r="G31" s="85"/>
      <c r="H31" s="85">
        <f>H30+30</f>
        <v>42202</v>
      </c>
      <c r="I31" s="167">
        <f>I30+5</f>
        <v>42273</v>
      </c>
      <c r="J31" s="168"/>
    </row>
    <row r="32" spans="2:10" s="5" customFormat="1" ht="20.100000000000001" customHeight="1" thickTop="1" x14ac:dyDescent="0.3">
      <c r="B32" s="175">
        <v>2016</v>
      </c>
      <c r="C32" s="176"/>
      <c r="D32" s="161">
        <v>42548</v>
      </c>
      <c r="E32" s="162"/>
      <c r="F32" s="82">
        <v>42505</v>
      </c>
      <c r="G32" s="82">
        <v>42631</v>
      </c>
      <c r="H32" s="82">
        <v>42527</v>
      </c>
      <c r="I32" s="173">
        <v>42623</v>
      </c>
      <c r="J32" s="174"/>
    </row>
    <row r="33" spans="2:12" s="84" customFormat="1" ht="20.100000000000001" customHeight="1" thickBot="1" x14ac:dyDescent="0.35">
      <c r="B33" s="177"/>
      <c r="C33" s="178"/>
      <c r="D33" s="127">
        <v>58597</v>
      </c>
      <c r="E33" s="128">
        <v>60828</v>
      </c>
      <c r="F33" s="85">
        <f>F32+12</f>
        <v>42517</v>
      </c>
      <c r="G33" s="85"/>
      <c r="H33" s="85">
        <f>H32+30</f>
        <v>42557</v>
      </c>
      <c r="I33" s="167">
        <f>I32+5</f>
        <v>42628</v>
      </c>
      <c r="J33" s="168"/>
    </row>
    <row r="34" spans="2:12" s="5" customFormat="1" ht="20.100000000000001" customHeight="1" thickTop="1" x14ac:dyDescent="0.3">
      <c r="B34" s="175">
        <v>2017</v>
      </c>
      <c r="C34" s="176"/>
      <c r="D34" s="161">
        <v>42969</v>
      </c>
      <c r="E34" s="162"/>
      <c r="F34" s="82">
        <v>42869</v>
      </c>
      <c r="G34" s="82">
        <v>42988</v>
      </c>
      <c r="H34" s="82">
        <v>42882</v>
      </c>
      <c r="I34" s="173">
        <v>42977</v>
      </c>
      <c r="J34" s="174"/>
    </row>
    <row r="35" spans="2:12" s="84" customFormat="1" ht="20.100000000000001" customHeight="1" thickBot="1" x14ac:dyDescent="0.35">
      <c r="B35" s="177"/>
      <c r="C35" s="178"/>
      <c r="D35" s="127">
        <v>61402</v>
      </c>
      <c r="E35" s="128">
        <v>62121</v>
      </c>
      <c r="F35" s="85">
        <f>F34+12</f>
        <v>42881</v>
      </c>
      <c r="G35" s="85"/>
      <c r="H35" s="85">
        <v>42910</v>
      </c>
      <c r="I35" s="167">
        <f>I34+5</f>
        <v>42982</v>
      </c>
      <c r="J35" s="168"/>
    </row>
    <row r="36" spans="2:12" s="5" customFormat="1" ht="20.100000000000001" customHeight="1" thickTop="1" x14ac:dyDescent="0.3">
      <c r="B36" s="175">
        <v>2018</v>
      </c>
      <c r="C36" s="176"/>
      <c r="D36" s="161">
        <v>43345</v>
      </c>
      <c r="E36" s="162"/>
      <c r="F36" s="82">
        <v>43226</v>
      </c>
      <c r="G36" s="82">
        <v>43345</v>
      </c>
      <c r="H36" s="82">
        <v>43236</v>
      </c>
      <c r="I36" s="173">
        <v>43331</v>
      </c>
      <c r="J36" s="174"/>
    </row>
    <row r="37" spans="2:12" s="84" customFormat="1" ht="20.100000000000001" customHeight="1" thickBot="1" x14ac:dyDescent="0.35">
      <c r="B37" s="177"/>
      <c r="C37" s="178"/>
      <c r="D37" s="127">
        <v>61273</v>
      </c>
      <c r="E37" s="128">
        <v>61743</v>
      </c>
      <c r="F37" s="85">
        <f>F36+12</f>
        <v>43238</v>
      </c>
      <c r="G37" s="85"/>
      <c r="H37" s="85">
        <v>43265</v>
      </c>
      <c r="I37" s="167">
        <f>I36+5</f>
        <v>43336</v>
      </c>
      <c r="J37" s="168"/>
    </row>
    <row r="38" spans="2:12" s="5" customFormat="1" ht="20.100000000000001" customHeight="1" thickTop="1" x14ac:dyDescent="0.3">
      <c r="B38" s="175">
        <v>2019</v>
      </c>
      <c r="C38" s="176"/>
      <c r="D38" s="161">
        <v>43709</v>
      </c>
      <c r="E38" s="162"/>
      <c r="F38" s="82">
        <v>43576</v>
      </c>
      <c r="G38" s="82">
        <v>43709</v>
      </c>
      <c r="H38" s="82">
        <v>43591</v>
      </c>
      <c r="I38" s="173">
        <v>43686</v>
      </c>
      <c r="J38" s="174"/>
      <c r="K38" s="84"/>
      <c r="L38" s="84"/>
    </row>
    <row r="39" spans="2:12" s="84" customFormat="1" ht="20.100000000000001" customHeight="1" thickBot="1" x14ac:dyDescent="0.35">
      <c r="B39" s="177"/>
      <c r="C39" s="178"/>
      <c r="D39" s="127">
        <v>61608</v>
      </c>
      <c r="E39" s="128">
        <v>62076</v>
      </c>
      <c r="F39" s="85">
        <f>F38+12</f>
        <v>43588</v>
      </c>
      <c r="G39" s="85"/>
      <c r="H39" s="85">
        <v>43619</v>
      </c>
      <c r="I39" s="167">
        <f>I38+5</f>
        <v>43691</v>
      </c>
      <c r="J39" s="168"/>
    </row>
    <row r="40" spans="2:12" s="5" customFormat="1" ht="20.100000000000001" customHeight="1" thickTop="1" x14ac:dyDescent="0.3">
      <c r="B40" s="175">
        <v>2020</v>
      </c>
      <c r="C40" s="176"/>
      <c r="D40" s="161">
        <v>44073</v>
      </c>
      <c r="E40" s="162"/>
      <c r="F40" s="82">
        <v>43954</v>
      </c>
      <c r="G40" s="82">
        <v>44073</v>
      </c>
      <c r="H40" s="82">
        <v>43945</v>
      </c>
      <c r="I40" s="173">
        <v>44041</v>
      </c>
      <c r="J40" s="174"/>
      <c r="K40" s="84"/>
      <c r="L40" s="84"/>
    </row>
    <row r="41" spans="2:12" s="84" customFormat="1" ht="20.100000000000001" customHeight="1" thickBot="1" x14ac:dyDescent="0.35">
      <c r="B41" s="177"/>
      <c r="C41" s="178"/>
      <c r="D41" s="127">
        <v>61778</v>
      </c>
      <c r="E41" s="128">
        <v>62266</v>
      </c>
      <c r="F41" s="85">
        <f>F40+12</f>
        <v>43966</v>
      </c>
      <c r="G41" s="85"/>
      <c r="H41" s="85">
        <v>43974</v>
      </c>
      <c r="I41" s="167">
        <f>I40+5</f>
        <v>44046</v>
      </c>
      <c r="J41" s="168"/>
    </row>
    <row r="42" spans="2:12" ht="20.25" customHeight="1" thickTop="1" x14ac:dyDescent="0.3">
      <c r="B42" s="175">
        <v>2021</v>
      </c>
      <c r="C42" s="176"/>
      <c r="D42" s="161">
        <v>44437</v>
      </c>
      <c r="E42" s="162"/>
      <c r="F42" s="82">
        <v>44299</v>
      </c>
      <c r="G42" s="82">
        <v>44437</v>
      </c>
      <c r="H42" s="82">
        <v>44299</v>
      </c>
      <c r="I42" s="173">
        <v>44395</v>
      </c>
      <c r="J42" s="174"/>
      <c r="K42" s="84"/>
      <c r="L42" s="84"/>
    </row>
    <row r="43" spans="2:12" ht="24" customHeight="1" thickBot="1" x14ac:dyDescent="0.35">
      <c r="B43" s="177"/>
      <c r="C43" s="178"/>
      <c r="D43" s="127">
        <v>63726</v>
      </c>
      <c r="E43" s="128">
        <v>64161</v>
      </c>
      <c r="F43" s="85">
        <v>44315</v>
      </c>
      <c r="G43" s="85"/>
      <c r="H43" s="85">
        <v>44328</v>
      </c>
      <c r="I43" s="167">
        <f>I42+5</f>
        <v>44400</v>
      </c>
      <c r="J43" s="168"/>
      <c r="K43" s="84"/>
      <c r="L43" s="84"/>
    </row>
    <row r="44" spans="2:12" ht="15" thickTop="1" x14ac:dyDescent="0.3">
      <c r="K44" s="84"/>
      <c r="L44" s="84"/>
    </row>
  </sheetData>
  <mergeCells count="82">
    <mergeCell ref="B42:C43"/>
    <mergeCell ref="D42:E42"/>
    <mergeCell ref="I42:J42"/>
    <mergeCell ref="I43:J43"/>
    <mergeCell ref="B4:C5"/>
    <mergeCell ref="B6:C7"/>
    <mergeCell ref="I4:J4"/>
    <mergeCell ref="B14:C15"/>
    <mergeCell ref="B16:C17"/>
    <mergeCell ref="I5:J5"/>
    <mergeCell ref="I6:J6"/>
    <mergeCell ref="I7:J7"/>
    <mergeCell ref="I8:J8"/>
    <mergeCell ref="I10:J10"/>
    <mergeCell ref="D4:E4"/>
    <mergeCell ref="D6:E6"/>
    <mergeCell ref="D10:E10"/>
    <mergeCell ref="D12:E12"/>
    <mergeCell ref="D14:E14"/>
    <mergeCell ref="B18:C19"/>
    <mergeCell ref="B8:C9"/>
    <mergeCell ref="B10:C11"/>
    <mergeCell ref="B12:C13"/>
    <mergeCell ref="B26:C27"/>
    <mergeCell ref="B28:C29"/>
    <mergeCell ref="B30:C31"/>
    <mergeCell ref="B20:C21"/>
    <mergeCell ref="B22:C23"/>
    <mergeCell ref="B24:C25"/>
    <mergeCell ref="B38:C39"/>
    <mergeCell ref="B40:C41"/>
    <mergeCell ref="B32:C33"/>
    <mergeCell ref="B34:C35"/>
    <mergeCell ref="B36:C37"/>
    <mergeCell ref="I18:J18"/>
    <mergeCell ref="I20:J20"/>
    <mergeCell ref="I22:J22"/>
    <mergeCell ref="I9:J9"/>
    <mergeCell ref="I11:J11"/>
    <mergeCell ref="I15:J15"/>
    <mergeCell ref="I17:J17"/>
    <mergeCell ref="I19:J19"/>
    <mergeCell ref="I21:J21"/>
    <mergeCell ref="I14:J14"/>
    <mergeCell ref="I16:J16"/>
    <mergeCell ref="I24:J24"/>
    <mergeCell ref="I25:J25"/>
    <mergeCell ref="I26:J26"/>
    <mergeCell ref="I27:J27"/>
    <mergeCell ref="I28:J28"/>
    <mergeCell ref="I41:J41"/>
    <mergeCell ref="I3:J3"/>
    <mergeCell ref="I2:J2"/>
    <mergeCell ref="I35:J35"/>
    <mergeCell ref="I36:J36"/>
    <mergeCell ref="I37:J37"/>
    <mergeCell ref="I38:J38"/>
    <mergeCell ref="I39:J39"/>
    <mergeCell ref="I40:J40"/>
    <mergeCell ref="I29:J29"/>
    <mergeCell ref="I30:J30"/>
    <mergeCell ref="I31:J31"/>
    <mergeCell ref="I32:J32"/>
    <mergeCell ref="I33:J33"/>
    <mergeCell ref="I34:J34"/>
    <mergeCell ref="I23:J23"/>
    <mergeCell ref="D36:E36"/>
    <mergeCell ref="D38:E38"/>
    <mergeCell ref="D40:E40"/>
    <mergeCell ref="D2:E2"/>
    <mergeCell ref="D3:E3"/>
    <mergeCell ref="D26:E26"/>
    <mergeCell ref="D28:E28"/>
    <mergeCell ref="D30:E30"/>
    <mergeCell ref="D32:E32"/>
    <mergeCell ref="D34:E34"/>
    <mergeCell ref="D16:E16"/>
    <mergeCell ref="D18:E18"/>
    <mergeCell ref="D20:E20"/>
    <mergeCell ref="D22:E22"/>
    <mergeCell ref="D24:E24"/>
    <mergeCell ref="D8:E8"/>
  </mergeCells>
  <printOptions horizontalCentered="1" verticalCentered="1"/>
  <pageMargins left="0.3" right="0.3" top="0.3" bottom="0.3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4907-40A6-431A-B607-FDD10E2E2E72}">
  <dimension ref="A1:H1327"/>
  <sheetViews>
    <sheetView tabSelected="1" topLeftCell="A698" workbookViewId="0">
      <selection activeCell="C1308" sqref="A1308:C1315"/>
    </sheetView>
  </sheetViews>
  <sheetFormatPr defaultRowHeight="14.4" x14ac:dyDescent="0.3"/>
  <cols>
    <col min="1" max="1" width="18.5546875" customWidth="1"/>
    <col min="2" max="2" width="22.109375" customWidth="1"/>
    <col min="3" max="3" width="15.77734375" customWidth="1"/>
    <col min="4" max="4" width="18.33203125" customWidth="1"/>
    <col min="5" max="5" width="14.109375" customWidth="1"/>
    <col min="6" max="6" width="15.109375" customWidth="1"/>
    <col min="7" max="7" width="15.33203125" customWidth="1"/>
    <col min="8" max="8" width="24.77734375" customWidth="1"/>
    <col min="9" max="9" width="13.77734375" customWidth="1"/>
    <col min="10" max="10" width="14.88671875" customWidth="1"/>
    <col min="11" max="11" width="17.109375" customWidth="1"/>
    <col min="12" max="12" width="14.44140625" customWidth="1"/>
    <col min="43" max="43" width="19.77734375" customWidth="1"/>
    <col min="44" max="44" width="15.33203125" customWidth="1"/>
  </cols>
  <sheetData>
    <row r="1" spans="1:2" x14ac:dyDescent="0.3">
      <c r="A1" t="s">
        <v>50</v>
      </c>
      <c r="B1" t="s">
        <v>51</v>
      </c>
    </row>
    <row r="2" spans="1:2" x14ac:dyDescent="0.3">
      <c r="A2" s="179">
        <v>37401</v>
      </c>
      <c r="B2" t="s">
        <v>28</v>
      </c>
    </row>
    <row r="3" spans="1:2" x14ac:dyDescent="0.3">
      <c r="A3" s="179">
        <v>37402</v>
      </c>
      <c r="B3" t="s">
        <v>28</v>
      </c>
    </row>
    <row r="4" spans="1:2" x14ac:dyDescent="0.3">
      <c r="A4" s="179">
        <v>37403</v>
      </c>
      <c r="B4" t="s">
        <v>28</v>
      </c>
    </row>
    <row r="5" spans="1:2" x14ac:dyDescent="0.3">
      <c r="A5" s="179">
        <v>37404</v>
      </c>
      <c r="B5" t="s">
        <v>28</v>
      </c>
    </row>
    <row r="6" spans="1:2" x14ac:dyDescent="0.3">
      <c r="A6" s="179">
        <v>37405</v>
      </c>
      <c r="B6" t="s">
        <v>28</v>
      </c>
    </row>
    <row r="7" spans="1:2" x14ac:dyDescent="0.3">
      <c r="A7" s="179">
        <v>37406</v>
      </c>
      <c r="B7" t="s">
        <v>28</v>
      </c>
    </row>
    <row r="8" spans="1:2" x14ac:dyDescent="0.3">
      <c r="A8" s="179">
        <v>37407</v>
      </c>
      <c r="B8" t="s">
        <v>28</v>
      </c>
    </row>
    <row r="9" spans="1:2" x14ac:dyDescent="0.3">
      <c r="A9" s="179">
        <v>37408</v>
      </c>
      <c r="B9" t="s">
        <v>28</v>
      </c>
    </row>
    <row r="10" spans="1:2" x14ac:dyDescent="0.3">
      <c r="A10" s="179">
        <v>37409</v>
      </c>
      <c r="B10" t="s">
        <v>28</v>
      </c>
    </row>
    <row r="11" spans="1:2" x14ac:dyDescent="0.3">
      <c r="A11" s="179">
        <v>37410</v>
      </c>
      <c r="B11" t="s">
        <v>28</v>
      </c>
    </row>
    <row r="12" spans="1:2" x14ac:dyDescent="0.3">
      <c r="A12" s="179">
        <v>37411</v>
      </c>
      <c r="B12" t="s">
        <v>28</v>
      </c>
    </row>
    <row r="13" spans="1:2" x14ac:dyDescent="0.3">
      <c r="A13" s="179">
        <v>37412</v>
      </c>
      <c r="B13" t="s">
        <v>28</v>
      </c>
    </row>
    <row r="14" spans="1:2" x14ac:dyDescent="0.3">
      <c r="A14" s="179">
        <v>37413</v>
      </c>
      <c r="B14" t="s">
        <v>28</v>
      </c>
    </row>
    <row r="15" spans="1:2" x14ac:dyDescent="0.3">
      <c r="A15" s="179">
        <v>37786</v>
      </c>
      <c r="B15" t="s">
        <v>28</v>
      </c>
    </row>
    <row r="16" spans="1:2" x14ac:dyDescent="0.3">
      <c r="A16" s="179">
        <v>37787</v>
      </c>
      <c r="B16" t="s">
        <v>28</v>
      </c>
    </row>
    <row r="17" spans="1:2" x14ac:dyDescent="0.3">
      <c r="A17" s="179">
        <v>37788</v>
      </c>
      <c r="B17" t="s">
        <v>28</v>
      </c>
    </row>
    <row r="18" spans="1:2" x14ac:dyDescent="0.3">
      <c r="A18" s="179">
        <v>37789</v>
      </c>
      <c r="B18" t="s">
        <v>28</v>
      </c>
    </row>
    <row r="19" spans="1:2" x14ac:dyDescent="0.3">
      <c r="A19" s="179">
        <v>37790</v>
      </c>
      <c r="B19" t="s">
        <v>28</v>
      </c>
    </row>
    <row r="20" spans="1:2" x14ac:dyDescent="0.3">
      <c r="A20" s="179">
        <v>37791</v>
      </c>
      <c r="B20" t="s">
        <v>28</v>
      </c>
    </row>
    <row r="21" spans="1:2" x14ac:dyDescent="0.3">
      <c r="A21" s="179">
        <v>37792</v>
      </c>
      <c r="B21" t="s">
        <v>28</v>
      </c>
    </row>
    <row r="22" spans="1:2" x14ac:dyDescent="0.3">
      <c r="A22" s="179">
        <v>37793</v>
      </c>
      <c r="B22" t="s">
        <v>28</v>
      </c>
    </row>
    <row r="23" spans="1:2" x14ac:dyDescent="0.3">
      <c r="A23" s="179">
        <v>37794</v>
      </c>
      <c r="B23" t="s">
        <v>28</v>
      </c>
    </row>
    <row r="24" spans="1:2" x14ac:dyDescent="0.3">
      <c r="A24" s="179">
        <v>37795</v>
      </c>
      <c r="B24" t="s">
        <v>28</v>
      </c>
    </row>
    <row r="25" spans="1:2" x14ac:dyDescent="0.3">
      <c r="A25" s="179">
        <v>37796</v>
      </c>
      <c r="B25" t="s">
        <v>28</v>
      </c>
    </row>
    <row r="26" spans="1:2" ht="15" customHeight="1" x14ac:dyDescent="0.3">
      <c r="A26" s="179">
        <v>37797</v>
      </c>
      <c r="B26" t="s">
        <v>28</v>
      </c>
    </row>
    <row r="27" spans="1:2" x14ac:dyDescent="0.3">
      <c r="A27" s="179">
        <v>37798</v>
      </c>
      <c r="B27" t="s">
        <v>28</v>
      </c>
    </row>
    <row r="28" spans="1:2" ht="15" customHeight="1" x14ac:dyDescent="0.3">
      <c r="A28" s="179">
        <v>38136</v>
      </c>
      <c r="B28" t="s">
        <v>28</v>
      </c>
    </row>
    <row r="29" spans="1:2" x14ac:dyDescent="0.3">
      <c r="A29" s="179">
        <v>38137</v>
      </c>
      <c r="B29" t="s">
        <v>28</v>
      </c>
    </row>
    <row r="30" spans="1:2" ht="15" customHeight="1" x14ac:dyDescent="0.3">
      <c r="A30" s="179">
        <v>38138</v>
      </c>
      <c r="B30" t="s">
        <v>28</v>
      </c>
    </row>
    <row r="31" spans="1:2" x14ac:dyDescent="0.3">
      <c r="A31" s="179">
        <v>38139</v>
      </c>
      <c r="B31" t="s">
        <v>28</v>
      </c>
    </row>
    <row r="32" spans="1:2" x14ac:dyDescent="0.3">
      <c r="A32" s="179">
        <v>38140</v>
      </c>
      <c r="B32" t="s">
        <v>28</v>
      </c>
    </row>
    <row r="33" spans="1:2" x14ac:dyDescent="0.3">
      <c r="A33" s="179">
        <v>38141</v>
      </c>
      <c r="B33" t="s">
        <v>28</v>
      </c>
    </row>
    <row r="34" spans="1:2" x14ac:dyDescent="0.3">
      <c r="A34" s="179">
        <v>38142</v>
      </c>
      <c r="B34" t="s">
        <v>28</v>
      </c>
    </row>
    <row r="35" spans="1:2" x14ac:dyDescent="0.3">
      <c r="A35" s="179">
        <v>38143</v>
      </c>
      <c r="B35" t="s">
        <v>28</v>
      </c>
    </row>
    <row r="36" spans="1:2" x14ac:dyDescent="0.3">
      <c r="A36" s="179">
        <v>38144</v>
      </c>
      <c r="B36" t="s">
        <v>28</v>
      </c>
    </row>
    <row r="37" spans="1:2" x14ac:dyDescent="0.3">
      <c r="A37" s="179">
        <v>38145</v>
      </c>
      <c r="B37" t="s">
        <v>28</v>
      </c>
    </row>
    <row r="38" spans="1:2" x14ac:dyDescent="0.3">
      <c r="A38" s="179">
        <v>38146</v>
      </c>
      <c r="B38" t="s">
        <v>28</v>
      </c>
    </row>
    <row r="39" spans="1:2" x14ac:dyDescent="0.3">
      <c r="A39" s="179">
        <v>38147</v>
      </c>
      <c r="B39" t="s">
        <v>28</v>
      </c>
    </row>
    <row r="40" spans="1:2" x14ac:dyDescent="0.3">
      <c r="A40" s="179">
        <v>38148</v>
      </c>
      <c r="B40" t="s">
        <v>28</v>
      </c>
    </row>
    <row r="41" spans="1:2" x14ac:dyDescent="0.3">
      <c r="A41" s="179">
        <v>38507</v>
      </c>
      <c r="B41" t="s">
        <v>28</v>
      </c>
    </row>
    <row r="42" spans="1:2" x14ac:dyDescent="0.3">
      <c r="A42" s="179">
        <v>38508</v>
      </c>
      <c r="B42" t="s">
        <v>28</v>
      </c>
    </row>
    <row r="43" spans="1:2" x14ac:dyDescent="0.3">
      <c r="A43" s="179">
        <v>38509</v>
      </c>
      <c r="B43" t="s">
        <v>28</v>
      </c>
    </row>
    <row r="44" spans="1:2" x14ac:dyDescent="0.3">
      <c r="A44" s="179">
        <v>38510</v>
      </c>
      <c r="B44" t="s">
        <v>28</v>
      </c>
    </row>
    <row r="45" spans="1:2" x14ac:dyDescent="0.3">
      <c r="A45" s="179">
        <v>38511</v>
      </c>
      <c r="B45" t="s">
        <v>28</v>
      </c>
    </row>
    <row r="46" spans="1:2" x14ac:dyDescent="0.3">
      <c r="A46" s="179">
        <v>38512</v>
      </c>
      <c r="B46" t="s">
        <v>28</v>
      </c>
    </row>
    <row r="47" spans="1:2" x14ac:dyDescent="0.3">
      <c r="A47" s="179">
        <v>38513</v>
      </c>
      <c r="B47" t="s">
        <v>28</v>
      </c>
    </row>
    <row r="48" spans="1:2" x14ac:dyDescent="0.3">
      <c r="A48" s="179">
        <v>38514</v>
      </c>
      <c r="B48" t="s">
        <v>28</v>
      </c>
    </row>
    <row r="49" spans="1:2" x14ac:dyDescent="0.3">
      <c r="A49" s="179">
        <v>38515</v>
      </c>
      <c r="B49" t="s">
        <v>28</v>
      </c>
    </row>
    <row r="50" spans="1:2" x14ac:dyDescent="0.3">
      <c r="A50" s="179">
        <v>38516</v>
      </c>
      <c r="B50" t="s">
        <v>28</v>
      </c>
    </row>
    <row r="51" spans="1:2" x14ac:dyDescent="0.3">
      <c r="A51" s="179">
        <v>38517</v>
      </c>
      <c r="B51" t="s">
        <v>28</v>
      </c>
    </row>
    <row r="52" spans="1:2" x14ac:dyDescent="0.3">
      <c r="A52" s="179">
        <v>38518</v>
      </c>
      <c r="B52" t="s">
        <v>28</v>
      </c>
    </row>
    <row r="53" spans="1:2" x14ac:dyDescent="0.3">
      <c r="A53" s="179">
        <v>38519</v>
      </c>
      <c r="B53" t="s">
        <v>28</v>
      </c>
    </row>
    <row r="54" spans="1:2" x14ac:dyDescent="0.3">
      <c r="A54" s="179">
        <v>38864</v>
      </c>
      <c r="B54" t="s">
        <v>28</v>
      </c>
    </row>
    <row r="55" spans="1:2" x14ac:dyDescent="0.3">
      <c r="A55" s="179">
        <v>38865</v>
      </c>
      <c r="B55" t="s">
        <v>28</v>
      </c>
    </row>
    <row r="56" spans="1:2" x14ac:dyDescent="0.3">
      <c r="A56" s="179">
        <v>38866</v>
      </c>
      <c r="B56" t="s">
        <v>28</v>
      </c>
    </row>
    <row r="57" spans="1:2" x14ac:dyDescent="0.3">
      <c r="A57" s="179">
        <v>38867</v>
      </c>
      <c r="B57" t="s">
        <v>28</v>
      </c>
    </row>
    <row r="58" spans="1:2" x14ac:dyDescent="0.3">
      <c r="A58" s="179">
        <v>38868</v>
      </c>
      <c r="B58" t="s">
        <v>28</v>
      </c>
    </row>
    <row r="59" spans="1:2" x14ac:dyDescent="0.3">
      <c r="A59" s="179">
        <v>38869</v>
      </c>
      <c r="B59" t="s">
        <v>28</v>
      </c>
    </row>
    <row r="60" spans="1:2" x14ac:dyDescent="0.3">
      <c r="A60" s="179">
        <v>38870</v>
      </c>
      <c r="B60" t="s">
        <v>28</v>
      </c>
    </row>
    <row r="61" spans="1:2" x14ac:dyDescent="0.3">
      <c r="A61" s="179">
        <v>38871</v>
      </c>
      <c r="B61" t="s">
        <v>28</v>
      </c>
    </row>
    <row r="62" spans="1:2" x14ac:dyDescent="0.3">
      <c r="A62" s="179">
        <v>38872</v>
      </c>
      <c r="B62" t="s">
        <v>28</v>
      </c>
    </row>
    <row r="63" spans="1:2" x14ac:dyDescent="0.3">
      <c r="A63" s="179">
        <v>38873</v>
      </c>
      <c r="B63" t="s">
        <v>28</v>
      </c>
    </row>
    <row r="64" spans="1:2" x14ac:dyDescent="0.3">
      <c r="A64" s="179">
        <v>38874</v>
      </c>
      <c r="B64" t="s">
        <v>28</v>
      </c>
    </row>
    <row r="65" spans="1:2" x14ac:dyDescent="0.3">
      <c r="A65" s="179">
        <v>38875</v>
      </c>
      <c r="B65" t="s">
        <v>28</v>
      </c>
    </row>
    <row r="66" spans="1:2" x14ac:dyDescent="0.3">
      <c r="A66" s="179">
        <v>38876</v>
      </c>
      <c r="B66" t="s">
        <v>28</v>
      </c>
    </row>
    <row r="67" spans="1:2" x14ac:dyDescent="0.3">
      <c r="A67" s="179">
        <v>39242</v>
      </c>
      <c r="B67" t="s">
        <v>28</v>
      </c>
    </row>
    <row r="68" spans="1:2" x14ac:dyDescent="0.3">
      <c r="A68" s="179">
        <v>39243</v>
      </c>
      <c r="B68" t="s">
        <v>28</v>
      </c>
    </row>
    <row r="69" spans="1:2" x14ac:dyDescent="0.3">
      <c r="A69" s="179">
        <v>39244</v>
      </c>
      <c r="B69" t="s">
        <v>28</v>
      </c>
    </row>
    <row r="70" spans="1:2" x14ac:dyDescent="0.3">
      <c r="A70" s="179">
        <v>39245</v>
      </c>
      <c r="B70" t="s">
        <v>28</v>
      </c>
    </row>
    <row r="71" spans="1:2" x14ac:dyDescent="0.3">
      <c r="A71" s="179">
        <v>39246</v>
      </c>
      <c r="B71" t="s">
        <v>28</v>
      </c>
    </row>
    <row r="72" spans="1:2" x14ac:dyDescent="0.3">
      <c r="A72" s="179">
        <v>39247</v>
      </c>
      <c r="B72" t="s">
        <v>28</v>
      </c>
    </row>
    <row r="73" spans="1:2" x14ac:dyDescent="0.3">
      <c r="A73" s="179">
        <v>39248</v>
      </c>
      <c r="B73" t="s">
        <v>28</v>
      </c>
    </row>
    <row r="74" spans="1:2" x14ac:dyDescent="0.3">
      <c r="A74" s="179">
        <v>39249</v>
      </c>
      <c r="B74" t="s">
        <v>28</v>
      </c>
    </row>
    <row r="75" spans="1:2" x14ac:dyDescent="0.3">
      <c r="A75" s="179">
        <v>39250</v>
      </c>
      <c r="B75" t="s">
        <v>28</v>
      </c>
    </row>
    <row r="76" spans="1:2" x14ac:dyDescent="0.3">
      <c r="A76" s="179">
        <v>39251</v>
      </c>
      <c r="B76" t="s">
        <v>28</v>
      </c>
    </row>
    <row r="77" spans="1:2" x14ac:dyDescent="0.3">
      <c r="A77" s="179">
        <v>39252</v>
      </c>
      <c r="B77" t="s">
        <v>28</v>
      </c>
    </row>
    <row r="78" spans="1:2" x14ac:dyDescent="0.3">
      <c r="A78" s="179">
        <v>39253</v>
      </c>
      <c r="B78" t="s">
        <v>28</v>
      </c>
    </row>
    <row r="79" spans="1:2" x14ac:dyDescent="0.3">
      <c r="A79" s="179">
        <v>39254</v>
      </c>
      <c r="B79" t="s">
        <v>28</v>
      </c>
    </row>
    <row r="80" spans="1:2" x14ac:dyDescent="0.3">
      <c r="A80" s="179">
        <v>39613</v>
      </c>
      <c r="B80" t="s">
        <v>28</v>
      </c>
    </row>
    <row r="81" spans="1:2" x14ac:dyDescent="0.3">
      <c r="A81" s="179">
        <v>39614</v>
      </c>
      <c r="B81" t="s">
        <v>28</v>
      </c>
    </row>
    <row r="82" spans="1:2" x14ac:dyDescent="0.3">
      <c r="A82" s="179">
        <v>39615</v>
      </c>
      <c r="B82" t="s">
        <v>28</v>
      </c>
    </row>
    <row r="83" spans="1:2" x14ac:dyDescent="0.3">
      <c r="A83" s="179">
        <v>39616</v>
      </c>
      <c r="B83" t="s">
        <v>28</v>
      </c>
    </row>
    <row r="84" spans="1:2" x14ac:dyDescent="0.3">
      <c r="A84" s="179">
        <v>39617</v>
      </c>
      <c r="B84" t="s">
        <v>28</v>
      </c>
    </row>
    <row r="85" spans="1:2" x14ac:dyDescent="0.3">
      <c r="A85" s="179">
        <v>39618</v>
      </c>
      <c r="B85" t="s">
        <v>28</v>
      </c>
    </row>
    <row r="86" spans="1:2" x14ac:dyDescent="0.3">
      <c r="A86" s="179">
        <v>39619</v>
      </c>
      <c r="B86" t="s">
        <v>28</v>
      </c>
    </row>
    <row r="87" spans="1:2" x14ac:dyDescent="0.3">
      <c r="A87" s="179">
        <v>39620</v>
      </c>
      <c r="B87" t="s">
        <v>28</v>
      </c>
    </row>
    <row r="88" spans="1:2" x14ac:dyDescent="0.3">
      <c r="A88" s="179">
        <v>39621</v>
      </c>
      <c r="B88" t="s">
        <v>28</v>
      </c>
    </row>
    <row r="89" spans="1:2" x14ac:dyDescent="0.3">
      <c r="A89" s="179">
        <v>39622</v>
      </c>
      <c r="B89" t="s">
        <v>28</v>
      </c>
    </row>
    <row r="90" spans="1:2" x14ac:dyDescent="0.3">
      <c r="A90" s="179">
        <v>39623</v>
      </c>
      <c r="B90" t="s">
        <v>28</v>
      </c>
    </row>
    <row r="91" spans="1:2" x14ac:dyDescent="0.3">
      <c r="A91" s="179">
        <v>39624</v>
      </c>
      <c r="B91" t="s">
        <v>28</v>
      </c>
    </row>
    <row r="92" spans="1:2" x14ac:dyDescent="0.3">
      <c r="A92" s="179">
        <v>39625</v>
      </c>
      <c r="B92" t="s">
        <v>28</v>
      </c>
    </row>
    <row r="93" spans="1:2" x14ac:dyDescent="0.3">
      <c r="A93" s="179">
        <v>39984</v>
      </c>
      <c r="B93" t="s">
        <v>28</v>
      </c>
    </row>
    <row r="94" spans="1:2" x14ac:dyDescent="0.3">
      <c r="A94" s="179">
        <v>39985</v>
      </c>
      <c r="B94" t="s">
        <v>28</v>
      </c>
    </row>
    <row r="95" spans="1:2" x14ac:dyDescent="0.3">
      <c r="A95" s="179">
        <v>39986</v>
      </c>
      <c r="B95" t="s">
        <v>28</v>
      </c>
    </row>
    <row r="96" spans="1:2" x14ac:dyDescent="0.3">
      <c r="A96" s="179">
        <v>39987</v>
      </c>
      <c r="B96" t="s">
        <v>28</v>
      </c>
    </row>
    <row r="97" spans="1:2" x14ac:dyDescent="0.3">
      <c r="A97" s="179">
        <v>39988</v>
      </c>
      <c r="B97" t="s">
        <v>28</v>
      </c>
    </row>
    <row r="98" spans="1:2" x14ac:dyDescent="0.3">
      <c r="A98" s="179">
        <v>39989</v>
      </c>
      <c r="B98" t="s">
        <v>28</v>
      </c>
    </row>
    <row r="99" spans="1:2" x14ac:dyDescent="0.3">
      <c r="A99" s="179">
        <v>39990</v>
      </c>
      <c r="B99" t="s">
        <v>28</v>
      </c>
    </row>
    <row r="100" spans="1:2" x14ac:dyDescent="0.3">
      <c r="A100" s="179">
        <v>39991</v>
      </c>
      <c r="B100" t="s">
        <v>28</v>
      </c>
    </row>
    <row r="101" spans="1:2" x14ac:dyDescent="0.3">
      <c r="A101" s="179">
        <v>39992</v>
      </c>
      <c r="B101" t="s">
        <v>28</v>
      </c>
    </row>
    <row r="102" spans="1:2" x14ac:dyDescent="0.3">
      <c r="A102" s="179">
        <v>39993</v>
      </c>
      <c r="B102" t="s">
        <v>28</v>
      </c>
    </row>
    <row r="103" spans="1:2" x14ac:dyDescent="0.3">
      <c r="A103" s="179">
        <v>39994</v>
      </c>
      <c r="B103" t="s">
        <v>28</v>
      </c>
    </row>
    <row r="104" spans="1:2" x14ac:dyDescent="0.3">
      <c r="A104" s="179">
        <v>39995</v>
      </c>
      <c r="B104" t="s">
        <v>28</v>
      </c>
    </row>
    <row r="105" spans="1:2" x14ac:dyDescent="0.3">
      <c r="A105" s="179">
        <v>39996</v>
      </c>
      <c r="B105" t="s">
        <v>28</v>
      </c>
    </row>
    <row r="106" spans="1:2" x14ac:dyDescent="0.3">
      <c r="A106" s="179">
        <v>40348</v>
      </c>
      <c r="B106" t="s">
        <v>28</v>
      </c>
    </row>
    <row r="107" spans="1:2" x14ac:dyDescent="0.3">
      <c r="A107" s="179">
        <v>40349</v>
      </c>
      <c r="B107" t="s">
        <v>28</v>
      </c>
    </row>
    <row r="108" spans="1:2" x14ac:dyDescent="0.3">
      <c r="A108" s="179">
        <v>40350</v>
      </c>
      <c r="B108" t="s">
        <v>28</v>
      </c>
    </row>
    <row r="109" spans="1:2" x14ac:dyDescent="0.3">
      <c r="A109" s="179">
        <v>40351</v>
      </c>
      <c r="B109" t="s">
        <v>28</v>
      </c>
    </row>
    <row r="110" spans="1:2" x14ac:dyDescent="0.3">
      <c r="A110" s="179">
        <v>40352</v>
      </c>
      <c r="B110" t="s">
        <v>28</v>
      </c>
    </row>
    <row r="111" spans="1:2" x14ac:dyDescent="0.3">
      <c r="A111" s="179">
        <v>40353</v>
      </c>
      <c r="B111" t="s">
        <v>28</v>
      </c>
    </row>
    <row r="112" spans="1:2" x14ac:dyDescent="0.3">
      <c r="A112" s="179">
        <v>40354</v>
      </c>
      <c r="B112" t="s">
        <v>28</v>
      </c>
    </row>
    <row r="113" spans="1:2" x14ac:dyDescent="0.3">
      <c r="A113" s="179">
        <v>40355</v>
      </c>
      <c r="B113" t="s">
        <v>28</v>
      </c>
    </row>
    <row r="114" spans="1:2" x14ac:dyDescent="0.3">
      <c r="A114" s="179">
        <v>40356</v>
      </c>
      <c r="B114" t="s">
        <v>28</v>
      </c>
    </row>
    <row r="115" spans="1:2" x14ac:dyDescent="0.3">
      <c r="A115" s="179">
        <v>40357</v>
      </c>
      <c r="B115" t="s">
        <v>28</v>
      </c>
    </row>
    <row r="116" spans="1:2" x14ac:dyDescent="0.3">
      <c r="A116" s="179">
        <v>40358</v>
      </c>
      <c r="B116" t="s">
        <v>28</v>
      </c>
    </row>
    <row r="117" spans="1:2" x14ac:dyDescent="0.3">
      <c r="A117" s="179">
        <v>40359</v>
      </c>
      <c r="B117" t="s">
        <v>28</v>
      </c>
    </row>
    <row r="118" spans="1:2" x14ac:dyDescent="0.3">
      <c r="A118" s="179">
        <v>40360</v>
      </c>
      <c r="B118" t="s">
        <v>28</v>
      </c>
    </row>
    <row r="119" spans="1:2" x14ac:dyDescent="0.3">
      <c r="A119" s="179">
        <v>40705</v>
      </c>
      <c r="B119" t="s">
        <v>28</v>
      </c>
    </row>
    <row r="120" spans="1:2" x14ac:dyDescent="0.3">
      <c r="A120" s="179">
        <v>40706</v>
      </c>
      <c r="B120" t="s">
        <v>28</v>
      </c>
    </row>
    <row r="121" spans="1:2" x14ac:dyDescent="0.3">
      <c r="A121" s="179">
        <v>40707</v>
      </c>
      <c r="B121" t="s">
        <v>28</v>
      </c>
    </row>
    <row r="122" spans="1:2" x14ac:dyDescent="0.3">
      <c r="A122" s="179">
        <v>40708</v>
      </c>
      <c r="B122" t="s">
        <v>28</v>
      </c>
    </row>
    <row r="123" spans="1:2" x14ac:dyDescent="0.3">
      <c r="A123" s="179">
        <v>40709</v>
      </c>
      <c r="B123" t="s">
        <v>28</v>
      </c>
    </row>
    <row r="124" spans="1:2" x14ac:dyDescent="0.3">
      <c r="A124" s="179">
        <v>40710</v>
      </c>
      <c r="B124" t="s">
        <v>28</v>
      </c>
    </row>
    <row r="125" spans="1:2" x14ac:dyDescent="0.3">
      <c r="A125" s="179">
        <v>40711</v>
      </c>
      <c r="B125" t="s">
        <v>28</v>
      </c>
    </row>
    <row r="126" spans="1:2" x14ac:dyDescent="0.3">
      <c r="A126" s="179">
        <v>40712</v>
      </c>
      <c r="B126" t="s">
        <v>28</v>
      </c>
    </row>
    <row r="127" spans="1:2" x14ac:dyDescent="0.3">
      <c r="A127" s="179">
        <v>40713</v>
      </c>
      <c r="B127" t="s">
        <v>28</v>
      </c>
    </row>
    <row r="128" spans="1:2" x14ac:dyDescent="0.3">
      <c r="A128" s="179">
        <v>40714</v>
      </c>
      <c r="B128" t="s">
        <v>28</v>
      </c>
    </row>
    <row r="129" spans="1:2" x14ac:dyDescent="0.3">
      <c r="A129" s="179">
        <v>40715</v>
      </c>
      <c r="B129" t="s">
        <v>28</v>
      </c>
    </row>
    <row r="130" spans="1:2" x14ac:dyDescent="0.3">
      <c r="A130" s="179">
        <v>40716</v>
      </c>
      <c r="B130" t="s">
        <v>28</v>
      </c>
    </row>
    <row r="131" spans="1:2" x14ac:dyDescent="0.3">
      <c r="A131" s="179">
        <v>40717</v>
      </c>
      <c r="B131" t="s">
        <v>28</v>
      </c>
    </row>
    <row r="132" spans="1:2" x14ac:dyDescent="0.3">
      <c r="A132" s="179">
        <v>41055</v>
      </c>
      <c r="B132" t="s">
        <v>28</v>
      </c>
    </row>
    <row r="133" spans="1:2" x14ac:dyDescent="0.3">
      <c r="A133" s="179">
        <v>41056</v>
      </c>
      <c r="B133" t="s">
        <v>28</v>
      </c>
    </row>
    <row r="134" spans="1:2" x14ac:dyDescent="0.3">
      <c r="A134" s="179">
        <v>41057</v>
      </c>
      <c r="B134" t="s">
        <v>28</v>
      </c>
    </row>
    <row r="135" spans="1:2" x14ac:dyDescent="0.3">
      <c r="A135" s="179">
        <v>41058</v>
      </c>
      <c r="B135" t="s">
        <v>28</v>
      </c>
    </row>
    <row r="136" spans="1:2" x14ac:dyDescent="0.3">
      <c r="A136" s="179">
        <v>41059</v>
      </c>
      <c r="B136" t="s">
        <v>28</v>
      </c>
    </row>
    <row r="137" spans="1:2" x14ac:dyDescent="0.3">
      <c r="A137" s="179">
        <v>41060</v>
      </c>
      <c r="B137" t="s">
        <v>28</v>
      </c>
    </row>
    <row r="138" spans="1:2" x14ac:dyDescent="0.3">
      <c r="A138" s="179">
        <v>41061</v>
      </c>
      <c r="B138" t="s">
        <v>28</v>
      </c>
    </row>
    <row r="139" spans="1:2" x14ac:dyDescent="0.3">
      <c r="A139" s="179">
        <v>41062</v>
      </c>
      <c r="B139" t="s">
        <v>28</v>
      </c>
    </row>
    <row r="140" spans="1:2" x14ac:dyDescent="0.3">
      <c r="A140" s="179">
        <v>41063</v>
      </c>
      <c r="B140" t="s">
        <v>28</v>
      </c>
    </row>
    <row r="141" spans="1:2" x14ac:dyDescent="0.3">
      <c r="A141" s="179">
        <v>41064</v>
      </c>
      <c r="B141" t="s">
        <v>28</v>
      </c>
    </row>
    <row r="142" spans="1:2" x14ac:dyDescent="0.3">
      <c r="A142" s="179">
        <v>41065</v>
      </c>
      <c r="B142" t="s">
        <v>28</v>
      </c>
    </row>
    <row r="143" spans="1:2" x14ac:dyDescent="0.3">
      <c r="A143" s="179">
        <v>41066</v>
      </c>
      <c r="B143" t="s">
        <v>28</v>
      </c>
    </row>
    <row r="144" spans="1:2" x14ac:dyDescent="0.3">
      <c r="A144" s="179">
        <v>41067</v>
      </c>
      <c r="B144" t="s">
        <v>28</v>
      </c>
    </row>
    <row r="145" spans="1:2" x14ac:dyDescent="0.3">
      <c r="A145" s="179">
        <v>41419</v>
      </c>
      <c r="B145" t="s">
        <v>28</v>
      </c>
    </row>
    <row r="146" spans="1:2" x14ac:dyDescent="0.3">
      <c r="A146" s="179">
        <v>41420</v>
      </c>
      <c r="B146" t="s">
        <v>28</v>
      </c>
    </row>
    <row r="147" spans="1:2" x14ac:dyDescent="0.3">
      <c r="A147" s="179">
        <v>41421</v>
      </c>
      <c r="B147" t="s">
        <v>28</v>
      </c>
    </row>
    <row r="148" spans="1:2" x14ac:dyDescent="0.3">
      <c r="A148" s="179">
        <v>41422</v>
      </c>
      <c r="B148" t="s">
        <v>28</v>
      </c>
    </row>
    <row r="149" spans="1:2" x14ac:dyDescent="0.3">
      <c r="A149" s="179">
        <v>41423</v>
      </c>
      <c r="B149" t="s">
        <v>28</v>
      </c>
    </row>
    <row r="150" spans="1:2" x14ac:dyDescent="0.3">
      <c r="A150" s="179">
        <v>41424</v>
      </c>
      <c r="B150" t="s">
        <v>28</v>
      </c>
    </row>
    <row r="151" spans="1:2" x14ac:dyDescent="0.3">
      <c r="A151" s="179">
        <v>41425</v>
      </c>
      <c r="B151" t="s">
        <v>28</v>
      </c>
    </row>
    <row r="152" spans="1:2" x14ac:dyDescent="0.3">
      <c r="A152" s="179">
        <v>41426</v>
      </c>
      <c r="B152" t="s">
        <v>28</v>
      </c>
    </row>
    <row r="153" spans="1:2" x14ac:dyDescent="0.3">
      <c r="A153" s="179">
        <v>41427</v>
      </c>
      <c r="B153" t="s">
        <v>28</v>
      </c>
    </row>
    <row r="154" spans="1:2" x14ac:dyDescent="0.3">
      <c r="A154" s="179">
        <v>41428</v>
      </c>
      <c r="B154" t="s">
        <v>28</v>
      </c>
    </row>
    <row r="155" spans="1:2" x14ac:dyDescent="0.3">
      <c r="A155" s="179">
        <v>41429</v>
      </c>
      <c r="B155" t="s">
        <v>28</v>
      </c>
    </row>
    <row r="156" spans="1:2" x14ac:dyDescent="0.3">
      <c r="A156" s="179">
        <v>41430</v>
      </c>
      <c r="B156" t="s">
        <v>28</v>
      </c>
    </row>
    <row r="157" spans="1:2" x14ac:dyDescent="0.3">
      <c r="A157" s="179">
        <v>41431</v>
      </c>
      <c r="B157" t="s">
        <v>28</v>
      </c>
    </row>
    <row r="158" spans="1:2" x14ac:dyDescent="0.3">
      <c r="A158" s="179">
        <v>41784</v>
      </c>
      <c r="B158" t="s">
        <v>28</v>
      </c>
    </row>
    <row r="159" spans="1:2" x14ac:dyDescent="0.3">
      <c r="A159" s="179">
        <v>41785</v>
      </c>
      <c r="B159" t="s">
        <v>28</v>
      </c>
    </row>
    <row r="160" spans="1:2" x14ac:dyDescent="0.3">
      <c r="A160" s="179">
        <v>41786</v>
      </c>
      <c r="B160" t="s">
        <v>28</v>
      </c>
    </row>
    <row r="161" spans="1:2" x14ac:dyDescent="0.3">
      <c r="A161" s="179">
        <v>41787</v>
      </c>
      <c r="B161" t="s">
        <v>28</v>
      </c>
    </row>
    <row r="162" spans="1:2" x14ac:dyDescent="0.3">
      <c r="A162" s="179">
        <v>41788</v>
      </c>
      <c r="B162" t="s">
        <v>28</v>
      </c>
    </row>
    <row r="163" spans="1:2" x14ac:dyDescent="0.3">
      <c r="A163" s="179">
        <v>41789</v>
      </c>
      <c r="B163" t="s">
        <v>28</v>
      </c>
    </row>
    <row r="164" spans="1:2" x14ac:dyDescent="0.3">
      <c r="A164" s="179">
        <v>41790</v>
      </c>
      <c r="B164" t="s">
        <v>28</v>
      </c>
    </row>
    <row r="165" spans="1:2" x14ac:dyDescent="0.3">
      <c r="A165" s="179">
        <v>41791</v>
      </c>
      <c r="B165" t="s">
        <v>28</v>
      </c>
    </row>
    <row r="166" spans="1:2" x14ac:dyDescent="0.3">
      <c r="A166" s="179">
        <v>41792</v>
      </c>
      <c r="B166" t="s">
        <v>28</v>
      </c>
    </row>
    <row r="167" spans="1:2" x14ac:dyDescent="0.3">
      <c r="A167" s="179">
        <v>41793</v>
      </c>
      <c r="B167" t="s">
        <v>28</v>
      </c>
    </row>
    <row r="168" spans="1:2" x14ac:dyDescent="0.3">
      <c r="A168" s="179">
        <v>41794</v>
      </c>
      <c r="B168" t="s">
        <v>28</v>
      </c>
    </row>
    <row r="169" spans="1:2" x14ac:dyDescent="0.3">
      <c r="A169" s="179">
        <v>41795</v>
      </c>
      <c r="B169" t="s">
        <v>28</v>
      </c>
    </row>
    <row r="170" spans="1:2" x14ac:dyDescent="0.3">
      <c r="A170" s="179">
        <v>41796</v>
      </c>
      <c r="B170" t="s">
        <v>28</v>
      </c>
    </row>
    <row r="171" spans="1:2" x14ac:dyDescent="0.3">
      <c r="A171" s="179">
        <v>42148</v>
      </c>
      <c r="B171" t="s">
        <v>28</v>
      </c>
    </row>
    <row r="172" spans="1:2" x14ac:dyDescent="0.3">
      <c r="A172" s="179">
        <v>42149</v>
      </c>
      <c r="B172" t="s">
        <v>28</v>
      </c>
    </row>
    <row r="173" spans="1:2" x14ac:dyDescent="0.3">
      <c r="A173" s="179">
        <v>42150</v>
      </c>
      <c r="B173" t="s">
        <v>28</v>
      </c>
    </row>
    <row r="174" spans="1:2" x14ac:dyDescent="0.3">
      <c r="A174" s="179">
        <v>42151</v>
      </c>
      <c r="B174" t="s">
        <v>28</v>
      </c>
    </row>
    <row r="175" spans="1:2" x14ac:dyDescent="0.3">
      <c r="A175" s="179">
        <v>42152</v>
      </c>
      <c r="B175" t="s">
        <v>28</v>
      </c>
    </row>
    <row r="176" spans="1:2" x14ac:dyDescent="0.3">
      <c r="A176" s="179">
        <v>42153</v>
      </c>
      <c r="B176" t="s">
        <v>28</v>
      </c>
    </row>
    <row r="177" spans="1:2" x14ac:dyDescent="0.3">
      <c r="A177" s="179">
        <v>42154</v>
      </c>
      <c r="B177" t="s">
        <v>28</v>
      </c>
    </row>
    <row r="178" spans="1:2" x14ac:dyDescent="0.3">
      <c r="A178" s="179">
        <v>42155</v>
      </c>
      <c r="B178" t="s">
        <v>28</v>
      </c>
    </row>
    <row r="179" spans="1:2" x14ac:dyDescent="0.3">
      <c r="A179" s="179">
        <v>42156</v>
      </c>
      <c r="B179" t="s">
        <v>28</v>
      </c>
    </row>
    <row r="180" spans="1:2" x14ac:dyDescent="0.3">
      <c r="A180" s="179">
        <v>42157</v>
      </c>
      <c r="B180" t="s">
        <v>28</v>
      </c>
    </row>
    <row r="181" spans="1:2" x14ac:dyDescent="0.3">
      <c r="A181" s="179">
        <v>42158</v>
      </c>
      <c r="B181" t="s">
        <v>28</v>
      </c>
    </row>
    <row r="182" spans="1:2" x14ac:dyDescent="0.3">
      <c r="A182" s="179">
        <v>42159</v>
      </c>
      <c r="B182" t="s">
        <v>28</v>
      </c>
    </row>
    <row r="183" spans="1:2" x14ac:dyDescent="0.3">
      <c r="A183" s="179">
        <v>42160</v>
      </c>
      <c r="B183" t="s">
        <v>28</v>
      </c>
    </row>
    <row r="184" spans="1:2" x14ac:dyDescent="0.3">
      <c r="A184" s="179">
        <v>42505</v>
      </c>
      <c r="B184" t="s">
        <v>28</v>
      </c>
    </row>
    <row r="185" spans="1:2" x14ac:dyDescent="0.3">
      <c r="A185" s="179">
        <v>42506</v>
      </c>
      <c r="B185" t="s">
        <v>28</v>
      </c>
    </row>
    <row r="186" spans="1:2" x14ac:dyDescent="0.3">
      <c r="A186" s="179">
        <v>42507</v>
      </c>
      <c r="B186" t="s">
        <v>28</v>
      </c>
    </row>
    <row r="187" spans="1:2" x14ac:dyDescent="0.3">
      <c r="A187" s="179">
        <v>42508</v>
      </c>
      <c r="B187" t="s">
        <v>28</v>
      </c>
    </row>
    <row r="188" spans="1:2" x14ac:dyDescent="0.3">
      <c r="A188" s="179">
        <v>42509</v>
      </c>
      <c r="B188" t="s">
        <v>28</v>
      </c>
    </row>
    <row r="189" spans="1:2" x14ac:dyDescent="0.3">
      <c r="A189" s="179">
        <v>42510</v>
      </c>
      <c r="B189" t="s">
        <v>28</v>
      </c>
    </row>
    <row r="190" spans="1:2" x14ac:dyDescent="0.3">
      <c r="A190" s="179">
        <v>42511</v>
      </c>
      <c r="B190" t="s">
        <v>28</v>
      </c>
    </row>
    <row r="191" spans="1:2" x14ac:dyDescent="0.3">
      <c r="A191" s="179">
        <v>42512</v>
      </c>
      <c r="B191" t="s">
        <v>28</v>
      </c>
    </row>
    <row r="192" spans="1:2" x14ac:dyDescent="0.3">
      <c r="A192" s="179">
        <v>42513</v>
      </c>
      <c r="B192" t="s">
        <v>28</v>
      </c>
    </row>
    <row r="193" spans="1:2" x14ac:dyDescent="0.3">
      <c r="A193" s="179">
        <v>42514</v>
      </c>
      <c r="B193" t="s">
        <v>28</v>
      </c>
    </row>
    <row r="194" spans="1:2" x14ac:dyDescent="0.3">
      <c r="A194" s="179">
        <v>42515</v>
      </c>
      <c r="B194" t="s">
        <v>28</v>
      </c>
    </row>
    <row r="195" spans="1:2" x14ac:dyDescent="0.3">
      <c r="A195" s="179">
        <v>42516</v>
      </c>
      <c r="B195" t="s">
        <v>28</v>
      </c>
    </row>
    <row r="196" spans="1:2" x14ac:dyDescent="0.3">
      <c r="A196" s="179">
        <v>42517</v>
      </c>
      <c r="B196" t="s">
        <v>28</v>
      </c>
    </row>
    <row r="197" spans="1:2" x14ac:dyDescent="0.3">
      <c r="A197" s="179">
        <v>42869</v>
      </c>
      <c r="B197" t="s">
        <v>28</v>
      </c>
    </row>
    <row r="198" spans="1:2" x14ac:dyDescent="0.3">
      <c r="A198" s="179">
        <v>42870</v>
      </c>
      <c r="B198" t="s">
        <v>28</v>
      </c>
    </row>
    <row r="199" spans="1:2" x14ac:dyDescent="0.3">
      <c r="A199" s="179">
        <v>42871</v>
      </c>
      <c r="B199" t="s">
        <v>28</v>
      </c>
    </row>
    <row r="200" spans="1:2" x14ac:dyDescent="0.3">
      <c r="A200" s="179">
        <v>42872</v>
      </c>
      <c r="B200" t="s">
        <v>28</v>
      </c>
    </row>
    <row r="201" spans="1:2" x14ac:dyDescent="0.3">
      <c r="A201" s="179">
        <v>42873</v>
      </c>
      <c r="B201" t="s">
        <v>28</v>
      </c>
    </row>
    <row r="202" spans="1:2" x14ac:dyDescent="0.3">
      <c r="A202" s="179">
        <v>42874</v>
      </c>
      <c r="B202" t="s">
        <v>28</v>
      </c>
    </row>
    <row r="203" spans="1:2" x14ac:dyDescent="0.3">
      <c r="A203" s="179">
        <v>42875</v>
      </c>
      <c r="B203" t="s">
        <v>28</v>
      </c>
    </row>
    <row r="204" spans="1:2" x14ac:dyDescent="0.3">
      <c r="A204" s="179">
        <v>42876</v>
      </c>
      <c r="B204" t="s">
        <v>28</v>
      </c>
    </row>
    <row r="205" spans="1:2" x14ac:dyDescent="0.3">
      <c r="A205" s="179">
        <v>42877</v>
      </c>
      <c r="B205" t="s">
        <v>28</v>
      </c>
    </row>
    <row r="206" spans="1:2" x14ac:dyDescent="0.3">
      <c r="A206" s="179">
        <v>42878</v>
      </c>
      <c r="B206" t="s">
        <v>28</v>
      </c>
    </row>
    <row r="207" spans="1:2" x14ac:dyDescent="0.3">
      <c r="A207" s="179">
        <v>42879</v>
      </c>
      <c r="B207" t="s">
        <v>28</v>
      </c>
    </row>
    <row r="208" spans="1:2" x14ac:dyDescent="0.3">
      <c r="A208" s="179">
        <v>42880</v>
      </c>
      <c r="B208" t="s">
        <v>28</v>
      </c>
    </row>
    <row r="209" spans="1:2" x14ac:dyDescent="0.3">
      <c r="A209" s="179">
        <v>42881</v>
      </c>
      <c r="B209" t="s">
        <v>28</v>
      </c>
    </row>
    <row r="210" spans="1:2" x14ac:dyDescent="0.3">
      <c r="A210" s="179">
        <v>43226</v>
      </c>
      <c r="B210" t="s">
        <v>28</v>
      </c>
    </row>
    <row r="211" spans="1:2" x14ac:dyDescent="0.3">
      <c r="A211" s="179">
        <v>43227</v>
      </c>
      <c r="B211" t="s">
        <v>28</v>
      </c>
    </row>
    <row r="212" spans="1:2" x14ac:dyDescent="0.3">
      <c r="A212" s="179">
        <v>43228</v>
      </c>
      <c r="B212" t="s">
        <v>28</v>
      </c>
    </row>
    <row r="213" spans="1:2" x14ac:dyDescent="0.3">
      <c r="A213" s="179">
        <v>43229</v>
      </c>
      <c r="B213" t="s">
        <v>28</v>
      </c>
    </row>
    <row r="214" spans="1:2" x14ac:dyDescent="0.3">
      <c r="A214" s="179">
        <v>43230</v>
      </c>
      <c r="B214" t="s">
        <v>28</v>
      </c>
    </row>
    <row r="215" spans="1:2" x14ac:dyDescent="0.3">
      <c r="A215" s="179">
        <v>43231</v>
      </c>
      <c r="B215" t="s">
        <v>28</v>
      </c>
    </row>
    <row r="216" spans="1:2" x14ac:dyDescent="0.3">
      <c r="A216" s="179">
        <v>43232</v>
      </c>
      <c r="B216" t="s">
        <v>28</v>
      </c>
    </row>
    <row r="217" spans="1:2" x14ac:dyDescent="0.3">
      <c r="A217" s="179">
        <v>43233</v>
      </c>
      <c r="B217" t="s">
        <v>28</v>
      </c>
    </row>
    <row r="218" spans="1:2" x14ac:dyDescent="0.3">
      <c r="A218" s="179">
        <v>43234</v>
      </c>
      <c r="B218" t="s">
        <v>28</v>
      </c>
    </row>
    <row r="219" spans="1:2" x14ac:dyDescent="0.3">
      <c r="A219" s="179">
        <v>43235</v>
      </c>
      <c r="B219" t="s">
        <v>28</v>
      </c>
    </row>
    <row r="220" spans="1:2" x14ac:dyDescent="0.3">
      <c r="A220" s="179">
        <v>43236</v>
      </c>
      <c r="B220" t="s">
        <v>28</v>
      </c>
    </row>
    <row r="221" spans="1:2" x14ac:dyDescent="0.3">
      <c r="A221" s="179">
        <v>43237</v>
      </c>
      <c r="B221" t="s">
        <v>28</v>
      </c>
    </row>
    <row r="222" spans="1:2" x14ac:dyDescent="0.3">
      <c r="A222" s="179">
        <v>43238</v>
      </c>
      <c r="B222" t="s">
        <v>28</v>
      </c>
    </row>
    <row r="223" spans="1:2" x14ac:dyDescent="0.3">
      <c r="A223" s="179">
        <v>43576</v>
      </c>
      <c r="B223" t="s">
        <v>28</v>
      </c>
    </row>
    <row r="224" spans="1:2" x14ac:dyDescent="0.3">
      <c r="A224" s="179">
        <v>43577</v>
      </c>
      <c r="B224" t="s">
        <v>28</v>
      </c>
    </row>
    <row r="225" spans="1:2" x14ac:dyDescent="0.3">
      <c r="A225" s="179">
        <v>43578</v>
      </c>
      <c r="B225" t="s">
        <v>28</v>
      </c>
    </row>
    <row r="226" spans="1:2" x14ac:dyDescent="0.3">
      <c r="A226" s="179">
        <v>43579</v>
      </c>
      <c r="B226" t="s">
        <v>28</v>
      </c>
    </row>
    <row r="227" spans="1:2" x14ac:dyDescent="0.3">
      <c r="A227" s="179">
        <v>43580</v>
      </c>
      <c r="B227" t="s">
        <v>28</v>
      </c>
    </row>
    <row r="228" spans="1:2" x14ac:dyDescent="0.3">
      <c r="A228" s="179">
        <v>43581</v>
      </c>
      <c r="B228" t="s">
        <v>28</v>
      </c>
    </row>
    <row r="229" spans="1:2" x14ac:dyDescent="0.3">
      <c r="A229" s="179">
        <v>43582</v>
      </c>
      <c r="B229" t="s">
        <v>28</v>
      </c>
    </row>
    <row r="230" spans="1:2" x14ac:dyDescent="0.3">
      <c r="A230" s="179">
        <v>43583</v>
      </c>
      <c r="B230" t="s">
        <v>28</v>
      </c>
    </row>
    <row r="231" spans="1:2" x14ac:dyDescent="0.3">
      <c r="A231" s="179">
        <v>43584</v>
      </c>
      <c r="B231" t="s">
        <v>28</v>
      </c>
    </row>
    <row r="232" spans="1:2" x14ac:dyDescent="0.3">
      <c r="A232" s="179">
        <v>43585</v>
      </c>
      <c r="B232" t="s">
        <v>28</v>
      </c>
    </row>
    <row r="233" spans="1:2" x14ac:dyDescent="0.3">
      <c r="A233" s="179">
        <v>43586</v>
      </c>
      <c r="B233" t="s">
        <v>28</v>
      </c>
    </row>
    <row r="234" spans="1:2" x14ac:dyDescent="0.3">
      <c r="A234" s="179">
        <v>43587</v>
      </c>
      <c r="B234" t="s">
        <v>28</v>
      </c>
    </row>
    <row r="235" spans="1:2" x14ac:dyDescent="0.3">
      <c r="A235" s="179">
        <v>43588</v>
      </c>
      <c r="B235" t="s">
        <v>28</v>
      </c>
    </row>
    <row r="236" spans="1:2" x14ac:dyDescent="0.3">
      <c r="A236" s="179">
        <v>43954</v>
      </c>
      <c r="B236" t="s">
        <v>28</v>
      </c>
    </row>
    <row r="237" spans="1:2" x14ac:dyDescent="0.3">
      <c r="A237" s="179">
        <v>43955</v>
      </c>
      <c r="B237" t="s">
        <v>28</v>
      </c>
    </row>
    <row r="238" spans="1:2" x14ac:dyDescent="0.3">
      <c r="A238" s="179">
        <v>43956</v>
      </c>
      <c r="B238" t="s">
        <v>28</v>
      </c>
    </row>
    <row r="239" spans="1:2" x14ac:dyDescent="0.3">
      <c r="A239" s="179">
        <v>43957</v>
      </c>
      <c r="B239" t="s">
        <v>28</v>
      </c>
    </row>
    <row r="240" spans="1:2" x14ac:dyDescent="0.3">
      <c r="A240" s="179">
        <v>43958</v>
      </c>
      <c r="B240" t="s">
        <v>28</v>
      </c>
    </row>
    <row r="241" spans="1:2" x14ac:dyDescent="0.3">
      <c r="A241" s="179">
        <v>43959</v>
      </c>
      <c r="B241" t="s">
        <v>28</v>
      </c>
    </row>
    <row r="242" spans="1:2" x14ac:dyDescent="0.3">
      <c r="A242" s="179">
        <v>43960</v>
      </c>
      <c r="B242" t="s">
        <v>28</v>
      </c>
    </row>
    <row r="243" spans="1:2" x14ac:dyDescent="0.3">
      <c r="A243" s="179">
        <v>43961</v>
      </c>
      <c r="B243" t="s">
        <v>28</v>
      </c>
    </row>
    <row r="244" spans="1:2" x14ac:dyDescent="0.3">
      <c r="A244" s="179">
        <v>43962</v>
      </c>
      <c r="B244" t="s">
        <v>28</v>
      </c>
    </row>
    <row r="245" spans="1:2" x14ac:dyDescent="0.3">
      <c r="A245" s="179">
        <v>43963</v>
      </c>
      <c r="B245" t="s">
        <v>28</v>
      </c>
    </row>
    <row r="246" spans="1:2" x14ac:dyDescent="0.3">
      <c r="A246" s="179">
        <v>43964</v>
      </c>
      <c r="B246" t="s">
        <v>28</v>
      </c>
    </row>
    <row r="247" spans="1:2" x14ac:dyDescent="0.3">
      <c r="A247" s="179">
        <v>43965</v>
      </c>
      <c r="B247" t="s">
        <v>28</v>
      </c>
    </row>
    <row r="248" spans="1:2" x14ac:dyDescent="0.3">
      <c r="A248" s="179">
        <v>43966</v>
      </c>
      <c r="B248" t="s">
        <v>28</v>
      </c>
    </row>
    <row r="249" spans="1:2" x14ac:dyDescent="0.3">
      <c r="A249" s="179">
        <v>44299</v>
      </c>
      <c r="B249" t="s">
        <v>28</v>
      </c>
    </row>
    <row r="250" spans="1:2" x14ac:dyDescent="0.3">
      <c r="A250" s="179">
        <v>44300</v>
      </c>
      <c r="B250" t="s">
        <v>28</v>
      </c>
    </row>
    <row r="251" spans="1:2" x14ac:dyDescent="0.3">
      <c r="A251" s="179">
        <v>44301</v>
      </c>
      <c r="B251" t="s">
        <v>28</v>
      </c>
    </row>
    <row r="252" spans="1:2" x14ac:dyDescent="0.3">
      <c r="A252" s="179">
        <v>44302</v>
      </c>
      <c r="B252" t="s">
        <v>28</v>
      </c>
    </row>
    <row r="253" spans="1:2" x14ac:dyDescent="0.3">
      <c r="A253" s="179">
        <v>44303</v>
      </c>
      <c r="B253" t="s">
        <v>28</v>
      </c>
    </row>
    <row r="254" spans="1:2" x14ac:dyDescent="0.3">
      <c r="A254" s="179">
        <v>44304</v>
      </c>
      <c r="B254" t="s">
        <v>28</v>
      </c>
    </row>
    <row r="255" spans="1:2" x14ac:dyDescent="0.3">
      <c r="A255" s="179">
        <v>44305</v>
      </c>
      <c r="B255" t="s">
        <v>28</v>
      </c>
    </row>
    <row r="256" spans="1:2" x14ac:dyDescent="0.3">
      <c r="A256" s="179">
        <v>44306</v>
      </c>
      <c r="B256" t="s">
        <v>28</v>
      </c>
    </row>
    <row r="257" spans="1:2" x14ac:dyDescent="0.3">
      <c r="A257" s="179">
        <v>44307</v>
      </c>
      <c r="B257" t="s">
        <v>28</v>
      </c>
    </row>
    <row r="258" spans="1:2" x14ac:dyDescent="0.3">
      <c r="A258" s="179">
        <v>44308</v>
      </c>
      <c r="B258" t="s">
        <v>28</v>
      </c>
    </row>
    <row r="259" spans="1:2" x14ac:dyDescent="0.3">
      <c r="A259" s="179">
        <v>44309</v>
      </c>
      <c r="B259" t="s">
        <v>28</v>
      </c>
    </row>
    <row r="260" spans="1:2" x14ac:dyDescent="0.3">
      <c r="A260" s="179">
        <v>44310</v>
      </c>
      <c r="B260" t="s">
        <v>28</v>
      </c>
    </row>
    <row r="261" spans="1:2" x14ac:dyDescent="0.3">
      <c r="A261" s="179">
        <v>44311</v>
      </c>
      <c r="B261" t="s">
        <v>28</v>
      </c>
    </row>
    <row r="262" spans="1:2" x14ac:dyDescent="0.3">
      <c r="A262" s="179">
        <v>44312</v>
      </c>
      <c r="B262" t="s">
        <v>28</v>
      </c>
    </row>
    <row r="263" spans="1:2" x14ac:dyDescent="0.3">
      <c r="A263" s="179">
        <v>44313</v>
      </c>
      <c r="B263" t="s">
        <v>28</v>
      </c>
    </row>
    <row r="264" spans="1:2" x14ac:dyDescent="0.3">
      <c r="A264" s="179">
        <v>44314</v>
      </c>
      <c r="B264" t="s">
        <v>28</v>
      </c>
    </row>
    <row r="265" spans="1:2" x14ac:dyDescent="0.3">
      <c r="A265" s="179">
        <v>44315</v>
      </c>
      <c r="B265" t="s">
        <v>28</v>
      </c>
    </row>
    <row r="266" spans="1:2" x14ac:dyDescent="0.3">
      <c r="A266" s="179">
        <v>37506</v>
      </c>
      <c r="B266" t="s">
        <v>52</v>
      </c>
    </row>
    <row r="267" spans="1:2" x14ac:dyDescent="0.3">
      <c r="A267" s="179">
        <v>37507</v>
      </c>
      <c r="B267" t="s">
        <v>52</v>
      </c>
    </row>
    <row r="268" spans="1:2" x14ac:dyDescent="0.3">
      <c r="A268" s="179">
        <v>37508</v>
      </c>
      <c r="B268" t="s">
        <v>52</v>
      </c>
    </row>
    <row r="269" spans="1:2" x14ac:dyDescent="0.3">
      <c r="A269" s="179">
        <v>37509</v>
      </c>
      <c r="B269" t="s">
        <v>52</v>
      </c>
    </row>
    <row r="270" spans="1:2" x14ac:dyDescent="0.3">
      <c r="A270" s="179">
        <v>37510</v>
      </c>
      <c r="B270" t="s">
        <v>52</v>
      </c>
    </row>
    <row r="271" spans="1:2" x14ac:dyDescent="0.3">
      <c r="A271" s="179">
        <v>37511</v>
      </c>
      <c r="B271" t="s">
        <v>52</v>
      </c>
    </row>
    <row r="272" spans="1:2" x14ac:dyDescent="0.3">
      <c r="A272" s="179">
        <v>37512</v>
      </c>
      <c r="B272" t="s">
        <v>52</v>
      </c>
    </row>
    <row r="273" spans="1:2" x14ac:dyDescent="0.3">
      <c r="A273" s="179">
        <v>37513</v>
      </c>
      <c r="B273" t="s">
        <v>52</v>
      </c>
    </row>
    <row r="274" spans="1:2" x14ac:dyDescent="0.3">
      <c r="A274" s="179">
        <v>37514</v>
      </c>
      <c r="B274" t="s">
        <v>52</v>
      </c>
    </row>
    <row r="275" spans="1:2" x14ac:dyDescent="0.3">
      <c r="A275" s="179">
        <v>37515</v>
      </c>
      <c r="B275" t="s">
        <v>52</v>
      </c>
    </row>
    <row r="276" spans="1:2" x14ac:dyDescent="0.3">
      <c r="A276" s="179">
        <v>37516</v>
      </c>
      <c r="B276" t="s">
        <v>52</v>
      </c>
    </row>
    <row r="277" spans="1:2" x14ac:dyDescent="0.3">
      <c r="A277" s="179">
        <v>37517</v>
      </c>
      <c r="B277" t="s">
        <v>52</v>
      </c>
    </row>
    <row r="278" spans="1:2" x14ac:dyDescent="0.3">
      <c r="A278" s="179">
        <v>37518</v>
      </c>
      <c r="B278" t="s">
        <v>52</v>
      </c>
    </row>
    <row r="279" spans="1:2" x14ac:dyDescent="0.3">
      <c r="A279" s="179">
        <v>37519</v>
      </c>
      <c r="B279" t="s">
        <v>52</v>
      </c>
    </row>
    <row r="280" spans="1:2" x14ac:dyDescent="0.3">
      <c r="A280" s="179">
        <v>37520</v>
      </c>
      <c r="B280" t="s">
        <v>52</v>
      </c>
    </row>
    <row r="281" spans="1:2" x14ac:dyDescent="0.3">
      <c r="A281" s="179">
        <v>37870</v>
      </c>
      <c r="B281" t="s">
        <v>52</v>
      </c>
    </row>
    <row r="282" spans="1:2" x14ac:dyDescent="0.3">
      <c r="A282" s="179">
        <v>37871</v>
      </c>
      <c r="B282" t="s">
        <v>52</v>
      </c>
    </row>
    <row r="283" spans="1:2" x14ac:dyDescent="0.3">
      <c r="A283" s="179">
        <v>37872</v>
      </c>
      <c r="B283" t="s">
        <v>52</v>
      </c>
    </row>
    <row r="284" spans="1:2" x14ac:dyDescent="0.3">
      <c r="A284" s="179">
        <v>37873</v>
      </c>
      <c r="B284" t="s">
        <v>52</v>
      </c>
    </row>
    <row r="285" spans="1:2" x14ac:dyDescent="0.3">
      <c r="A285" s="179">
        <v>37874</v>
      </c>
      <c r="B285" t="s">
        <v>52</v>
      </c>
    </row>
    <row r="286" spans="1:2" x14ac:dyDescent="0.3">
      <c r="A286" s="179">
        <v>37875</v>
      </c>
      <c r="B286" t="s">
        <v>52</v>
      </c>
    </row>
    <row r="287" spans="1:2" x14ac:dyDescent="0.3">
      <c r="A287" s="179">
        <v>37876</v>
      </c>
      <c r="B287" t="s">
        <v>52</v>
      </c>
    </row>
    <row r="288" spans="1:2" x14ac:dyDescent="0.3">
      <c r="A288" s="179">
        <v>37877</v>
      </c>
      <c r="B288" t="s">
        <v>52</v>
      </c>
    </row>
    <row r="289" spans="1:2" x14ac:dyDescent="0.3">
      <c r="A289" s="179">
        <v>37878</v>
      </c>
      <c r="B289" t="s">
        <v>52</v>
      </c>
    </row>
    <row r="290" spans="1:2" x14ac:dyDescent="0.3">
      <c r="A290" s="179">
        <v>37879</v>
      </c>
      <c r="B290" t="s">
        <v>52</v>
      </c>
    </row>
    <row r="291" spans="1:2" x14ac:dyDescent="0.3">
      <c r="A291" s="179">
        <v>37880</v>
      </c>
      <c r="B291" t="s">
        <v>52</v>
      </c>
    </row>
    <row r="292" spans="1:2" x14ac:dyDescent="0.3">
      <c r="A292" s="179">
        <v>37881</v>
      </c>
      <c r="B292" t="s">
        <v>52</v>
      </c>
    </row>
    <row r="293" spans="1:2" x14ac:dyDescent="0.3">
      <c r="A293" s="179">
        <v>37882</v>
      </c>
      <c r="B293" t="s">
        <v>52</v>
      </c>
    </row>
    <row r="294" spans="1:2" x14ac:dyDescent="0.3">
      <c r="A294" s="179">
        <v>37883</v>
      </c>
      <c r="B294" t="s">
        <v>52</v>
      </c>
    </row>
    <row r="295" spans="1:2" x14ac:dyDescent="0.3">
      <c r="A295" s="179">
        <v>37884</v>
      </c>
      <c r="B295" t="s">
        <v>52</v>
      </c>
    </row>
    <row r="296" spans="1:2" x14ac:dyDescent="0.3">
      <c r="A296" s="179">
        <v>38234</v>
      </c>
      <c r="B296" t="s">
        <v>52</v>
      </c>
    </row>
    <row r="297" spans="1:2" x14ac:dyDescent="0.3">
      <c r="A297" s="179">
        <v>38235</v>
      </c>
      <c r="B297" t="s">
        <v>52</v>
      </c>
    </row>
    <row r="298" spans="1:2" x14ac:dyDescent="0.3">
      <c r="A298" s="179">
        <v>38236</v>
      </c>
      <c r="B298" t="s">
        <v>52</v>
      </c>
    </row>
    <row r="299" spans="1:2" x14ac:dyDescent="0.3">
      <c r="A299" s="179">
        <v>38237</v>
      </c>
      <c r="B299" t="s">
        <v>52</v>
      </c>
    </row>
    <row r="300" spans="1:2" x14ac:dyDescent="0.3">
      <c r="A300" s="179">
        <v>38238</v>
      </c>
      <c r="B300" t="s">
        <v>52</v>
      </c>
    </row>
    <row r="301" spans="1:2" x14ac:dyDescent="0.3">
      <c r="A301" s="179">
        <v>38239</v>
      </c>
      <c r="B301" t="s">
        <v>52</v>
      </c>
    </row>
    <row r="302" spans="1:2" x14ac:dyDescent="0.3">
      <c r="A302" s="179">
        <v>38240</v>
      </c>
      <c r="B302" t="s">
        <v>52</v>
      </c>
    </row>
    <row r="303" spans="1:2" x14ac:dyDescent="0.3">
      <c r="A303" s="179">
        <v>38241</v>
      </c>
      <c r="B303" t="s">
        <v>52</v>
      </c>
    </row>
    <row r="304" spans="1:2" x14ac:dyDescent="0.3">
      <c r="A304" s="179">
        <v>38242</v>
      </c>
      <c r="B304" t="s">
        <v>52</v>
      </c>
    </row>
    <row r="305" spans="1:2" x14ac:dyDescent="0.3">
      <c r="A305" s="179">
        <v>38243</v>
      </c>
      <c r="B305" t="s">
        <v>52</v>
      </c>
    </row>
    <row r="306" spans="1:2" x14ac:dyDescent="0.3">
      <c r="A306" s="179">
        <v>38244</v>
      </c>
      <c r="B306" t="s">
        <v>52</v>
      </c>
    </row>
    <row r="307" spans="1:2" x14ac:dyDescent="0.3">
      <c r="A307" s="179">
        <v>38245</v>
      </c>
      <c r="B307" t="s">
        <v>52</v>
      </c>
    </row>
    <row r="308" spans="1:2" x14ac:dyDescent="0.3">
      <c r="A308" s="179">
        <v>38246</v>
      </c>
      <c r="B308" t="s">
        <v>52</v>
      </c>
    </row>
    <row r="309" spans="1:2" x14ac:dyDescent="0.3">
      <c r="A309" s="179">
        <v>38247</v>
      </c>
      <c r="B309" t="s">
        <v>52</v>
      </c>
    </row>
    <row r="310" spans="1:2" x14ac:dyDescent="0.3">
      <c r="A310" s="179">
        <v>38248</v>
      </c>
      <c r="B310" t="s">
        <v>52</v>
      </c>
    </row>
    <row r="311" spans="1:2" x14ac:dyDescent="0.3">
      <c r="A311" s="179">
        <v>38598</v>
      </c>
      <c r="B311" t="s">
        <v>52</v>
      </c>
    </row>
    <row r="312" spans="1:2" x14ac:dyDescent="0.3">
      <c r="A312" s="179">
        <v>38599</v>
      </c>
      <c r="B312" t="s">
        <v>52</v>
      </c>
    </row>
    <row r="313" spans="1:2" x14ac:dyDescent="0.3">
      <c r="A313" s="179">
        <v>38600</v>
      </c>
      <c r="B313" t="s">
        <v>52</v>
      </c>
    </row>
    <row r="314" spans="1:2" x14ac:dyDescent="0.3">
      <c r="A314" s="179">
        <v>38601</v>
      </c>
      <c r="B314" t="s">
        <v>52</v>
      </c>
    </row>
    <row r="315" spans="1:2" x14ac:dyDescent="0.3">
      <c r="A315" s="179">
        <v>38602</v>
      </c>
      <c r="B315" t="s">
        <v>52</v>
      </c>
    </row>
    <row r="316" spans="1:2" x14ac:dyDescent="0.3">
      <c r="A316" s="179">
        <v>38603</v>
      </c>
      <c r="B316" t="s">
        <v>52</v>
      </c>
    </row>
    <row r="317" spans="1:2" x14ac:dyDescent="0.3">
      <c r="A317" s="179">
        <v>38604</v>
      </c>
      <c r="B317" t="s">
        <v>52</v>
      </c>
    </row>
    <row r="318" spans="1:2" x14ac:dyDescent="0.3">
      <c r="A318" s="179">
        <v>38605</v>
      </c>
      <c r="B318" t="s">
        <v>52</v>
      </c>
    </row>
    <row r="319" spans="1:2" x14ac:dyDescent="0.3">
      <c r="A319" s="179">
        <v>38606</v>
      </c>
      <c r="B319" t="s">
        <v>52</v>
      </c>
    </row>
    <row r="320" spans="1:2" x14ac:dyDescent="0.3">
      <c r="A320" s="179">
        <v>38607</v>
      </c>
      <c r="B320" t="s">
        <v>52</v>
      </c>
    </row>
    <row r="321" spans="1:2" x14ac:dyDescent="0.3">
      <c r="A321" s="179">
        <v>38608</v>
      </c>
      <c r="B321" t="s">
        <v>52</v>
      </c>
    </row>
    <row r="322" spans="1:2" x14ac:dyDescent="0.3">
      <c r="A322" s="179">
        <v>38609</v>
      </c>
      <c r="B322" t="s">
        <v>52</v>
      </c>
    </row>
    <row r="323" spans="1:2" x14ac:dyDescent="0.3">
      <c r="A323" s="179">
        <v>38610</v>
      </c>
      <c r="B323" t="s">
        <v>52</v>
      </c>
    </row>
    <row r="324" spans="1:2" x14ac:dyDescent="0.3">
      <c r="A324" s="179">
        <v>38611</v>
      </c>
      <c r="B324" t="s">
        <v>52</v>
      </c>
    </row>
    <row r="325" spans="1:2" x14ac:dyDescent="0.3">
      <c r="A325" s="179">
        <v>38612</v>
      </c>
      <c r="B325" t="s">
        <v>52</v>
      </c>
    </row>
    <row r="326" spans="1:2" x14ac:dyDescent="0.3">
      <c r="A326" s="179">
        <v>38962</v>
      </c>
      <c r="B326" t="s">
        <v>52</v>
      </c>
    </row>
    <row r="327" spans="1:2" x14ac:dyDescent="0.3">
      <c r="A327" s="179">
        <v>38963</v>
      </c>
      <c r="B327" t="s">
        <v>52</v>
      </c>
    </row>
    <row r="328" spans="1:2" x14ac:dyDescent="0.3">
      <c r="A328" s="179">
        <v>38964</v>
      </c>
      <c r="B328" t="s">
        <v>52</v>
      </c>
    </row>
    <row r="329" spans="1:2" x14ac:dyDescent="0.3">
      <c r="A329" s="179">
        <v>38965</v>
      </c>
      <c r="B329" t="s">
        <v>52</v>
      </c>
    </row>
    <row r="330" spans="1:2" x14ac:dyDescent="0.3">
      <c r="A330" s="179">
        <v>38966</v>
      </c>
      <c r="B330" t="s">
        <v>52</v>
      </c>
    </row>
    <row r="331" spans="1:2" x14ac:dyDescent="0.3">
      <c r="A331" s="179">
        <v>38967</v>
      </c>
      <c r="B331" t="s">
        <v>52</v>
      </c>
    </row>
    <row r="332" spans="1:2" x14ac:dyDescent="0.3">
      <c r="A332" s="179">
        <v>38968</v>
      </c>
      <c r="B332" t="s">
        <v>52</v>
      </c>
    </row>
    <row r="333" spans="1:2" x14ac:dyDescent="0.3">
      <c r="A333" s="179">
        <v>38969</v>
      </c>
      <c r="B333" t="s">
        <v>52</v>
      </c>
    </row>
    <row r="334" spans="1:2" x14ac:dyDescent="0.3">
      <c r="A334" s="179">
        <v>38970</v>
      </c>
      <c r="B334" t="s">
        <v>52</v>
      </c>
    </row>
    <row r="335" spans="1:2" x14ac:dyDescent="0.3">
      <c r="A335" s="179">
        <v>38971</v>
      </c>
      <c r="B335" t="s">
        <v>52</v>
      </c>
    </row>
    <row r="336" spans="1:2" x14ac:dyDescent="0.3">
      <c r="A336" s="179">
        <v>38972</v>
      </c>
      <c r="B336" t="s">
        <v>52</v>
      </c>
    </row>
    <row r="337" spans="1:2" x14ac:dyDescent="0.3">
      <c r="A337" s="179">
        <v>38973</v>
      </c>
      <c r="B337" t="s">
        <v>52</v>
      </c>
    </row>
    <row r="338" spans="1:2" x14ac:dyDescent="0.3">
      <c r="A338" s="179">
        <v>38974</v>
      </c>
      <c r="B338" t="s">
        <v>52</v>
      </c>
    </row>
    <row r="339" spans="1:2" x14ac:dyDescent="0.3">
      <c r="A339" s="179">
        <v>38975</v>
      </c>
      <c r="B339" t="s">
        <v>52</v>
      </c>
    </row>
    <row r="340" spans="1:2" x14ac:dyDescent="0.3">
      <c r="A340" s="179">
        <v>38976</v>
      </c>
      <c r="B340" t="s">
        <v>52</v>
      </c>
    </row>
    <row r="341" spans="1:2" x14ac:dyDescent="0.3">
      <c r="A341" s="179">
        <v>39326</v>
      </c>
      <c r="B341" t="s">
        <v>52</v>
      </c>
    </row>
    <row r="342" spans="1:2" x14ac:dyDescent="0.3">
      <c r="A342" s="179">
        <v>39327</v>
      </c>
      <c r="B342" t="s">
        <v>52</v>
      </c>
    </row>
    <row r="343" spans="1:2" x14ac:dyDescent="0.3">
      <c r="A343" s="179">
        <v>39328</v>
      </c>
      <c r="B343" t="s">
        <v>52</v>
      </c>
    </row>
    <row r="344" spans="1:2" x14ac:dyDescent="0.3">
      <c r="A344" s="179">
        <v>39329</v>
      </c>
      <c r="B344" t="s">
        <v>52</v>
      </c>
    </row>
    <row r="345" spans="1:2" x14ac:dyDescent="0.3">
      <c r="A345" s="179">
        <v>39330</v>
      </c>
      <c r="B345" t="s">
        <v>52</v>
      </c>
    </row>
    <row r="346" spans="1:2" x14ac:dyDescent="0.3">
      <c r="A346" s="179">
        <v>39331</v>
      </c>
      <c r="B346" t="s">
        <v>52</v>
      </c>
    </row>
    <row r="347" spans="1:2" x14ac:dyDescent="0.3">
      <c r="A347" s="179">
        <v>39332</v>
      </c>
      <c r="B347" t="s">
        <v>52</v>
      </c>
    </row>
    <row r="348" spans="1:2" x14ac:dyDescent="0.3">
      <c r="A348" s="179">
        <v>39333</v>
      </c>
      <c r="B348" t="s">
        <v>52</v>
      </c>
    </row>
    <row r="349" spans="1:2" x14ac:dyDescent="0.3">
      <c r="A349" s="179">
        <v>39334</v>
      </c>
      <c r="B349" t="s">
        <v>52</v>
      </c>
    </row>
    <row r="350" spans="1:2" x14ac:dyDescent="0.3">
      <c r="A350" s="179">
        <v>39335</v>
      </c>
      <c r="B350" t="s">
        <v>52</v>
      </c>
    </row>
    <row r="351" spans="1:2" x14ac:dyDescent="0.3">
      <c r="A351" s="179">
        <v>39336</v>
      </c>
      <c r="B351" t="s">
        <v>52</v>
      </c>
    </row>
    <row r="352" spans="1:2" x14ac:dyDescent="0.3">
      <c r="A352" s="179">
        <v>39337</v>
      </c>
      <c r="B352" t="s">
        <v>52</v>
      </c>
    </row>
    <row r="353" spans="1:2" x14ac:dyDescent="0.3">
      <c r="A353" s="179">
        <v>39338</v>
      </c>
      <c r="B353" t="s">
        <v>52</v>
      </c>
    </row>
    <row r="354" spans="1:2" x14ac:dyDescent="0.3">
      <c r="A354" s="179">
        <v>39339</v>
      </c>
      <c r="B354" t="s">
        <v>52</v>
      </c>
    </row>
    <row r="355" spans="1:2" x14ac:dyDescent="0.3">
      <c r="A355" s="179">
        <v>39340</v>
      </c>
      <c r="B355" t="s">
        <v>52</v>
      </c>
    </row>
    <row r="356" spans="1:2" x14ac:dyDescent="0.3">
      <c r="A356" s="179">
        <v>39725</v>
      </c>
      <c r="B356" t="s">
        <v>52</v>
      </c>
    </row>
    <row r="357" spans="1:2" x14ac:dyDescent="0.3">
      <c r="A357" s="179">
        <v>39726</v>
      </c>
      <c r="B357" t="s">
        <v>52</v>
      </c>
    </row>
    <row r="358" spans="1:2" x14ac:dyDescent="0.3">
      <c r="A358" s="179">
        <v>39727</v>
      </c>
      <c r="B358" t="s">
        <v>52</v>
      </c>
    </row>
    <row r="359" spans="1:2" x14ac:dyDescent="0.3">
      <c r="A359" s="179">
        <v>39728</v>
      </c>
      <c r="B359" t="s">
        <v>52</v>
      </c>
    </row>
    <row r="360" spans="1:2" x14ac:dyDescent="0.3">
      <c r="A360" s="179">
        <v>39729</v>
      </c>
      <c r="B360" t="s">
        <v>52</v>
      </c>
    </row>
    <row r="361" spans="1:2" x14ac:dyDescent="0.3">
      <c r="A361" s="179">
        <v>39730</v>
      </c>
      <c r="B361" t="s">
        <v>52</v>
      </c>
    </row>
    <row r="362" spans="1:2" x14ac:dyDescent="0.3">
      <c r="A362" s="179">
        <v>39731</v>
      </c>
      <c r="B362" t="s">
        <v>52</v>
      </c>
    </row>
    <row r="363" spans="1:2" x14ac:dyDescent="0.3">
      <c r="A363" s="179">
        <v>39732</v>
      </c>
      <c r="B363" t="s">
        <v>52</v>
      </c>
    </row>
    <row r="364" spans="1:2" x14ac:dyDescent="0.3">
      <c r="A364" s="179">
        <v>39733</v>
      </c>
      <c r="B364" t="s">
        <v>52</v>
      </c>
    </row>
    <row r="365" spans="1:2" x14ac:dyDescent="0.3">
      <c r="A365" s="179">
        <v>39734</v>
      </c>
      <c r="B365" t="s">
        <v>52</v>
      </c>
    </row>
    <row r="366" spans="1:2" x14ac:dyDescent="0.3">
      <c r="A366" s="179">
        <v>39735</v>
      </c>
      <c r="B366" t="s">
        <v>52</v>
      </c>
    </row>
    <row r="367" spans="1:2" x14ac:dyDescent="0.3">
      <c r="A367" s="179">
        <v>39736</v>
      </c>
      <c r="B367" t="s">
        <v>52</v>
      </c>
    </row>
    <row r="368" spans="1:2" x14ac:dyDescent="0.3">
      <c r="A368" s="179">
        <v>39737</v>
      </c>
      <c r="B368" t="s">
        <v>52</v>
      </c>
    </row>
    <row r="369" spans="1:2" x14ac:dyDescent="0.3">
      <c r="A369" s="179">
        <v>39738</v>
      </c>
      <c r="B369" t="s">
        <v>52</v>
      </c>
    </row>
    <row r="370" spans="1:2" x14ac:dyDescent="0.3">
      <c r="A370" s="179">
        <v>39739</v>
      </c>
      <c r="B370" t="s">
        <v>52</v>
      </c>
    </row>
    <row r="371" spans="1:2" x14ac:dyDescent="0.3">
      <c r="A371" s="179">
        <v>40089</v>
      </c>
      <c r="B371" t="s">
        <v>52</v>
      </c>
    </row>
    <row r="372" spans="1:2" x14ac:dyDescent="0.3">
      <c r="A372" s="179">
        <v>40090</v>
      </c>
      <c r="B372" t="s">
        <v>52</v>
      </c>
    </row>
    <row r="373" spans="1:2" x14ac:dyDescent="0.3">
      <c r="A373" s="179">
        <v>40091</v>
      </c>
      <c r="B373" t="s">
        <v>52</v>
      </c>
    </row>
    <row r="374" spans="1:2" x14ac:dyDescent="0.3">
      <c r="A374" s="179">
        <v>40092</v>
      </c>
      <c r="B374" t="s">
        <v>52</v>
      </c>
    </row>
    <row r="375" spans="1:2" x14ac:dyDescent="0.3">
      <c r="A375" s="179">
        <v>40093</v>
      </c>
      <c r="B375" t="s">
        <v>52</v>
      </c>
    </row>
    <row r="376" spans="1:2" x14ac:dyDescent="0.3">
      <c r="A376" s="179">
        <v>40094</v>
      </c>
      <c r="B376" t="s">
        <v>52</v>
      </c>
    </row>
    <row r="377" spans="1:2" x14ac:dyDescent="0.3">
      <c r="A377" s="179">
        <v>40095</v>
      </c>
      <c r="B377" t="s">
        <v>52</v>
      </c>
    </row>
    <row r="378" spans="1:2" x14ac:dyDescent="0.3">
      <c r="A378" s="179">
        <v>40096</v>
      </c>
      <c r="B378" t="s">
        <v>52</v>
      </c>
    </row>
    <row r="379" spans="1:2" x14ac:dyDescent="0.3">
      <c r="A379" s="179">
        <v>40097</v>
      </c>
      <c r="B379" t="s">
        <v>52</v>
      </c>
    </row>
    <row r="380" spans="1:2" x14ac:dyDescent="0.3">
      <c r="A380" s="179">
        <v>40098</v>
      </c>
      <c r="B380" t="s">
        <v>52</v>
      </c>
    </row>
    <row r="381" spans="1:2" x14ac:dyDescent="0.3">
      <c r="A381" s="179">
        <v>40099</v>
      </c>
      <c r="B381" t="s">
        <v>52</v>
      </c>
    </row>
    <row r="382" spans="1:2" x14ac:dyDescent="0.3">
      <c r="A382" s="179">
        <v>40100</v>
      </c>
      <c r="B382" t="s">
        <v>52</v>
      </c>
    </row>
    <row r="383" spans="1:2" x14ac:dyDescent="0.3">
      <c r="A383" s="179">
        <v>40101</v>
      </c>
      <c r="B383" t="s">
        <v>52</v>
      </c>
    </row>
    <row r="384" spans="1:2" x14ac:dyDescent="0.3">
      <c r="A384" s="179">
        <v>40102</v>
      </c>
      <c r="B384" t="s">
        <v>52</v>
      </c>
    </row>
    <row r="385" spans="1:2" x14ac:dyDescent="0.3">
      <c r="A385" s="179">
        <v>40103</v>
      </c>
      <c r="B385" t="s">
        <v>52</v>
      </c>
    </row>
    <row r="386" spans="1:2" x14ac:dyDescent="0.3">
      <c r="A386" s="179">
        <v>40439</v>
      </c>
      <c r="B386" t="s">
        <v>52</v>
      </c>
    </row>
    <row r="387" spans="1:2" x14ac:dyDescent="0.3">
      <c r="A387" s="179">
        <v>40440</v>
      </c>
      <c r="B387" t="s">
        <v>52</v>
      </c>
    </row>
    <row r="388" spans="1:2" x14ac:dyDescent="0.3">
      <c r="A388" s="179">
        <v>40441</v>
      </c>
      <c r="B388" t="s">
        <v>52</v>
      </c>
    </row>
    <row r="389" spans="1:2" x14ac:dyDescent="0.3">
      <c r="A389" s="179">
        <v>40442</v>
      </c>
      <c r="B389" t="s">
        <v>52</v>
      </c>
    </row>
    <row r="390" spans="1:2" x14ac:dyDescent="0.3">
      <c r="A390" s="179">
        <v>40443</v>
      </c>
      <c r="B390" t="s">
        <v>52</v>
      </c>
    </row>
    <row r="391" spans="1:2" x14ac:dyDescent="0.3">
      <c r="A391" s="179">
        <v>40444</v>
      </c>
      <c r="B391" t="s">
        <v>52</v>
      </c>
    </row>
    <row r="392" spans="1:2" x14ac:dyDescent="0.3">
      <c r="A392" s="179">
        <v>40445</v>
      </c>
      <c r="B392" t="s">
        <v>52</v>
      </c>
    </row>
    <row r="393" spans="1:2" x14ac:dyDescent="0.3">
      <c r="A393" s="179">
        <v>40446</v>
      </c>
      <c r="B393" t="s">
        <v>52</v>
      </c>
    </row>
    <row r="394" spans="1:2" x14ac:dyDescent="0.3">
      <c r="A394" s="179">
        <v>40447</v>
      </c>
      <c r="B394" t="s">
        <v>52</v>
      </c>
    </row>
    <row r="395" spans="1:2" x14ac:dyDescent="0.3">
      <c r="A395" s="179">
        <v>40448</v>
      </c>
      <c r="B395" t="s">
        <v>52</v>
      </c>
    </row>
    <row r="396" spans="1:2" x14ac:dyDescent="0.3">
      <c r="A396" s="179">
        <v>40449</v>
      </c>
      <c r="B396" t="s">
        <v>52</v>
      </c>
    </row>
    <row r="397" spans="1:2" x14ac:dyDescent="0.3">
      <c r="A397" s="179">
        <v>40450</v>
      </c>
      <c r="B397" t="s">
        <v>52</v>
      </c>
    </row>
    <row r="398" spans="1:2" x14ac:dyDescent="0.3">
      <c r="A398" s="179">
        <v>40451</v>
      </c>
      <c r="B398" t="s">
        <v>52</v>
      </c>
    </row>
    <row r="399" spans="1:2" x14ac:dyDescent="0.3">
      <c r="A399" s="179">
        <v>40452</v>
      </c>
      <c r="B399" t="s">
        <v>52</v>
      </c>
    </row>
    <row r="400" spans="1:2" x14ac:dyDescent="0.3">
      <c r="A400" s="179">
        <v>40453</v>
      </c>
      <c r="B400" t="s">
        <v>52</v>
      </c>
    </row>
    <row r="401" spans="1:2" x14ac:dyDescent="0.3">
      <c r="A401" s="179">
        <v>40789</v>
      </c>
      <c r="B401" t="s">
        <v>52</v>
      </c>
    </row>
    <row r="402" spans="1:2" x14ac:dyDescent="0.3">
      <c r="A402" s="179">
        <v>40790</v>
      </c>
      <c r="B402" t="s">
        <v>52</v>
      </c>
    </row>
    <row r="403" spans="1:2" x14ac:dyDescent="0.3">
      <c r="A403" s="179">
        <v>40791</v>
      </c>
      <c r="B403" t="s">
        <v>52</v>
      </c>
    </row>
    <row r="404" spans="1:2" x14ac:dyDescent="0.3">
      <c r="A404" s="179">
        <v>40792</v>
      </c>
      <c r="B404" t="s">
        <v>52</v>
      </c>
    </row>
    <row r="405" spans="1:2" x14ac:dyDescent="0.3">
      <c r="A405" s="179">
        <v>40793</v>
      </c>
      <c r="B405" t="s">
        <v>52</v>
      </c>
    </row>
    <row r="406" spans="1:2" x14ac:dyDescent="0.3">
      <c r="A406" s="179">
        <v>40794</v>
      </c>
      <c r="B406" t="s">
        <v>52</v>
      </c>
    </row>
    <row r="407" spans="1:2" x14ac:dyDescent="0.3">
      <c r="A407" s="179">
        <v>40795</v>
      </c>
      <c r="B407" t="s">
        <v>52</v>
      </c>
    </row>
    <row r="408" spans="1:2" x14ac:dyDescent="0.3">
      <c r="A408" s="179">
        <v>40796</v>
      </c>
      <c r="B408" t="s">
        <v>52</v>
      </c>
    </row>
    <row r="409" spans="1:2" x14ac:dyDescent="0.3">
      <c r="A409" s="179">
        <v>40797</v>
      </c>
      <c r="B409" t="s">
        <v>52</v>
      </c>
    </row>
    <row r="410" spans="1:2" x14ac:dyDescent="0.3">
      <c r="A410" s="179">
        <v>40798</v>
      </c>
      <c r="B410" t="s">
        <v>52</v>
      </c>
    </row>
    <row r="411" spans="1:2" x14ac:dyDescent="0.3">
      <c r="A411" s="179">
        <v>40799</v>
      </c>
      <c r="B411" t="s">
        <v>52</v>
      </c>
    </row>
    <row r="412" spans="1:2" x14ac:dyDescent="0.3">
      <c r="A412" s="179">
        <v>40800</v>
      </c>
      <c r="B412" t="s">
        <v>52</v>
      </c>
    </row>
    <row r="413" spans="1:2" x14ac:dyDescent="0.3">
      <c r="A413" s="179">
        <v>40801</v>
      </c>
      <c r="B413" t="s">
        <v>52</v>
      </c>
    </row>
    <row r="414" spans="1:2" x14ac:dyDescent="0.3">
      <c r="A414" s="179">
        <v>40802</v>
      </c>
      <c r="B414" t="s">
        <v>52</v>
      </c>
    </row>
    <row r="415" spans="1:2" x14ac:dyDescent="0.3">
      <c r="A415" s="179">
        <v>40803</v>
      </c>
      <c r="B415" t="s">
        <v>52</v>
      </c>
    </row>
    <row r="416" spans="1:2" x14ac:dyDescent="0.3">
      <c r="A416" s="179">
        <v>41146</v>
      </c>
      <c r="B416" t="s">
        <v>52</v>
      </c>
    </row>
    <row r="417" spans="1:2" x14ac:dyDescent="0.3">
      <c r="A417" s="179">
        <v>41147</v>
      </c>
      <c r="B417" t="s">
        <v>52</v>
      </c>
    </row>
    <row r="418" spans="1:2" x14ac:dyDescent="0.3">
      <c r="A418" s="179">
        <v>41148</v>
      </c>
      <c r="B418" t="s">
        <v>52</v>
      </c>
    </row>
    <row r="419" spans="1:2" x14ac:dyDescent="0.3">
      <c r="A419" s="179">
        <v>41149</v>
      </c>
      <c r="B419" t="s">
        <v>52</v>
      </c>
    </row>
    <row r="420" spans="1:2" x14ac:dyDescent="0.3">
      <c r="A420" s="179">
        <v>41150</v>
      </c>
      <c r="B420" t="s">
        <v>52</v>
      </c>
    </row>
    <row r="421" spans="1:2" x14ac:dyDescent="0.3">
      <c r="A421" s="179">
        <v>41151</v>
      </c>
      <c r="B421" t="s">
        <v>52</v>
      </c>
    </row>
    <row r="422" spans="1:2" x14ac:dyDescent="0.3">
      <c r="A422" s="179">
        <v>41152</v>
      </c>
      <c r="B422" t="s">
        <v>52</v>
      </c>
    </row>
    <row r="423" spans="1:2" x14ac:dyDescent="0.3">
      <c r="A423" s="179">
        <v>41153</v>
      </c>
      <c r="B423" t="s">
        <v>52</v>
      </c>
    </row>
    <row r="424" spans="1:2" x14ac:dyDescent="0.3">
      <c r="A424" s="179">
        <v>41154</v>
      </c>
      <c r="B424" t="s">
        <v>52</v>
      </c>
    </row>
    <row r="425" spans="1:2" x14ac:dyDescent="0.3">
      <c r="A425" s="179">
        <v>41155</v>
      </c>
      <c r="B425" t="s">
        <v>52</v>
      </c>
    </row>
    <row r="426" spans="1:2" x14ac:dyDescent="0.3">
      <c r="A426" s="179">
        <v>41156</v>
      </c>
      <c r="B426" t="s">
        <v>52</v>
      </c>
    </row>
    <row r="427" spans="1:2" x14ac:dyDescent="0.3">
      <c r="A427" s="179">
        <v>41157</v>
      </c>
      <c r="B427" t="s">
        <v>52</v>
      </c>
    </row>
    <row r="428" spans="1:2" x14ac:dyDescent="0.3">
      <c r="A428" s="179">
        <v>41158</v>
      </c>
      <c r="B428" t="s">
        <v>52</v>
      </c>
    </row>
    <row r="429" spans="1:2" x14ac:dyDescent="0.3">
      <c r="A429" s="179">
        <v>41159</v>
      </c>
      <c r="B429" t="s">
        <v>52</v>
      </c>
    </row>
    <row r="430" spans="1:2" x14ac:dyDescent="0.3">
      <c r="A430" s="179">
        <v>41160</v>
      </c>
      <c r="B430" t="s">
        <v>52</v>
      </c>
    </row>
    <row r="431" spans="1:2" x14ac:dyDescent="0.3">
      <c r="A431" s="179">
        <v>41511</v>
      </c>
      <c r="B431" t="s">
        <v>52</v>
      </c>
    </row>
    <row r="432" spans="1:2" x14ac:dyDescent="0.3">
      <c r="A432" s="179">
        <v>41512</v>
      </c>
      <c r="B432" t="s">
        <v>52</v>
      </c>
    </row>
    <row r="433" spans="1:2" x14ac:dyDescent="0.3">
      <c r="A433" s="179">
        <v>41513</v>
      </c>
      <c r="B433" t="s">
        <v>52</v>
      </c>
    </row>
    <row r="434" spans="1:2" x14ac:dyDescent="0.3">
      <c r="A434" s="179">
        <v>41514</v>
      </c>
      <c r="B434" t="s">
        <v>52</v>
      </c>
    </row>
    <row r="435" spans="1:2" x14ac:dyDescent="0.3">
      <c r="A435" s="179">
        <v>41515</v>
      </c>
      <c r="B435" t="s">
        <v>52</v>
      </c>
    </row>
    <row r="436" spans="1:2" x14ac:dyDescent="0.3">
      <c r="A436" s="179">
        <v>41516</v>
      </c>
      <c r="B436" t="s">
        <v>52</v>
      </c>
    </row>
    <row r="437" spans="1:2" x14ac:dyDescent="0.3">
      <c r="A437" s="179">
        <v>41517</v>
      </c>
      <c r="B437" t="s">
        <v>52</v>
      </c>
    </row>
    <row r="438" spans="1:2" x14ac:dyDescent="0.3">
      <c r="A438" s="179">
        <v>41518</v>
      </c>
      <c r="B438" t="s">
        <v>52</v>
      </c>
    </row>
    <row r="439" spans="1:2" x14ac:dyDescent="0.3">
      <c r="A439" s="179">
        <v>41519</v>
      </c>
      <c r="B439" t="s">
        <v>52</v>
      </c>
    </row>
    <row r="440" spans="1:2" x14ac:dyDescent="0.3">
      <c r="A440" s="179">
        <v>41520</v>
      </c>
      <c r="B440" t="s">
        <v>52</v>
      </c>
    </row>
    <row r="441" spans="1:2" x14ac:dyDescent="0.3">
      <c r="A441" s="179">
        <v>41521</v>
      </c>
      <c r="B441" t="s">
        <v>52</v>
      </c>
    </row>
    <row r="442" spans="1:2" x14ac:dyDescent="0.3">
      <c r="A442" s="179">
        <v>41522</v>
      </c>
      <c r="B442" t="s">
        <v>52</v>
      </c>
    </row>
    <row r="443" spans="1:2" x14ac:dyDescent="0.3">
      <c r="A443" s="179">
        <v>41523</v>
      </c>
      <c r="B443" t="s">
        <v>52</v>
      </c>
    </row>
    <row r="444" spans="1:2" x14ac:dyDescent="0.3">
      <c r="A444" s="179">
        <v>41524</v>
      </c>
      <c r="B444" t="s">
        <v>52</v>
      </c>
    </row>
    <row r="445" spans="1:2" x14ac:dyDescent="0.3">
      <c r="A445" s="179">
        <v>41525</v>
      </c>
      <c r="B445" t="s">
        <v>52</v>
      </c>
    </row>
    <row r="446" spans="1:2" x14ac:dyDescent="0.3">
      <c r="A446" s="179">
        <v>41875</v>
      </c>
      <c r="B446" t="s">
        <v>52</v>
      </c>
    </row>
    <row r="447" spans="1:2" x14ac:dyDescent="0.3">
      <c r="A447" s="179">
        <v>41876</v>
      </c>
      <c r="B447" t="s">
        <v>52</v>
      </c>
    </row>
    <row r="448" spans="1:2" x14ac:dyDescent="0.3">
      <c r="A448" s="179">
        <v>41877</v>
      </c>
      <c r="B448" t="s">
        <v>52</v>
      </c>
    </row>
    <row r="449" spans="1:2" x14ac:dyDescent="0.3">
      <c r="A449" s="179">
        <v>41878</v>
      </c>
      <c r="B449" t="s">
        <v>52</v>
      </c>
    </row>
    <row r="450" spans="1:2" x14ac:dyDescent="0.3">
      <c r="A450" s="179">
        <v>41879</v>
      </c>
      <c r="B450" t="s">
        <v>52</v>
      </c>
    </row>
    <row r="451" spans="1:2" x14ac:dyDescent="0.3">
      <c r="A451" s="179">
        <v>41880</v>
      </c>
      <c r="B451" t="s">
        <v>52</v>
      </c>
    </row>
    <row r="452" spans="1:2" x14ac:dyDescent="0.3">
      <c r="A452" s="179">
        <v>41881</v>
      </c>
      <c r="B452" t="s">
        <v>52</v>
      </c>
    </row>
    <row r="453" spans="1:2" x14ac:dyDescent="0.3">
      <c r="A453" s="179">
        <v>41882</v>
      </c>
      <c r="B453" t="s">
        <v>52</v>
      </c>
    </row>
    <row r="454" spans="1:2" x14ac:dyDescent="0.3">
      <c r="A454" s="179">
        <v>41883</v>
      </c>
      <c r="B454" t="s">
        <v>52</v>
      </c>
    </row>
    <row r="455" spans="1:2" x14ac:dyDescent="0.3">
      <c r="A455" s="179">
        <v>41884</v>
      </c>
      <c r="B455" t="s">
        <v>52</v>
      </c>
    </row>
    <row r="456" spans="1:2" x14ac:dyDescent="0.3">
      <c r="A456" s="179">
        <v>41885</v>
      </c>
      <c r="B456" t="s">
        <v>52</v>
      </c>
    </row>
    <row r="457" spans="1:2" x14ac:dyDescent="0.3">
      <c r="A457" s="179">
        <v>41886</v>
      </c>
      <c r="B457" t="s">
        <v>52</v>
      </c>
    </row>
    <row r="458" spans="1:2" x14ac:dyDescent="0.3">
      <c r="A458" s="179">
        <v>41887</v>
      </c>
      <c r="B458" t="s">
        <v>52</v>
      </c>
    </row>
    <row r="459" spans="1:2" x14ac:dyDescent="0.3">
      <c r="A459" s="179">
        <v>41888</v>
      </c>
      <c r="B459" t="s">
        <v>52</v>
      </c>
    </row>
    <row r="460" spans="1:2" x14ac:dyDescent="0.3">
      <c r="A460" s="179">
        <v>41889</v>
      </c>
      <c r="B460" t="s">
        <v>52</v>
      </c>
    </row>
    <row r="461" spans="1:2" x14ac:dyDescent="0.3">
      <c r="A461" s="179">
        <v>42232</v>
      </c>
      <c r="B461" t="s">
        <v>52</v>
      </c>
    </row>
    <row r="462" spans="1:2" x14ac:dyDescent="0.3">
      <c r="A462" s="179">
        <v>42233</v>
      </c>
      <c r="B462" t="s">
        <v>52</v>
      </c>
    </row>
    <row r="463" spans="1:2" x14ac:dyDescent="0.3">
      <c r="A463" s="179">
        <v>42234</v>
      </c>
      <c r="B463" t="s">
        <v>52</v>
      </c>
    </row>
    <row r="464" spans="1:2" x14ac:dyDescent="0.3">
      <c r="A464" s="179">
        <v>42235</v>
      </c>
      <c r="B464" t="s">
        <v>52</v>
      </c>
    </row>
    <row r="465" spans="1:2" x14ac:dyDescent="0.3">
      <c r="A465" s="179">
        <v>42236</v>
      </c>
      <c r="B465" t="s">
        <v>52</v>
      </c>
    </row>
    <row r="466" spans="1:2" x14ac:dyDescent="0.3">
      <c r="A466" s="179">
        <v>42237</v>
      </c>
      <c r="B466" t="s">
        <v>52</v>
      </c>
    </row>
    <row r="467" spans="1:2" x14ac:dyDescent="0.3">
      <c r="A467" s="179">
        <v>42238</v>
      </c>
      <c r="B467" t="s">
        <v>52</v>
      </c>
    </row>
    <row r="468" spans="1:2" x14ac:dyDescent="0.3">
      <c r="A468" s="179">
        <v>42239</v>
      </c>
      <c r="B468" t="s">
        <v>52</v>
      </c>
    </row>
    <row r="469" spans="1:2" x14ac:dyDescent="0.3">
      <c r="A469" s="179">
        <v>42240</v>
      </c>
      <c r="B469" t="s">
        <v>52</v>
      </c>
    </row>
    <row r="470" spans="1:2" x14ac:dyDescent="0.3">
      <c r="A470" s="179">
        <v>42241</v>
      </c>
      <c r="B470" t="s">
        <v>52</v>
      </c>
    </row>
    <row r="471" spans="1:2" x14ac:dyDescent="0.3">
      <c r="A471" s="179">
        <v>42242</v>
      </c>
      <c r="B471" t="s">
        <v>52</v>
      </c>
    </row>
    <row r="472" spans="1:2" x14ac:dyDescent="0.3">
      <c r="A472" s="179">
        <v>42243</v>
      </c>
      <c r="B472" t="s">
        <v>52</v>
      </c>
    </row>
    <row r="473" spans="1:2" x14ac:dyDescent="0.3">
      <c r="A473" s="179">
        <v>42244</v>
      </c>
      <c r="B473" t="s">
        <v>52</v>
      </c>
    </row>
    <row r="474" spans="1:2" x14ac:dyDescent="0.3">
      <c r="A474" s="179">
        <v>42245</v>
      </c>
      <c r="B474" t="s">
        <v>52</v>
      </c>
    </row>
    <row r="475" spans="1:2" x14ac:dyDescent="0.3">
      <c r="A475" s="179">
        <v>42246</v>
      </c>
      <c r="B475" t="s">
        <v>52</v>
      </c>
    </row>
    <row r="476" spans="1:2" x14ac:dyDescent="0.3">
      <c r="A476" s="179">
        <v>42624</v>
      </c>
      <c r="B476" t="s">
        <v>52</v>
      </c>
    </row>
    <row r="477" spans="1:2" x14ac:dyDescent="0.3">
      <c r="A477" s="179">
        <v>42625</v>
      </c>
      <c r="B477" t="s">
        <v>52</v>
      </c>
    </row>
    <row r="478" spans="1:2" x14ac:dyDescent="0.3">
      <c r="A478" s="179">
        <v>42626</v>
      </c>
      <c r="B478" t="s">
        <v>52</v>
      </c>
    </row>
    <row r="479" spans="1:2" x14ac:dyDescent="0.3">
      <c r="A479" s="179">
        <v>42627</v>
      </c>
      <c r="B479" t="s">
        <v>52</v>
      </c>
    </row>
    <row r="480" spans="1:2" x14ac:dyDescent="0.3">
      <c r="A480" s="179">
        <v>42628</v>
      </c>
      <c r="B480" t="s">
        <v>52</v>
      </c>
    </row>
    <row r="481" spans="1:2" x14ac:dyDescent="0.3">
      <c r="A481" s="179">
        <v>42629</v>
      </c>
      <c r="B481" t="s">
        <v>52</v>
      </c>
    </row>
    <row r="482" spans="1:2" x14ac:dyDescent="0.3">
      <c r="A482" s="179">
        <v>42630</v>
      </c>
      <c r="B482" t="s">
        <v>52</v>
      </c>
    </row>
    <row r="483" spans="1:2" x14ac:dyDescent="0.3">
      <c r="A483" s="179">
        <v>42631</v>
      </c>
      <c r="B483" t="s">
        <v>52</v>
      </c>
    </row>
    <row r="484" spans="1:2" x14ac:dyDescent="0.3">
      <c r="A484" s="179">
        <v>42632</v>
      </c>
      <c r="B484" t="s">
        <v>52</v>
      </c>
    </row>
    <row r="485" spans="1:2" x14ac:dyDescent="0.3">
      <c r="A485" s="179">
        <v>42633</v>
      </c>
      <c r="B485" t="s">
        <v>52</v>
      </c>
    </row>
    <row r="486" spans="1:2" x14ac:dyDescent="0.3">
      <c r="A486" s="179">
        <v>42634</v>
      </c>
      <c r="B486" t="s">
        <v>52</v>
      </c>
    </row>
    <row r="487" spans="1:2" x14ac:dyDescent="0.3">
      <c r="A487" s="179">
        <v>42635</v>
      </c>
      <c r="B487" t="s">
        <v>52</v>
      </c>
    </row>
    <row r="488" spans="1:2" x14ac:dyDescent="0.3">
      <c r="A488" s="179">
        <v>42636</v>
      </c>
      <c r="B488" t="s">
        <v>52</v>
      </c>
    </row>
    <row r="489" spans="1:2" x14ac:dyDescent="0.3">
      <c r="A489" s="179">
        <v>42637</v>
      </c>
      <c r="B489" t="s">
        <v>52</v>
      </c>
    </row>
    <row r="490" spans="1:2" x14ac:dyDescent="0.3">
      <c r="A490" s="179">
        <v>42638</v>
      </c>
      <c r="B490" t="s">
        <v>52</v>
      </c>
    </row>
    <row r="491" spans="1:2" x14ac:dyDescent="0.3">
      <c r="A491" s="179">
        <v>42981</v>
      </c>
      <c r="B491" t="s">
        <v>52</v>
      </c>
    </row>
    <row r="492" spans="1:2" x14ac:dyDescent="0.3">
      <c r="A492" s="179">
        <v>42982</v>
      </c>
      <c r="B492" t="s">
        <v>52</v>
      </c>
    </row>
    <row r="493" spans="1:2" x14ac:dyDescent="0.3">
      <c r="A493" s="179">
        <v>42983</v>
      </c>
      <c r="B493" t="s">
        <v>52</v>
      </c>
    </row>
    <row r="494" spans="1:2" x14ac:dyDescent="0.3">
      <c r="A494" s="179">
        <v>42984</v>
      </c>
      <c r="B494" t="s">
        <v>52</v>
      </c>
    </row>
    <row r="495" spans="1:2" x14ac:dyDescent="0.3">
      <c r="A495" s="179">
        <v>42985</v>
      </c>
      <c r="B495" t="s">
        <v>52</v>
      </c>
    </row>
    <row r="496" spans="1:2" x14ac:dyDescent="0.3">
      <c r="A496" s="179">
        <v>42986</v>
      </c>
      <c r="B496" t="s">
        <v>52</v>
      </c>
    </row>
    <row r="497" spans="1:2" x14ac:dyDescent="0.3">
      <c r="A497" s="179">
        <v>42987</v>
      </c>
      <c r="B497" t="s">
        <v>52</v>
      </c>
    </row>
    <row r="498" spans="1:2" x14ac:dyDescent="0.3">
      <c r="A498" s="179">
        <v>42988</v>
      </c>
      <c r="B498" t="s">
        <v>52</v>
      </c>
    </row>
    <row r="499" spans="1:2" x14ac:dyDescent="0.3">
      <c r="A499" s="179">
        <v>42989</v>
      </c>
      <c r="B499" t="s">
        <v>52</v>
      </c>
    </row>
    <row r="500" spans="1:2" x14ac:dyDescent="0.3">
      <c r="A500" s="179">
        <v>42990</v>
      </c>
      <c r="B500" t="s">
        <v>52</v>
      </c>
    </row>
    <row r="501" spans="1:2" x14ac:dyDescent="0.3">
      <c r="A501" s="179">
        <v>42991</v>
      </c>
      <c r="B501" t="s">
        <v>52</v>
      </c>
    </row>
    <row r="502" spans="1:2" x14ac:dyDescent="0.3">
      <c r="A502" s="179">
        <v>42992</v>
      </c>
      <c r="B502" t="s">
        <v>52</v>
      </c>
    </row>
    <row r="503" spans="1:2" x14ac:dyDescent="0.3">
      <c r="A503" s="179">
        <v>42993</v>
      </c>
      <c r="B503" t="s">
        <v>52</v>
      </c>
    </row>
    <row r="504" spans="1:2" x14ac:dyDescent="0.3">
      <c r="A504" s="179">
        <v>42994</v>
      </c>
      <c r="B504" t="s">
        <v>52</v>
      </c>
    </row>
    <row r="505" spans="1:2" x14ac:dyDescent="0.3">
      <c r="A505" s="179">
        <v>42995</v>
      </c>
      <c r="B505" t="s">
        <v>52</v>
      </c>
    </row>
    <row r="506" spans="1:2" x14ac:dyDescent="0.3">
      <c r="A506" s="179">
        <v>43338</v>
      </c>
      <c r="B506" t="s">
        <v>52</v>
      </c>
    </row>
    <row r="507" spans="1:2" x14ac:dyDescent="0.3">
      <c r="A507" s="179">
        <v>43339</v>
      </c>
      <c r="B507" t="s">
        <v>52</v>
      </c>
    </row>
    <row r="508" spans="1:2" x14ac:dyDescent="0.3">
      <c r="A508" s="179">
        <v>43340</v>
      </c>
      <c r="B508" t="s">
        <v>52</v>
      </c>
    </row>
    <row r="509" spans="1:2" x14ac:dyDescent="0.3">
      <c r="A509" s="179">
        <v>43341</v>
      </c>
      <c r="B509" t="s">
        <v>52</v>
      </c>
    </row>
    <row r="510" spans="1:2" x14ac:dyDescent="0.3">
      <c r="A510" s="179">
        <v>43342</v>
      </c>
      <c r="B510" t="s">
        <v>52</v>
      </c>
    </row>
    <row r="511" spans="1:2" x14ac:dyDescent="0.3">
      <c r="A511" s="179">
        <v>43343</v>
      </c>
      <c r="B511" t="s">
        <v>52</v>
      </c>
    </row>
    <row r="512" spans="1:2" x14ac:dyDescent="0.3">
      <c r="A512" s="179">
        <v>43344</v>
      </c>
      <c r="B512" t="s">
        <v>52</v>
      </c>
    </row>
    <row r="513" spans="1:2" x14ac:dyDescent="0.3">
      <c r="A513" s="179">
        <v>43345</v>
      </c>
      <c r="B513" t="s">
        <v>52</v>
      </c>
    </row>
    <row r="514" spans="1:2" x14ac:dyDescent="0.3">
      <c r="A514" s="179">
        <v>43346</v>
      </c>
      <c r="B514" t="s">
        <v>52</v>
      </c>
    </row>
    <row r="515" spans="1:2" x14ac:dyDescent="0.3">
      <c r="A515" s="179">
        <v>43347</v>
      </c>
      <c r="B515" t="s">
        <v>52</v>
      </c>
    </row>
    <row r="516" spans="1:2" x14ac:dyDescent="0.3">
      <c r="A516" s="179">
        <v>43348</v>
      </c>
      <c r="B516" t="s">
        <v>52</v>
      </c>
    </row>
    <row r="517" spans="1:2" x14ac:dyDescent="0.3">
      <c r="A517" s="179">
        <v>43349</v>
      </c>
      <c r="B517" t="s">
        <v>52</v>
      </c>
    </row>
    <row r="518" spans="1:2" x14ac:dyDescent="0.3">
      <c r="A518" s="179">
        <v>43350</v>
      </c>
      <c r="B518" t="s">
        <v>52</v>
      </c>
    </row>
    <row r="519" spans="1:2" x14ac:dyDescent="0.3">
      <c r="A519" s="179">
        <v>43351</v>
      </c>
      <c r="B519" t="s">
        <v>52</v>
      </c>
    </row>
    <row r="520" spans="1:2" x14ac:dyDescent="0.3">
      <c r="A520" s="179">
        <v>43352</v>
      </c>
      <c r="B520" t="s">
        <v>52</v>
      </c>
    </row>
    <row r="521" spans="1:2" x14ac:dyDescent="0.3">
      <c r="A521" s="179">
        <v>43702</v>
      </c>
      <c r="B521" t="s">
        <v>52</v>
      </c>
    </row>
    <row r="522" spans="1:2" x14ac:dyDescent="0.3">
      <c r="A522" s="179">
        <v>43703</v>
      </c>
      <c r="B522" t="s">
        <v>52</v>
      </c>
    </row>
    <row r="523" spans="1:2" x14ac:dyDescent="0.3">
      <c r="A523" s="179">
        <v>43704</v>
      </c>
      <c r="B523" t="s">
        <v>52</v>
      </c>
    </row>
    <row r="524" spans="1:2" x14ac:dyDescent="0.3">
      <c r="A524" s="179">
        <v>43705</v>
      </c>
      <c r="B524" t="s">
        <v>52</v>
      </c>
    </row>
    <row r="525" spans="1:2" x14ac:dyDescent="0.3">
      <c r="A525" s="179">
        <v>43706</v>
      </c>
      <c r="B525" t="s">
        <v>52</v>
      </c>
    </row>
    <row r="526" spans="1:2" x14ac:dyDescent="0.3">
      <c r="A526" s="179">
        <v>43707</v>
      </c>
      <c r="B526" t="s">
        <v>52</v>
      </c>
    </row>
    <row r="527" spans="1:2" x14ac:dyDescent="0.3">
      <c r="A527" s="179">
        <v>43708</v>
      </c>
      <c r="B527" t="s">
        <v>52</v>
      </c>
    </row>
    <row r="528" spans="1:2" x14ac:dyDescent="0.3">
      <c r="A528" s="179">
        <v>43709</v>
      </c>
      <c r="B528" t="s">
        <v>52</v>
      </c>
    </row>
    <row r="529" spans="1:2" x14ac:dyDescent="0.3">
      <c r="A529" s="179">
        <v>43710</v>
      </c>
      <c r="B529" t="s">
        <v>52</v>
      </c>
    </row>
    <row r="530" spans="1:2" x14ac:dyDescent="0.3">
      <c r="A530" s="179">
        <v>43711</v>
      </c>
      <c r="B530" t="s">
        <v>52</v>
      </c>
    </row>
    <row r="531" spans="1:2" x14ac:dyDescent="0.3">
      <c r="A531" s="179">
        <v>43712</v>
      </c>
      <c r="B531" t="s">
        <v>52</v>
      </c>
    </row>
    <row r="532" spans="1:2" x14ac:dyDescent="0.3">
      <c r="A532" s="179">
        <v>43713</v>
      </c>
      <c r="B532" t="s">
        <v>52</v>
      </c>
    </row>
    <row r="533" spans="1:2" x14ac:dyDescent="0.3">
      <c r="A533" s="179">
        <v>43714</v>
      </c>
      <c r="B533" t="s">
        <v>52</v>
      </c>
    </row>
    <row r="534" spans="1:2" x14ac:dyDescent="0.3">
      <c r="A534" s="179">
        <v>43715</v>
      </c>
      <c r="B534" t="s">
        <v>52</v>
      </c>
    </row>
    <row r="535" spans="1:2" x14ac:dyDescent="0.3">
      <c r="A535" s="179">
        <v>43716</v>
      </c>
      <c r="B535" t="s">
        <v>52</v>
      </c>
    </row>
    <row r="536" spans="1:2" x14ac:dyDescent="0.3">
      <c r="A536" s="179">
        <v>44066</v>
      </c>
      <c r="B536" t="s">
        <v>52</v>
      </c>
    </row>
    <row r="537" spans="1:2" x14ac:dyDescent="0.3">
      <c r="A537" s="179">
        <v>44067</v>
      </c>
      <c r="B537" t="s">
        <v>52</v>
      </c>
    </row>
    <row r="538" spans="1:2" x14ac:dyDescent="0.3">
      <c r="A538" s="179">
        <v>44068</v>
      </c>
      <c r="B538" t="s">
        <v>52</v>
      </c>
    </row>
    <row r="539" spans="1:2" x14ac:dyDescent="0.3">
      <c r="A539" s="179">
        <v>44069</v>
      </c>
      <c r="B539" t="s">
        <v>52</v>
      </c>
    </row>
    <row r="540" spans="1:2" x14ac:dyDescent="0.3">
      <c r="A540" s="179">
        <v>44070</v>
      </c>
      <c r="B540" t="s">
        <v>52</v>
      </c>
    </row>
    <row r="541" spans="1:2" x14ac:dyDescent="0.3">
      <c r="A541" s="179">
        <v>44071</v>
      </c>
      <c r="B541" t="s">
        <v>52</v>
      </c>
    </row>
    <row r="542" spans="1:2" x14ac:dyDescent="0.3">
      <c r="A542" s="179">
        <v>44072</v>
      </c>
      <c r="B542" t="s">
        <v>52</v>
      </c>
    </row>
    <row r="543" spans="1:2" x14ac:dyDescent="0.3">
      <c r="A543" s="179">
        <v>44073</v>
      </c>
      <c r="B543" t="s">
        <v>52</v>
      </c>
    </row>
    <row r="544" spans="1:2" x14ac:dyDescent="0.3">
      <c r="A544" s="179">
        <v>44074</v>
      </c>
      <c r="B544" t="s">
        <v>52</v>
      </c>
    </row>
    <row r="545" spans="1:2" x14ac:dyDescent="0.3">
      <c r="A545" s="179">
        <v>44075</v>
      </c>
      <c r="B545" t="s">
        <v>52</v>
      </c>
    </row>
    <row r="546" spans="1:2" x14ac:dyDescent="0.3">
      <c r="A546" s="179">
        <v>44076</v>
      </c>
      <c r="B546" t="s">
        <v>52</v>
      </c>
    </row>
    <row r="547" spans="1:2" x14ac:dyDescent="0.3">
      <c r="A547" s="179">
        <v>44077</v>
      </c>
      <c r="B547" t="s">
        <v>52</v>
      </c>
    </row>
    <row r="548" spans="1:2" x14ac:dyDescent="0.3">
      <c r="A548" s="179">
        <v>44078</v>
      </c>
      <c r="B548" t="s">
        <v>52</v>
      </c>
    </row>
    <row r="549" spans="1:2" x14ac:dyDescent="0.3">
      <c r="A549" s="179">
        <v>44079</v>
      </c>
      <c r="B549" t="s">
        <v>52</v>
      </c>
    </row>
    <row r="550" spans="1:2" x14ac:dyDescent="0.3">
      <c r="A550" s="179">
        <v>44080</v>
      </c>
      <c r="B550" t="s">
        <v>52</v>
      </c>
    </row>
    <row r="551" spans="1:2" x14ac:dyDescent="0.3">
      <c r="A551" s="179">
        <v>44430</v>
      </c>
      <c r="B551" t="s">
        <v>52</v>
      </c>
    </row>
    <row r="552" spans="1:2" x14ac:dyDescent="0.3">
      <c r="A552" s="179">
        <v>44431</v>
      </c>
      <c r="B552" t="s">
        <v>52</v>
      </c>
    </row>
    <row r="553" spans="1:2" x14ac:dyDescent="0.3">
      <c r="A553" s="179">
        <v>44432</v>
      </c>
      <c r="B553" t="s">
        <v>52</v>
      </c>
    </row>
    <row r="554" spans="1:2" x14ac:dyDescent="0.3">
      <c r="A554" s="179">
        <v>44433</v>
      </c>
      <c r="B554" t="s">
        <v>52</v>
      </c>
    </row>
    <row r="555" spans="1:2" x14ac:dyDescent="0.3">
      <c r="A555" s="179">
        <v>44434</v>
      </c>
      <c r="B555" t="s">
        <v>52</v>
      </c>
    </row>
    <row r="556" spans="1:2" x14ac:dyDescent="0.3">
      <c r="A556" s="179">
        <v>44435</v>
      </c>
      <c r="B556" t="s">
        <v>52</v>
      </c>
    </row>
    <row r="557" spans="1:2" x14ac:dyDescent="0.3">
      <c r="A557" s="179">
        <v>44436</v>
      </c>
      <c r="B557" t="s">
        <v>52</v>
      </c>
    </row>
    <row r="558" spans="1:2" x14ac:dyDescent="0.3">
      <c r="A558" s="179">
        <v>44437</v>
      </c>
      <c r="B558" t="s">
        <v>52</v>
      </c>
    </row>
    <row r="559" spans="1:2" x14ac:dyDescent="0.3">
      <c r="A559" s="179">
        <v>44438</v>
      </c>
      <c r="B559" t="s">
        <v>52</v>
      </c>
    </row>
    <row r="560" spans="1:2" x14ac:dyDescent="0.3">
      <c r="A560" s="179">
        <v>44439</v>
      </c>
      <c r="B560" t="s">
        <v>52</v>
      </c>
    </row>
    <row r="561" spans="1:2" x14ac:dyDescent="0.3">
      <c r="A561" s="179">
        <v>44440</v>
      </c>
      <c r="B561" t="s">
        <v>52</v>
      </c>
    </row>
    <row r="562" spans="1:2" x14ac:dyDescent="0.3">
      <c r="A562" s="179">
        <v>44441</v>
      </c>
      <c r="B562" t="s">
        <v>52</v>
      </c>
    </row>
    <row r="563" spans="1:2" x14ac:dyDescent="0.3">
      <c r="A563" s="179">
        <v>44442</v>
      </c>
      <c r="B563" t="s">
        <v>52</v>
      </c>
    </row>
    <row r="564" spans="1:2" x14ac:dyDescent="0.3">
      <c r="A564" s="179">
        <v>44443</v>
      </c>
      <c r="B564" t="s">
        <v>52</v>
      </c>
    </row>
    <row r="565" spans="1:2" x14ac:dyDescent="0.3">
      <c r="A565" s="179">
        <v>44444</v>
      </c>
      <c r="B565" t="s">
        <v>52</v>
      </c>
    </row>
    <row r="566" spans="1:2" x14ac:dyDescent="0.3">
      <c r="A566" s="179">
        <v>37307</v>
      </c>
      <c r="B566" s="179" t="s">
        <v>30</v>
      </c>
    </row>
    <row r="567" spans="1:2" x14ac:dyDescent="0.3">
      <c r="A567" s="179">
        <v>37308</v>
      </c>
      <c r="B567" s="179" t="s">
        <v>30</v>
      </c>
    </row>
    <row r="568" spans="1:2" x14ac:dyDescent="0.3">
      <c r="A568" s="179">
        <v>37309</v>
      </c>
      <c r="B568" s="179" t="s">
        <v>30</v>
      </c>
    </row>
    <row r="569" spans="1:2" x14ac:dyDescent="0.3">
      <c r="A569" s="179">
        <v>37310</v>
      </c>
      <c r="B569" s="179" t="s">
        <v>30</v>
      </c>
    </row>
    <row r="570" spans="1:2" x14ac:dyDescent="0.3">
      <c r="A570" s="179">
        <v>37311</v>
      </c>
      <c r="B570" s="179" t="s">
        <v>30</v>
      </c>
    </row>
    <row r="571" spans="1:2" x14ac:dyDescent="0.3">
      <c r="A571" s="179">
        <v>37312</v>
      </c>
      <c r="B571" s="179" t="s">
        <v>30</v>
      </c>
    </row>
    <row r="572" spans="1:2" x14ac:dyDescent="0.3">
      <c r="A572" s="179">
        <v>37661</v>
      </c>
      <c r="B572" s="179" t="s">
        <v>30</v>
      </c>
    </row>
    <row r="573" spans="1:2" x14ac:dyDescent="0.3">
      <c r="A573" s="179">
        <v>37662</v>
      </c>
      <c r="B573" s="179" t="s">
        <v>30</v>
      </c>
    </row>
    <row r="574" spans="1:2" x14ac:dyDescent="0.3">
      <c r="A574" s="179">
        <v>37663</v>
      </c>
      <c r="B574" s="179" t="s">
        <v>30</v>
      </c>
    </row>
    <row r="575" spans="1:2" x14ac:dyDescent="0.3">
      <c r="A575" s="179">
        <v>37664</v>
      </c>
      <c r="B575" s="179" t="s">
        <v>30</v>
      </c>
    </row>
    <row r="576" spans="1:2" x14ac:dyDescent="0.3">
      <c r="A576" s="179">
        <v>37665</v>
      </c>
      <c r="B576" s="179" t="s">
        <v>30</v>
      </c>
    </row>
    <row r="577" spans="1:2" x14ac:dyDescent="0.3">
      <c r="A577" s="179">
        <v>37666</v>
      </c>
      <c r="B577" s="179" t="s">
        <v>30</v>
      </c>
    </row>
    <row r="578" spans="1:2" x14ac:dyDescent="0.3">
      <c r="A578" s="179">
        <v>38016</v>
      </c>
      <c r="B578" s="179" t="s">
        <v>30</v>
      </c>
    </row>
    <row r="579" spans="1:2" x14ac:dyDescent="0.3">
      <c r="A579" s="179">
        <v>38017</v>
      </c>
      <c r="B579" s="179" t="s">
        <v>30</v>
      </c>
    </row>
    <row r="580" spans="1:2" x14ac:dyDescent="0.3">
      <c r="A580" s="179">
        <v>38018</v>
      </c>
      <c r="B580" s="179" t="s">
        <v>30</v>
      </c>
    </row>
    <row r="581" spans="1:2" x14ac:dyDescent="0.3">
      <c r="A581" s="179">
        <v>38019</v>
      </c>
      <c r="B581" s="179" t="s">
        <v>30</v>
      </c>
    </row>
    <row r="582" spans="1:2" x14ac:dyDescent="0.3">
      <c r="A582" s="179">
        <v>38020</v>
      </c>
      <c r="B582" s="179" t="s">
        <v>30</v>
      </c>
    </row>
    <row r="583" spans="1:2" x14ac:dyDescent="0.3">
      <c r="A583" s="179">
        <v>38021</v>
      </c>
      <c r="B583" s="179" t="s">
        <v>30</v>
      </c>
    </row>
    <row r="584" spans="1:2" x14ac:dyDescent="0.3">
      <c r="A584" s="179">
        <v>38370</v>
      </c>
      <c r="B584" s="179" t="s">
        <v>30</v>
      </c>
    </row>
    <row r="585" spans="1:2" x14ac:dyDescent="0.3">
      <c r="A585" s="179">
        <v>38371</v>
      </c>
      <c r="B585" s="179" t="s">
        <v>30</v>
      </c>
    </row>
    <row r="586" spans="1:2" x14ac:dyDescent="0.3">
      <c r="A586" s="179">
        <v>38372</v>
      </c>
      <c r="B586" s="179" t="s">
        <v>30</v>
      </c>
    </row>
    <row r="587" spans="1:2" x14ac:dyDescent="0.3">
      <c r="A587" s="179">
        <v>38373</v>
      </c>
      <c r="B587" s="179" t="s">
        <v>30</v>
      </c>
    </row>
    <row r="588" spans="1:2" x14ac:dyDescent="0.3">
      <c r="A588" s="179">
        <v>38374</v>
      </c>
      <c r="B588" s="179" t="s">
        <v>30</v>
      </c>
    </row>
    <row r="589" spans="1:2" x14ac:dyDescent="0.3">
      <c r="A589" s="179">
        <v>38375</v>
      </c>
      <c r="B589" s="179" t="s">
        <v>30</v>
      </c>
    </row>
    <row r="590" spans="1:2" x14ac:dyDescent="0.3">
      <c r="A590" s="179">
        <v>38724</v>
      </c>
      <c r="B590" s="179" t="s">
        <v>30</v>
      </c>
    </row>
    <row r="591" spans="1:2" x14ac:dyDescent="0.3">
      <c r="A591" s="179">
        <v>38725</v>
      </c>
      <c r="B591" s="179" t="s">
        <v>30</v>
      </c>
    </row>
    <row r="592" spans="1:2" x14ac:dyDescent="0.3">
      <c r="A592" s="179">
        <v>38726</v>
      </c>
      <c r="B592" s="179" t="s">
        <v>30</v>
      </c>
    </row>
    <row r="593" spans="1:2" x14ac:dyDescent="0.3">
      <c r="A593" s="179">
        <v>38727</v>
      </c>
      <c r="B593" s="179" t="s">
        <v>30</v>
      </c>
    </row>
    <row r="594" spans="1:2" x14ac:dyDescent="0.3">
      <c r="A594" s="179">
        <v>38728</v>
      </c>
      <c r="B594" s="179" t="s">
        <v>30</v>
      </c>
    </row>
    <row r="595" spans="1:2" x14ac:dyDescent="0.3">
      <c r="A595" s="179">
        <v>38729</v>
      </c>
      <c r="B595" s="179" t="s">
        <v>30</v>
      </c>
    </row>
    <row r="596" spans="1:2" x14ac:dyDescent="0.3">
      <c r="A596" s="179">
        <v>39079</v>
      </c>
      <c r="B596" s="179" t="s">
        <v>30</v>
      </c>
    </row>
    <row r="597" spans="1:2" x14ac:dyDescent="0.3">
      <c r="A597" s="179">
        <v>39080</v>
      </c>
      <c r="B597" s="179" t="s">
        <v>30</v>
      </c>
    </row>
    <row r="598" spans="1:2" x14ac:dyDescent="0.3">
      <c r="A598" s="179">
        <v>39081</v>
      </c>
      <c r="B598" s="179" t="s">
        <v>30</v>
      </c>
    </row>
    <row r="599" spans="1:2" x14ac:dyDescent="0.3">
      <c r="A599" s="179">
        <v>39082</v>
      </c>
      <c r="B599" s="179" t="s">
        <v>30</v>
      </c>
    </row>
    <row r="600" spans="1:2" x14ac:dyDescent="0.3">
      <c r="A600" s="179">
        <v>39083</v>
      </c>
      <c r="B600" s="179" t="s">
        <v>30</v>
      </c>
    </row>
    <row r="601" spans="1:2" x14ac:dyDescent="0.3">
      <c r="A601" s="179">
        <v>39084</v>
      </c>
      <c r="B601" s="179" t="s">
        <v>30</v>
      </c>
    </row>
    <row r="602" spans="1:2" x14ac:dyDescent="0.3">
      <c r="A602" s="179">
        <v>39433</v>
      </c>
      <c r="B602" s="179" t="s">
        <v>30</v>
      </c>
    </row>
    <row r="603" spans="1:2" x14ac:dyDescent="0.3">
      <c r="A603" s="179">
        <v>39434</v>
      </c>
      <c r="B603" s="179" t="s">
        <v>30</v>
      </c>
    </row>
    <row r="604" spans="1:2" x14ac:dyDescent="0.3">
      <c r="A604" s="179">
        <v>39435</v>
      </c>
      <c r="B604" s="179" t="s">
        <v>30</v>
      </c>
    </row>
    <row r="605" spans="1:2" x14ac:dyDescent="0.3">
      <c r="A605" s="179">
        <v>39436</v>
      </c>
      <c r="B605" s="179" t="s">
        <v>30</v>
      </c>
    </row>
    <row r="606" spans="1:2" x14ac:dyDescent="0.3">
      <c r="A606" s="179">
        <v>39437</v>
      </c>
      <c r="B606" s="179" t="s">
        <v>30</v>
      </c>
    </row>
    <row r="607" spans="1:2" x14ac:dyDescent="0.3">
      <c r="A607" s="179">
        <v>39438</v>
      </c>
      <c r="B607" s="179" t="s">
        <v>30</v>
      </c>
    </row>
    <row r="608" spans="1:2" x14ac:dyDescent="0.3">
      <c r="A608" s="179">
        <v>39788</v>
      </c>
      <c r="B608" s="179" t="s">
        <v>30</v>
      </c>
    </row>
    <row r="609" spans="1:2" x14ac:dyDescent="0.3">
      <c r="A609" s="179">
        <v>39789</v>
      </c>
      <c r="B609" s="179" t="s">
        <v>30</v>
      </c>
    </row>
    <row r="610" spans="1:2" x14ac:dyDescent="0.3">
      <c r="A610" s="179">
        <v>39790</v>
      </c>
      <c r="B610" s="179" t="s">
        <v>30</v>
      </c>
    </row>
    <row r="611" spans="1:2" x14ac:dyDescent="0.3">
      <c r="A611" s="179">
        <v>39791</v>
      </c>
      <c r="B611" s="179" t="s">
        <v>30</v>
      </c>
    </row>
    <row r="612" spans="1:2" x14ac:dyDescent="0.3">
      <c r="A612" s="179">
        <v>39792</v>
      </c>
      <c r="B612" s="179" t="s">
        <v>30</v>
      </c>
    </row>
    <row r="613" spans="1:2" x14ac:dyDescent="0.3">
      <c r="A613" s="179">
        <v>39793</v>
      </c>
      <c r="B613" s="179" t="s">
        <v>30</v>
      </c>
    </row>
    <row r="614" spans="1:2" x14ac:dyDescent="0.3">
      <c r="A614" s="179">
        <v>40142</v>
      </c>
      <c r="B614" s="179" t="s">
        <v>30</v>
      </c>
    </row>
    <row r="615" spans="1:2" x14ac:dyDescent="0.3">
      <c r="A615" s="179">
        <v>40143</v>
      </c>
      <c r="B615" s="179" t="s">
        <v>30</v>
      </c>
    </row>
    <row r="616" spans="1:2" x14ac:dyDescent="0.3">
      <c r="A616" s="179">
        <v>40144</v>
      </c>
      <c r="B616" s="179" t="s">
        <v>30</v>
      </c>
    </row>
    <row r="617" spans="1:2" x14ac:dyDescent="0.3">
      <c r="A617" s="179">
        <v>40145</v>
      </c>
      <c r="B617" s="179" t="s">
        <v>30</v>
      </c>
    </row>
    <row r="618" spans="1:2" x14ac:dyDescent="0.3">
      <c r="A618" s="179">
        <v>40146</v>
      </c>
      <c r="B618" s="179" t="s">
        <v>30</v>
      </c>
    </row>
    <row r="619" spans="1:2" x14ac:dyDescent="0.3">
      <c r="A619" s="179">
        <v>40147</v>
      </c>
      <c r="B619" s="179" t="s">
        <v>30</v>
      </c>
    </row>
    <row r="620" spans="1:2" x14ac:dyDescent="0.3">
      <c r="A620" s="179">
        <v>40496</v>
      </c>
      <c r="B620" s="179" t="s">
        <v>30</v>
      </c>
    </row>
    <row r="621" spans="1:2" x14ac:dyDescent="0.3">
      <c r="A621" s="179">
        <v>40497</v>
      </c>
      <c r="B621" s="179" t="s">
        <v>30</v>
      </c>
    </row>
    <row r="622" spans="1:2" x14ac:dyDescent="0.3">
      <c r="A622" s="179">
        <v>40498</v>
      </c>
      <c r="B622" s="179" t="s">
        <v>30</v>
      </c>
    </row>
    <row r="623" spans="1:2" x14ac:dyDescent="0.3">
      <c r="A623" s="179">
        <v>40499</v>
      </c>
      <c r="B623" s="179" t="s">
        <v>30</v>
      </c>
    </row>
    <row r="624" spans="1:2" x14ac:dyDescent="0.3">
      <c r="A624" s="179">
        <v>40500</v>
      </c>
      <c r="B624" s="179" t="s">
        <v>30</v>
      </c>
    </row>
    <row r="625" spans="1:2" x14ac:dyDescent="0.3">
      <c r="A625" s="179">
        <v>40501</v>
      </c>
      <c r="B625" s="179" t="s">
        <v>30</v>
      </c>
    </row>
    <row r="626" spans="1:2" x14ac:dyDescent="0.3">
      <c r="A626" s="179">
        <v>40851</v>
      </c>
      <c r="B626" s="179" t="s">
        <v>30</v>
      </c>
    </row>
    <row r="627" spans="1:2" x14ac:dyDescent="0.3">
      <c r="A627" s="179">
        <v>40852</v>
      </c>
      <c r="B627" s="179" t="s">
        <v>30</v>
      </c>
    </row>
    <row r="628" spans="1:2" x14ac:dyDescent="0.3">
      <c r="A628" s="179">
        <v>40853</v>
      </c>
      <c r="B628" s="179" t="s">
        <v>30</v>
      </c>
    </row>
    <row r="629" spans="1:2" x14ac:dyDescent="0.3">
      <c r="A629" s="179">
        <v>40854</v>
      </c>
      <c r="B629" s="179" t="s">
        <v>30</v>
      </c>
    </row>
    <row r="630" spans="1:2" x14ac:dyDescent="0.3">
      <c r="A630" s="179">
        <v>40855</v>
      </c>
      <c r="B630" s="179" t="s">
        <v>30</v>
      </c>
    </row>
    <row r="631" spans="1:2" x14ac:dyDescent="0.3">
      <c r="A631" s="179">
        <v>40856</v>
      </c>
      <c r="B631" s="179" t="s">
        <v>30</v>
      </c>
    </row>
    <row r="632" spans="1:2" x14ac:dyDescent="0.3">
      <c r="A632" s="179">
        <v>41205</v>
      </c>
      <c r="B632" s="179" t="s">
        <v>30</v>
      </c>
    </row>
    <row r="633" spans="1:2" x14ac:dyDescent="0.3">
      <c r="A633" s="179">
        <v>41206</v>
      </c>
      <c r="B633" s="179" t="s">
        <v>30</v>
      </c>
    </row>
    <row r="634" spans="1:2" x14ac:dyDescent="0.3">
      <c r="A634" s="179">
        <v>41207</v>
      </c>
      <c r="B634" s="179" t="s">
        <v>30</v>
      </c>
    </row>
    <row r="635" spans="1:2" x14ac:dyDescent="0.3">
      <c r="A635" s="179">
        <v>41208</v>
      </c>
      <c r="B635" s="179" t="s">
        <v>30</v>
      </c>
    </row>
    <row r="636" spans="1:2" x14ac:dyDescent="0.3">
      <c r="A636" s="179">
        <v>41209</v>
      </c>
      <c r="B636" s="179" t="s">
        <v>30</v>
      </c>
    </row>
    <row r="637" spans="1:2" x14ac:dyDescent="0.3">
      <c r="A637" s="179">
        <v>41210</v>
      </c>
      <c r="B637" s="179" t="s">
        <v>30</v>
      </c>
    </row>
    <row r="638" spans="1:2" x14ac:dyDescent="0.3">
      <c r="A638" s="179">
        <v>41559</v>
      </c>
      <c r="B638" s="179" t="s">
        <v>30</v>
      </c>
    </row>
    <row r="639" spans="1:2" x14ac:dyDescent="0.3">
      <c r="A639" s="179">
        <v>41560</v>
      </c>
      <c r="B639" s="179" t="s">
        <v>30</v>
      </c>
    </row>
    <row r="640" spans="1:2" x14ac:dyDescent="0.3">
      <c r="A640" s="179">
        <v>41561</v>
      </c>
      <c r="B640" s="179" t="s">
        <v>30</v>
      </c>
    </row>
    <row r="641" spans="1:2" x14ac:dyDescent="0.3">
      <c r="A641" s="179">
        <v>41562</v>
      </c>
      <c r="B641" s="179" t="s">
        <v>30</v>
      </c>
    </row>
    <row r="642" spans="1:2" x14ac:dyDescent="0.3">
      <c r="A642" s="179">
        <v>41563</v>
      </c>
      <c r="B642" s="179" t="s">
        <v>30</v>
      </c>
    </row>
    <row r="643" spans="1:2" x14ac:dyDescent="0.3">
      <c r="A643" s="179">
        <v>41564</v>
      </c>
      <c r="B643" s="179" t="s">
        <v>30</v>
      </c>
    </row>
    <row r="644" spans="1:2" x14ac:dyDescent="0.3">
      <c r="A644" s="179">
        <v>41914</v>
      </c>
      <c r="B644" s="179" t="s">
        <v>30</v>
      </c>
    </row>
    <row r="645" spans="1:2" x14ac:dyDescent="0.3">
      <c r="A645" s="179">
        <v>41915</v>
      </c>
      <c r="B645" s="179" t="s">
        <v>30</v>
      </c>
    </row>
    <row r="646" spans="1:2" x14ac:dyDescent="0.3">
      <c r="A646" s="179">
        <v>41916</v>
      </c>
      <c r="B646" s="179" t="s">
        <v>30</v>
      </c>
    </row>
    <row r="647" spans="1:2" x14ac:dyDescent="0.3">
      <c r="A647" s="179">
        <v>41917</v>
      </c>
      <c r="B647" s="179" t="s">
        <v>30</v>
      </c>
    </row>
    <row r="648" spans="1:2" x14ac:dyDescent="0.3">
      <c r="A648" s="179">
        <v>41918</v>
      </c>
      <c r="B648" s="179" t="s">
        <v>30</v>
      </c>
    </row>
    <row r="649" spans="1:2" x14ac:dyDescent="0.3">
      <c r="A649" s="179">
        <v>41919</v>
      </c>
      <c r="B649" s="179" t="s">
        <v>30</v>
      </c>
    </row>
    <row r="650" spans="1:2" x14ac:dyDescent="0.3">
      <c r="A650" s="179">
        <v>42268</v>
      </c>
      <c r="B650" s="179" t="s">
        <v>30</v>
      </c>
    </row>
    <row r="651" spans="1:2" x14ac:dyDescent="0.3">
      <c r="A651" s="179">
        <v>42269</v>
      </c>
      <c r="B651" s="179" t="s">
        <v>30</v>
      </c>
    </row>
    <row r="652" spans="1:2" x14ac:dyDescent="0.3">
      <c r="A652" s="179">
        <v>42270</v>
      </c>
      <c r="B652" s="179" t="s">
        <v>30</v>
      </c>
    </row>
    <row r="653" spans="1:2" x14ac:dyDescent="0.3">
      <c r="A653" s="179">
        <v>42271</v>
      </c>
      <c r="B653" s="179" t="s">
        <v>30</v>
      </c>
    </row>
    <row r="654" spans="1:2" x14ac:dyDescent="0.3">
      <c r="A654" s="179">
        <v>42272</v>
      </c>
      <c r="B654" s="179" t="s">
        <v>30</v>
      </c>
    </row>
    <row r="655" spans="1:2" x14ac:dyDescent="0.3">
      <c r="A655" s="179">
        <v>42273</v>
      </c>
      <c r="B655" s="179" t="s">
        <v>30</v>
      </c>
    </row>
    <row r="656" spans="1:2" x14ac:dyDescent="0.3">
      <c r="A656" s="179">
        <v>42623</v>
      </c>
      <c r="B656" s="179" t="s">
        <v>30</v>
      </c>
    </row>
    <row r="657" spans="1:2" x14ac:dyDescent="0.3">
      <c r="A657" s="179">
        <v>42624</v>
      </c>
      <c r="B657" s="179" t="s">
        <v>30</v>
      </c>
    </row>
    <row r="658" spans="1:2" x14ac:dyDescent="0.3">
      <c r="A658" s="179">
        <v>42625</v>
      </c>
      <c r="B658" s="179" t="s">
        <v>30</v>
      </c>
    </row>
    <row r="659" spans="1:2" x14ac:dyDescent="0.3">
      <c r="A659" s="179">
        <v>42626</v>
      </c>
      <c r="B659" s="179" t="s">
        <v>30</v>
      </c>
    </row>
    <row r="660" spans="1:2" x14ac:dyDescent="0.3">
      <c r="A660" s="179">
        <v>42627</v>
      </c>
      <c r="B660" s="179" t="s">
        <v>30</v>
      </c>
    </row>
    <row r="661" spans="1:2" x14ac:dyDescent="0.3">
      <c r="A661" s="179">
        <v>42628</v>
      </c>
      <c r="B661" s="179" t="s">
        <v>30</v>
      </c>
    </row>
    <row r="662" spans="1:2" x14ac:dyDescent="0.3">
      <c r="A662" s="179">
        <v>42977</v>
      </c>
      <c r="B662" s="179" t="s">
        <v>30</v>
      </c>
    </row>
    <row r="663" spans="1:2" x14ac:dyDescent="0.3">
      <c r="A663" s="179">
        <v>42978</v>
      </c>
      <c r="B663" s="179" t="s">
        <v>30</v>
      </c>
    </row>
    <row r="664" spans="1:2" x14ac:dyDescent="0.3">
      <c r="A664" s="179">
        <v>42979</v>
      </c>
      <c r="B664" s="179" t="s">
        <v>30</v>
      </c>
    </row>
    <row r="665" spans="1:2" x14ac:dyDescent="0.3">
      <c r="A665" s="179">
        <v>42980</v>
      </c>
      <c r="B665" s="179" t="s">
        <v>30</v>
      </c>
    </row>
    <row r="666" spans="1:2" x14ac:dyDescent="0.3">
      <c r="A666" s="179">
        <v>42981</v>
      </c>
      <c r="B666" s="179" t="s">
        <v>30</v>
      </c>
    </row>
    <row r="667" spans="1:2" x14ac:dyDescent="0.3">
      <c r="A667" s="179">
        <v>42982</v>
      </c>
      <c r="B667" s="179" t="s">
        <v>30</v>
      </c>
    </row>
    <row r="668" spans="1:2" x14ac:dyDescent="0.3">
      <c r="A668" s="179">
        <v>43331</v>
      </c>
      <c r="B668" s="179" t="s">
        <v>30</v>
      </c>
    </row>
    <row r="669" spans="1:2" x14ac:dyDescent="0.3">
      <c r="A669" s="179">
        <v>43332</v>
      </c>
      <c r="B669" s="179" t="s">
        <v>30</v>
      </c>
    </row>
    <row r="670" spans="1:2" x14ac:dyDescent="0.3">
      <c r="A670" s="179">
        <v>43333</v>
      </c>
      <c r="B670" s="179" t="s">
        <v>30</v>
      </c>
    </row>
    <row r="671" spans="1:2" x14ac:dyDescent="0.3">
      <c r="A671" s="179">
        <v>43334</v>
      </c>
      <c r="B671" s="179" t="s">
        <v>30</v>
      </c>
    </row>
    <row r="672" spans="1:2" x14ac:dyDescent="0.3">
      <c r="A672" s="179">
        <v>43335</v>
      </c>
      <c r="B672" s="179" t="s">
        <v>30</v>
      </c>
    </row>
    <row r="673" spans="1:2" x14ac:dyDescent="0.3">
      <c r="A673" s="179">
        <v>43336</v>
      </c>
      <c r="B673" s="179" t="s">
        <v>30</v>
      </c>
    </row>
    <row r="674" spans="1:2" x14ac:dyDescent="0.3">
      <c r="A674" s="179">
        <v>43686</v>
      </c>
      <c r="B674" s="179" t="s">
        <v>30</v>
      </c>
    </row>
    <row r="675" spans="1:2" x14ac:dyDescent="0.3">
      <c r="A675" s="179">
        <v>43687</v>
      </c>
      <c r="B675" s="179" t="s">
        <v>30</v>
      </c>
    </row>
    <row r="676" spans="1:2" x14ac:dyDescent="0.3">
      <c r="A676" s="179">
        <v>43688</v>
      </c>
      <c r="B676" s="179" t="s">
        <v>30</v>
      </c>
    </row>
    <row r="677" spans="1:2" x14ac:dyDescent="0.3">
      <c r="A677" s="179">
        <v>43689</v>
      </c>
      <c r="B677" s="179" t="s">
        <v>30</v>
      </c>
    </row>
    <row r="678" spans="1:2" x14ac:dyDescent="0.3">
      <c r="A678" s="179">
        <v>43690</v>
      </c>
      <c r="B678" s="179" t="s">
        <v>30</v>
      </c>
    </row>
    <row r="679" spans="1:2" x14ac:dyDescent="0.3">
      <c r="A679" s="179">
        <v>43691</v>
      </c>
      <c r="B679" s="179" t="s">
        <v>30</v>
      </c>
    </row>
    <row r="680" spans="1:2" x14ac:dyDescent="0.3">
      <c r="A680" s="179">
        <v>44041</v>
      </c>
      <c r="B680" s="179" t="s">
        <v>30</v>
      </c>
    </row>
    <row r="681" spans="1:2" x14ac:dyDescent="0.3">
      <c r="A681" s="179">
        <v>44042</v>
      </c>
      <c r="B681" s="179" t="s">
        <v>30</v>
      </c>
    </row>
    <row r="682" spans="1:2" x14ac:dyDescent="0.3">
      <c r="A682" s="179">
        <v>44043</v>
      </c>
      <c r="B682" s="179" t="s">
        <v>30</v>
      </c>
    </row>
    <row r="683" spans="1:2" x14ac:dyDescent="0.3">
      <c r="A683" s="179">
        <v>44044</v>
      </c>
      <c r="B683" s="179" t="s">
        <v>30</v>
      </c>
    </row>
    <row r="684" spans="1:2" x14ac:dyDescent="0.3">
      <c r="A684" s="179">
        <v>44045</v>
      </c>
      <c r="B684" s="179" t="s">
        <v>30</v>
      </c>
    </row>
    <row r="685" spans="1:2" x14ac:dyDescent="0.3">
      <c r="A685" s="179">
        <v>44046</v>
      </c>
      <c r="B685" s="179" t="s">
        <v>30</v>
      </c>
    </row>
    <row r="686" spans="1:2" x14ac:dyDescent="0.3">
      <c r="A686" s="179">
        <v>44395</v>
      </c>
      <c r="B686" s="179" t="s">
        <v>30</v>
      </c>
    </row>
    <row r="687" spans="1:2" x14ac:dyDescent="0.3">
      <c r="A687" s="179">
        <v>44396</v>
      </c>
      <c r="B687" s="179" t="s">
        <v>30</v>
      </c>
    </row>
    <row r="688" spans="1:2" x14ac:dyDescent="0.3">
      <c r="A688" s="179">
        <v>44397</v>
      </c>
      <c r="B688" s="179" t="s">
        <v>30</v>
      </c>
    </row>
    <row r="689" spans="1:2" x14ac:dyDescent="0.3">
      <c r="A689" s="179">
        <v>44398</v>
      </c>
      <c r="B689" s="179" t="s">
        <v>30</v>
      </c>
    </row>
    <row r="690" spans="1:2" x14ac:dyDescent="0.3">
      <c r="A690" s="179">
        <v>44399</v>
      </c>
      <c r="B690" s="179" t="s">
        <v>30</v>
      </c>
    </row>
    <row r="691" spans="1:2" x14ac:dyDescent="0.3">
      <c r="A691" s="179">
        <v>44400</v>
      </c>
      <c r="B691" s="179" t="s">
        <v>30</v>
      </c>
    </row>
    <row r="692" spans="1:2" x14ac:dyDescent="0.3">
      <c r="A692" s="179">
        <v>37565</v>
      </c>
      <c r="B692" s="179" t="s">
        <v>29</v>
      </c>
    </row>
    <row r="693" spans="1:2" x14ac:dyDescent="0.3">
      <c r="A693" s="179">
        <v>37566</v>
      </c>
      <c r="B693" s="179" t="s">
        <v>29</v>
      </c>
    </row>
    <row r="694" spans="1:2" x14ac:dyDescent="0.3">
      <c r="A694" s="179">
        <v>37567</v>
      </c>
      <c r="B694" s="179" t="s">
        <v>29</v>
      </c>
    </row>
    <row r="695" spans="1:2" x14ac:dyDescent="0.3">
      <c r="A695" s="179">
        <v>37568</v>
      </c>
      <c r="B695" s="179" t="s">
        <v>29</v>
      </c>
    </row>
    <row r="696" spans="1:2" x14ac:dyDescent="0.3">
      <c r="A696" s="179">
        <v>37569</v>
      </c>
      <c r="B696" s="179" t="s">
        <v>29</v>
      </c>
    </row>
    <row r="697" spans="1:2" x14ac:dyDescent="0.3">
      <c r="A697" s="179">
        <v>37570</v>
      </c>
      <c r="B697" s="179" t="s">
        <v>29</v>
      </c>
    </row>
    <row r="698" spans="1:2" x14ac:dyDescent="0.3">
      <c r="A698" s="179">
        <v>37571</v>
      </c>
      <c r="B698" s="179" t="s">
        <v>29</v>
      </c>
    </row>
    <row r="699" spans="1:2" x14ac:dyDescent="0.3">
      <c r="A699" s="179">
        <v>37572</v>
      </c>
      <c r="B699" s="179" t="s">
        <v>29</v>
      </c>
    </row>
    <row r="700" spans="1:2" x14ac:dyDescent="0.3">
      <c r="A700" s="179">
        <v>37573</v>
      </c>
      <c r="B700" s="179" t="s">
        <v>29</v>
      </c>
    </row>
    <row r="701" spans="1:2" x14ac:dyDescent="0.3">
      <c r="A701" s="179">
        <v>37574</v>
      </c>
      <c r="B701" s="179" t="s">
        <v>29</v>
      </c>
    </row>
    <row r="702" spans="1:2" x14ac:dyDescent="0.3">
      <c r="A702" s="179">
        <v>37575</v>
      </c>
      <c r="B702" s="179" t="s">
        <v>29</v>
      </c>
    </row>
    <row r="703" spans="1:2" x14ac:dyDescent="0.3">
      <c r="A703" s="179">
        <v>37576</v>
      </c>
      <c r="B703" s="179" t="s">
        <v>29</v>
      </c>
    </row>
    <row r="704" spans="1:2" x14ac:dyDescent="0.3">
      <c r="A704" s="179">
        <v>37577</v>
      </c>
      <c r="B704" s="179" t="s">
        <v>29</v>
      </c>
    </row>
    <row r="705" spans="1:2" x14ac:dyDescent="0.3">
      <c r="A705" s="179">
        <v>37578</v>
      </c>
      <c r="B705" s="179" t="s">
        <v>29</v>
      </c>
    </row>
    <row r="706" spans="1:2" x14ac:dyDescent="0.3">
      <c r="A706" s="179">
        <v>37579</v>
      </c>
      <c r="B706" s="179" t="s">
        <v>29</v>
      </c>
    </row>
    <row r="707" spans="1:2" x14ac:dyDescent="0.3">
      <c r="A707" s="179">
        <v>37580</v>
      </c>
      <c r="B707" s="179" t="s">
        <v>29</v>
      </c>
    </row>
    <row r="708" spans="1:2" x14ac:dyDescent="0.3">
      <c r="A708" s="179">
        <v>37581</v>
      </c>
      <c r="B708" s="179" t="s">
        <v>29</v>
      </c>
    </row>
    <row r="709" spans="1:2" x14ac:dyDescent="0.3">
      <c r="A709" s="179">
        <v>37582</v>
      </c>
      <c r="B709" s="179" t="s">
        <v>29</v>
      </c>
    </row>
    <row r="710" spans="1:2" x14ac:dyDescent="0.3">
      <c r="A710" s="179">
        <v>37583</v>
      </c>
      <c r="B710" s="179" t="s">
        <v>29</v>
      </c>
    </row>
    <row r="711" spans="1:2" x14ac:dyDescent="0.3">
      <c r="A711" s="179">
        <v>37584</v>
      </c>
      <c r="B711" s="179" t="s">
        <v>29</v>
      </c>
    </row>
    <row r="712" spans="1:2" x14ac:dyDescent="0.3">
      <c r="A712" s="179">
        <v>37585</v>
      </c>
      <c r="B712" s="179" t="s">
        <v>29</v>
      </c>
    </row>
    <row r="713" spans="1:2" x14ac:dyDescent="0.3">
      <c r="A713" s="179">
        <v>37586</v>
      </c>
      <c r="B713" s="179" t="s">
        <v>29</v>
      </c>
    </row>
    <row r="714" spans="1:2" x14ac:dyDescent="0.3">
      <c r="A714" s="179">
        <v>37587</v>
      </c>
      <c r="B714" s="179" t="s">
        <v>29</v>
      </c>
    </row>
    <row r="715" spans="1:2" x14ac:dyDescent="0.3">
      <c r="A715" s="179">
        <v>37588</v>
      </c>
      <c r="B715" s="179" t="s">
        <v>29</v>
      </c>
    </row>
    <row r="716" spans="1:2" x14ac:dyDescent="0.3">
      <c r="A716" s="179">
        <v>37589</v>
      </c>
      <c r="B716" s="179" t="s">
        <v>29</v>
      </c>
    </row>
    <row r="717" spans="1:2" x14ac:dyDescent="0.3">
      <c r="A717" s="179">
        <v>37590</v>
      </c>
      <c r="B717" s="179" t="s">
        <v>29</v>
      </c>
    </row>
    <row r="718" spans="1:2" x14ac:dyDescent="0.3">
      <c r="A718" s="179">
        <v>37591</v>
      </c>
      <c r="B718" s="179" t="s">
        <v>29</v>
      </c>
    </row>
    <row r="719" spans="1:2" x14ac:dyDescent="0.3">
      <c r="A719" s="179">
        <v>37592</v>
      </c>
      <c r="B719" s="179" t="s">
        <v>29</v>
      </c>
    </row>
    <row r="720" spans="1:2" x14ac:dyDescent="0.3">
      <c r="A720" s="179">
        <v>37593</v>
      </c>
      <c r="B720" s="179" t="s">
        <v>29</v>
      </c>
    </row>
    <row r="721" spans="1:2" x14ac:dyDescent="0.3">
      <c r="A721" s="179">
        <v>37594</v>
      </c>
      <c r="B721" s="179" t="s">
        <v>29</v>
      </c>
    </row>
    <row r="722" spans="1:2" x14ac:dyDescent="0.3">
      <c r="A722" s="179">
        <v>37595</v>
      </c>
      <c r="B722" s="179" t="s">
        <v>29</v>
      </c>
    </row>
    <row r="723" spans="1:2" x14ac:dyDescent="0.3">
      <c r="A723" s="179">
        <v>37920</v>
      </c>
      <c r="B723" s="179" t="s">
        <v>29</v>
      </c>
    </row>
    <row r="724" spans="1:2" x14ac:dyDescent="0.3">
      <c r="A724" s="179">
        <v>37921</v>
      </c>
      <c r="B724" s="179" t="s">
        <v>29</v>
      </c>
    </row>
    <row r="725" spans="1:2" x14ac:dyDescent="0.3">
      <c r="A725" s="179">
        <v>37922</v>
      </c>
      <c r="B725" s="179" t="s">
        <v>29</v>
      </c>
    </row>
    <row r="726" spans="1:2" x14ac:dyDescent="0.3">
      <c r="A726" s="179">
        <v>37923</v>
      </c>
      <c r="B726" s="179" t="s">
        <v>29</v>
      </c>
    </row>
    <row r="727" spans="1:2" x14ac:dyDescent="0.3">
      <c r="A727" s="179">
        <v>37924</v>
      </c>
      <c r="B727" s="179" t="s">
        <v>29</v>
      </c>
    </row>
    <row r="728" spans="1:2" x14ac:dyDescent="0.3">
      <c r="A728" s="179">
        <v>37925</v>
      </c>
      <c r="B728" s="179" t="s">
        <v>29</v>
      </c>
    </row>
    <row r="729" spans="1:2" x14ac:dyDescent="0.3">
      <c r="A729" s="179">
        <v>37926</v>
      </c>
      <c r="B729" s="179" t="s">
        <v>29</v>
      </c>
    </row>
    <row r="730" spans="1:2" x14ac:dyDescent="0.3">
      <c r="A730" s="179">
        <v>37927</v>
      </c>
      <c r="B730" s="179" t="s">
        <v>29</v>
      </c>
    </row>
    <row r="731" spans="1:2" x14ac:dyDescent="0.3">
      <c r="A731" s="179">
        <v>37928</v>
      </c>
      <c r="B731" s="179" t="s">
        <v>29</v>
      </c>
    </row>
    <row r="732" spans="1:2" x14ac:dyDescent="0.3">
      <c r="A732" s="179">
        <v>37929</v>
      </c>
      <c r="B732" s="179" t="s">
        <v>29</v>
      </c>
    </row>
    <row r="733" spans="1:2" x14ac:dyDescent="0.3">
      <c r="A733" s="179">
        <v>37930</v>
      </c>
      <c r="B733" s="179" t="s">
        <v>29</v>
      </c>
    </row>
    <row r="734" spans="1:2" x14ac:dyDescent="0.3">
      <c r="A734" s="179">
        <v>37931</v>
      </c>
      <c r="B734" s="179" t="s">
        <v>29</v>
      </c>
    </row>
    <row r="735" spans="1:2" x14ac:dyDescent="0.3">
      <c r="A735" s="179">
        <v>37932</v>
      </c>
      <c r="B735" s="179" t="s">
        <v>29</v>
      </c>
    </row>
    <row r="736" spans="1:2" x14ac:dyDescent="0.3">
      <c r="A736" s="179">
        <v>37933</v>
      </c>
      <c r="B736" s="179" t="s">
        <v>29</v>
      </c>
    </row>
    <row r="737" spans="1:2" x14ac:dyDescent="0.3">
      <c r="A737" s="179">
        <v>37934</v>
      </c>
      <c r="B737" s="179" t="s">
        <v>29</v>
      </c>
    </row>
    <row r="738" spans="1:2" x14ac:dyDescent="0.3">
      <c r="A738" s="179">
        <v>37935</v>
      </c>
      <c r="B738" s="179" t="s">
        <v>29</v>
      </c>
    </row>
    <row r="739" spans="1:2" x14ac:dyDescent="0.3">
      <c r="A739" s="179">
        <v>37936</v>
      </c>
      <c r="B739" s="179" t="s">
        <v>29</v>
      </c>
    </row>
    <row r="740" spans="1:2" x14ac:dyDescent="0.3">
      <c r="A740" s="179">
        <v>37937</v>
      </c>
      <c r="B740" s="179" t="s">
        <v>29</v>
      </c>
    </row>
    <row r="741" spans="1:2" x14ac:dyDescent="0.3">
      <c r="A741" s="179">
        <v>37938</v>
      </c>
      <c r="B741" s="179" t="s">
        <v>29</v>
      </c>
    </row>
    <row r="742" spans="1:2" x14ac:dyDescent="0.3">
      <c r="A742" s="179">
        <v>37939</v>
      </c>
      <c r="B742" s="179" t="s">
        <v>29</v>
      </c>
    </row>
    <row r="743" spans="1:2" x14ac:dyDescent="0.3">
      <c r="A743" s="179">
        <v>37940</v>
      </c>
      <c r="B743" s="179" t="s">
        <v>29</v>
      </c>
    </row>
    <row r="744" spans="1:2" x14ac:dyDescent="0.3">
      <c r="A744" s="179">
        <v>37941</v>
      </c>
      <c r="B744" s="179" t="s">
        <v>29</v>
      </c>
    </row>
    <row r="745" spans="1:2" x14ac:dyDescent="0.3">
      <c r="A745" s="179">
        <v>37942</v>
      </c>
      <c r="B745" s="179" t="s">
        <v>29</v>
      </c>
    </row>
    <row r="746" spans="1:2" x14ac:dyDescent="0.3">
      <c r="A746" s="179">
        <v>37943</v>
      </c>
      <c r="B746" s="179" t="s">
        <v>29</v>
      </c>
    </row>
    <row r="747" spans="1:2" x14ac:dyDescent="0.3">
      <c r="A747" s="179">
        <v>37944</v>
      </c>
      <c r="B747" s="179" t="s">
        <v>29</v>
      </c>
    </row>
    <row r="748" spans="1:2" x14ac:dyDescent="0.3">
      <c r="A748" s="179">
        <v>37945</v>
      </c>
      <c r="B748" s="179" t="s">
        <v>29</v>
      </c>
    </row>
    <row r="749" spans="1:2" x14ac:dyDescent="0.3">
      <c r="A749" s="179">
        <v>37946</v>
      </c>
      <c r="B749" s="179" t="s">
        <v>29</v>
      </c>
    </row>
    <row r="750" spans="1:2" x14ac:dyDescent="0.3">
      <c r="A750" s="179">
        <v>37947</v>
      </c>
      <c r="B750" s="179" t="s">
        <v>29</v>
      </c>
    </row>
    <row r="751" spans="1:2" x14ac:dyDescent="0.3">
      <c r="A751" s="179">
        <v>37948</v>
      </c>
      <c r="B751" s="179" t="s">
        <v>29</v>
      </c>
    </row>
    <row r="752" spans="1:2" x14ac:dyDescent="0.3">
      <c r="A752" s="179">
        <v>37949</v>
      </c>
      <c r="B752" s="179" t="s">
        <v>29</v>
      </c>
    </row>
    <row r="753" spans="1:2" x14ac:dyDescent="0.3">
      <c r="A753" s="179">
        <v>37950</v>
      </c>
      <c r="B753" s="179" t="s">
        <v>29</v>
      </c>
    </row>
    <row r="754" spans="1:2" x14ac:dyDescent="0.3">
      <c r="A754" s="179">
        <v>38275</v>
      </c>
      <c r="B754" s="179" t="s">
        <v>29</v>
      </c>
    </row>
    <row r="755" spans="1:2" x14ac:dyDescent="0.3">
      <c r="A755" s="179">
        <v>38276</v>
      </c>
      <c r="B755" s="179" t="s">
        <v>29</v>
      </c>
    </row>
    <row r="756" spans="1:2" x14ac:dyDescent="0.3">
      <c r="A756" s="179">
        <v>38277</v>
      </c>
      <c r="B756" s="179" t="s">
        <v>29</v>
      </c>
    </row>
    <row r="757" spans="1:2" x14ac:dyDescent="0.3">
      <c r="A757" s="179">
        <v>38278</v>
      </c>
      <c r="B757" s="179" t="s">
        <v>29</v>
      </c>
    </row>
    <row r="758" spans="1:2" x14ac:dyDescent="0.3">
      <c r="A758" s="179">
        <v>38279</v>
      </c>
      <c r="B758" s="179" t="s">
        <v>29</v>
      </c>
    </row>
    <row r="759" spans="1:2" x14ac:dyDescent="0.3">
      <c r="A759" s="179">
        <v>38280</v>
      </c>
      <c r="B759" s="179" t="s">
        <v>29</v>
      </c>
    </row>
    <row r="760" spans="1:2" x14ac:dyDescent="0.3">
      <c r="A760" s="179">
        <v>38281</v>
      </c>
      <c r="B760" s="179" t="s">
        <v>29</v>
      </c>
    </row>
    <row r="761" spans="1:2" x14ac:dyDescent="0.3">
      <c r="A761" s="179">
        <v>38282</v>
      </c>
      <c r="B761" s="179" t="s">
        <v>29</v>
      </c>
    </row>
    <row r="762" spans="1:2" x14ac:dyDescent="0.3">
      <c r="A762" s="179">
        <v>38283</v>
      </c>
      <c r="B762" s="179" t="s">
        <v>29</v>
      </c>
    </row>
    <row r="763" spans="1:2" x14ac:dyDescent="0.3">
      <c r="A763" s="179">
        <v>38284</v>
      </c>
      <c r="B763" s="179" t="s">
        <v>29</v>
      </c>
    </row>
    <row r="764" spans="1:2" x14ac:dyDescent="0.3">
      <c r="A764" s="179">
        <v>38285</v>
      </c>
      <c r="B764" s="179" t="s">
        <v>29</v>
      </c>
    </row>
    <row r="765" spans="1:2" x14ac:dyDescent="0.3">
      <c r="A765" s="179">
        <v>38286</v>
      </c>
      <c r="B765" s="179" t="s">
        <v>29</v>
      </c>
    </row>
    <row r="766" spans="1:2" x14ac:dyDescent="0.3">
      <c r="A766" s="179">
        <v>38287</v>
      </c>
      <c r="B766" s="179" t="s">
        <v>29</v>
      </c>
    </row>
    <row r="767" spans="1:2" x14ac:dyDescent="0.3">
      <c r="A767" s="179">
        <v>38288</v>
      </c>
      <c r="B767" s="179" t="s">
        <v>29</v>
      </c>
    </row>
    <row r="768" spans="1:2" x14ac:dyDescent="0.3">
      <c r="A768" s="179">
        <v>38289</v>
      </c>
      <c r="B768" s="179" t="s">
        <v>29</v>
      </c>
    </row>
    <row r="769" spans="1:2" x14ac:dyDescent="0.3">
      <c r="A769" s="179">
        <v>38290</v>
      </c>
      <c r="B769" s="179" t="s">
        <v>29</v>
      </c>
    </row>
    <row r="770" spans="1:2" x14ac:dyDescent="0.3">
      <c r="A770" s="179">
        <v>38291</v>
      </c>
      <c r="B770" s="179" t="s">
        <v>29</v>
      </c>
    </row>
    <row r="771" spans="1:2" x14ac:dyDescent="0.3">
      <c r="A771" s="179">
        <v>38292</v>
      </c>
      <c r="B771" s="179" t="s">
        <v>29</v>
      </c>
    </row>
    <row r="772" spans="1:2" x14ac:dyDescent="0.3">
      <c r="A772" s="179">
        <v>38293</v>
      </c>
      <c r="B772" s="179" t="s">
        <v>29</v>
      </c>
    </row>
    <row r="773" spans="1:2" x14ac:dyDescent="0.3">
      <c r="A773" s="179">
        <v>38294</v>
      </c>
      <c r="B773" s="179" t="s">
        <v>29</v>
      </c>
    </row>
    <row r="774" spans="1:2" x14ac:dyDescent="0.3">
      <c r="A774" s="179">
        <v>38295</v>
      </c>
      <c r="B774" s="179" t="s">
        <v>29</v>
      </c>
    </row>
    <row r="775" spans="1:2" x14ac:dyDescent="0.3">
      <c r="A775" s="179">
        <v>38296</v>
      </c>
      <c r="B775" s="179" t="s">
        <v>29</v>
      </c>
    </row>
    <row r="776" spans="1:2" x14ac:dyDescent="0.3">
      <c r="A776" s="179">
        <v>38297</v>
      </c>
      <c r="B776" s="179" t="s">
        <v>29</v>
      </c>
    </row>
    <row r="777" spans="1:2" x14ac:dyDescent="0.3">
      <c r="A777" s="179">
        <v>38298</v>
      </c>
      <c r="B777" s="179" t="s">
        <v>29</v>
      </c>
    </row>
    <row r="778" spans="1:2" x14ac:dyDescent="0.3">
      <c r="A778" s="179">
        <v>38299</v>
      </c>
      <c r="B778" s="179" t="s">
        <v>29</v>
      </c>
    </row>
    <row r="779" spans="1:2" x14ac:dyDescent="0.3">
      <c r="A779" s="179">
        <v>38300</v>
      </c>
      <c r="B779" s="179" t="s">
        <v>29</v>
      </c>
    </row>
    <row r="780" spans="1:2" x14ac:dyDescent="0.3">
      <c r="A780" s="179">
        <v>38301</v>
      </c>
      <c r="B780" s="179" t="s">
        <v>29</v>
      </c>
    </row>
    <row r="781" spans="1:2" x14ac:dyDescent="0.3">
      <c r="A781" s="179">
        <v>38302</v>
      </c>
      <c r="B781" s="179" t="s">
        <v>29</v>
      </c>
    </row>
    <row r="782" spans="1:2" x14ac:dyDescent="0.3">
      <c r="A782" s="179">
        <v>38303</v>
      </c>
      <c r="B782" s="179" t="s">
        <v>29</v>
      </c>
    </row>
    <row r="783" spans="1:2" x14ac:dyDescent="0.3">
      <c r="A783" s="179">
        <v>38304</v>
      </c>
      <c r="B783" s="179" t="s">
        <v>29</v>
      </c>
    </row>
    <row r="784" spans="1:2" x14ac:dyDescent="0.3">
      <c r="A784" s="179">
        <v>38305</v>
      </c>
      <c r="B784" s="179" t="s">
        <v>29</v>
      </c>
    </row>
    <row r="785" spans="1:2" x14ac:dyDescent="0.3">
      <c r="A785" s="179">
        <v>38629</v>
      </c>
      <c r="B785" s="179" t="s">
        <v>29</v>
      </c>
    </row>
    <row r="786" spans="1:2" x14ac:dyDescent="0.3">
      <c r="A786" s="179">
        <v>38630</v>
      </c>
      <c r="B786" s="179" t="s">
        <v>29</v>
      </c>
    </row>
    <row r="787" spans="1:2" x14ac:dyDescent="0.3">
      <c r="A787" s="179">
        <v>38631</v>
      </c>
      <c r="B787" s="179" t="s">
        <v>29</v>
      </c>
    </row>
    <row r="788" spans="1:2" x14ac:dyDescent="0.3">
      <c r="A788" s="179">
        <v>38632</v>
      </c>
      <c r="B788" s="179" t="s">
        <v>29</v>
      </c>
    </row>
    <row r="789" spans="1:2" x14ac:dyDescent="0.3">
      <c r="A789" s="179">
        <v>38633</v>
      </c>
      <c r="B789" s="179" t="s">
        <v>29</v>
      </c>
    </row>
    <row r="790" spans="1:2" x14ac:dyDescent="0.3">
      <c r="A790" s="179">
        <v>38634</v>
      </c>
      <c r="B790" s="179" t="s">
        <v>29</v>
      </c>
    </row>
    <row r="791" spans="1:2" x14ac:dyDescent="0.3">
      <c r="A791" s="179">
        <v>38635</v>
      </c>
      <c r="B791" s="179" t="s">
        <v>29</v>
      </c>
    </row>
    <row r="792" spans="1:2" x14ac:dyDescent="0.3">
      <c r="A792" s="179">
        <v>38636</v>
      </c>
      <c r="B792" s="179" t="s">
        <v>29</v>
      </c>
    </row>
    <row r="793" spans="1:2" x14ac:dyDescent="0.3">
      <c r="A793" s="179">
        <v>38637</v>
      </c>
      <c r="B793" s="179" t="s">
        <v>29</v>
      </c>
    </row>
    <row r="794" spans="1:2" x14ac:dyDescent="0.3">
      <c r="A794" s="179">
        <v>38638</v>
      </c>
      <c r="B794" s="179" t="s">
        <v>29</v>
      </c>
    </row>
    <row r="795" spans="1:2" x14ac:dyDescent="0.3">
      <c r="A795" s="179">
        <v>38639</v>
      </c>
      <c r="B795" s="179" t="s">
        <v>29</v>
      </c>
    </row>
    <row r="796" spans="1:2" x14ac:dyDescent="0.3">
      <c r="A796" s="179">
        <v>38640</v>
      </c>
      <c r="B796" s="179" t="s">
        <v>29</v>
      </c>
    </row>
    <row r="797" spans="1:2" x14ac:dyDescent="0.3">
      <c r="A797" s="179">
        <v>38641</v>
      </c>
      <c r="B797" s="179" t="s">
        <v>29</v>
      </c>
    </row>
    <row r="798" spans="1:2" x14ac:dyDescent="0.3">
      <c r="A798" s="179">
        <v>38642</v>
      </c>
      <c r="B798" s="179" t="s">
        <v>29</v>
      </c>
    </row>
    <row r="799" spans="1:2" x14ac:dyDescent="0.3">
      <c r="A799" s="179">
        <v>38643</v>
      </c>
      <c r="B799" s="179" t="s">
        <v>29</v>
      </c>
    </row>
    <row r="800" spans="1:2" x14ac:dyDescent="0.3">
      <c r="A800" s="179">
        <v>38644</v>
      </c>
      <c r="B800" s="179" t="s">
        <v>29</v>
      </c>
    </row>
    <row r="801" spans="1:2" x14ac:dyDescent="0.3">
      <c r="A801" s="179">
        <v>38645</v>
      </c>
      <c r="B801" s="179" t="s">
        <v>29</v>
      </c>
    </row>
    <row r="802" spans="1:2" x14ac:dyDescent="0.3">
      <c r="A802" s="179">
        <v>38646</v>
      </c>
      <c r="B802" s="179" t="s">
        <v>29</v>
      </c>
    </row>
    <row r="803" spans="1:2" x14ac:dyDescent="0.3">
      <c r="A803" s="179">
        <v>38647</v>
      </c>
      <c r="B803" s="179" t="s">
        <v>29</v>
      </c>
    </row>
    <row r="804" spans="1:2" x14ac:dyDescent="0.3">
      <c r="A804" s="179">
        <v>38648</v>
      </c>
      <c r="B804" s="179" t="s">
        <v>29</v>
      </c>
    </row>
    <row r="805" spans="1:2" x14ac:dyDescent="0.3">
      <c r="A805" s="179">
        <v>38649</v>
      </c>
      <c r="B805" s="179" t="s">
        <v>29</v>
      </c>
    </row>
    <row r="806" spans="1:2" x14ac:dyDescent="0.3">
      <c r="A806" s="179">
        <v>38650</v>
      </c>
      <c r="B806" s="179" t="s">
        <v>29</v>
      </c>
    </row>
    <row r="807" spans="1:2" x14ac:dyDescent="0.3">
      <c r="A807" s="179">
        <v>38651</v>
      </c>
      <c r="B807" s="179" t="s">
        <v>29</v>
      </c>
    </row>
    <row r="808" spans="1:2" x14ac:dyDescent="0.3">
      <c r="A808" s="179">
        <v>38652</v>
      </c>
      <c r="B808" s="179" t="s">
        <v>29</v>
      </c>
    </row>
    <row r="809" spans="1:2" x14ac:dyDescent="0.3">
      <c r="A809" s="179">
        <v>38653</v>
      </c>
      <c r="B809" s="179" t="s">
        <v>29</v>
      </c>
    </row>
    <row r="810" spans="1:2" x14ac:dyDescent="0.3">
      <c r="A810" s="179">
        <v>38654</v>
      </c>
      <c r="B810" s="179" t="s">
        <v>29</v>
      </c>
    </row>
    <row r="811" spans="1:2" x14ac:dyDescent="0.3">
      <c r="A811" s="179">
        <v>38655</v>
      </c>
      <c r="B811" s="179" t="s">
        <v>29</v>
      </c>
    </row>
    <row r="812" spans="1:2" x14ac:dyDescent="0.3">
      <c r="A812" s="179">
        <v>38656</v>
      </c>
      <c r="B812" s="179" t="s">
        <v>29</v>
      </c>
    </row>
    <row r="813" spans="1:2" x14ac:dyDescent="0.3">
      <c r="A813" s="179">
        <v>38657</v>
      </c>
      <c r="B813" s="179" t="s">
        <v>29</v>
      </c>
    </row>
    <row r="814" spans="1:2" x14ac:dyDescent="0.3">
      <c r="A814" s="179">
        <v>38658</v>
      </c>
      <c r="B814" s="179" t="s">
        <v>29</v>
      </c>
    </row>
    <row r="815" spans="1:2" x14ac:dyDescent="0.3">
      <c r="A815" s="179">
        <v>38659</v>
      </c>
      <c r="B815" s="179" t="s">
        <v>29</v>
      </c>
    </row>
    <row r="816" spans="1:2" x14ac:dyDescent="0.3">
      <c r="A816" s="179">
        <v>38984</v>
      </c>
      <c r="B816" s="179" t="s">
        <v>29</v>
      </c>
    </row>
    <row r="817" spans="1:2" x14ac:dyDescent="0.3">
      <c r="A817" s="179">
        <v>38985</v>
      </c>
      <c r="B817" s="179" t="s">
        <v>29</v>
      </c>
    </row>
    <row r="818" spans="1:2" x14ac:dyDescent="0.3">
      <c r="A818" s="179">
        <v>38986</v>
      </c>
      <c r="B818" s="179" t="s">
        <v>29</v>
      </c>
    </row>
    <row r="819" spans="1:2" x14ac:dyDescent="0.3">
      <c r="A819" s="179">
        <v>38987</v>
      </c>
      <c r="B819" s="179" t="s">
        <v>29</v>
      </c>
    </row>
    <row r="820" spans="1:2" x14ac:dyDescent="0.3">
      <c r="A820" s="179">
        <v>38988</v>
      </c>
      <c r="B820" s="179" t="s">
        <v>29</v>
      </c>
    </row>
    <row r="821" spans="1:2" x14ac:dyDescent="0.3">
      <c r="A821" s="179">
        <v>38989</v>
      </c>
      <c r="B821" s="179" t="s">
        <v>29</v>
      </c>
    </row>
    <row r="822" spans="1:2" x14ac:dyDescent="0.3">
      <c r="A822" s="179">
        <v>38990</v>
      </c>
      <c r="B822" s="179" t="s">
        <v>29</v>
      </c>
    </row>
    <row r="823" spans="1:2" x14ac:dyDescent="0.3">
      <c r="A823" s="179">
        <v>38991</v>
      </c>
      <c r="B823" s="179" t="s">
        <v>29</v>
      </c>
    </row>
    <row r="824" spans="1:2" x14ac:dyDescent="0.3">
      <c r="A824" s="179">
        <v>38992</v>
      </c>
      <c r="B824" s="179" t="s">
        <v>29</v>
      </c>
    </row>
    <row r="825" spans="1:2" x14ac:dyDescent="0.3">
      <c r="A825" s="179">
        <v>38993</v>
      </c>
      <c r="B825" s="179" t="s">
        <v>29</v>
      </c>
    </row>
    <row r="826" spans="1:2" x14ac:dyDescent="0.3">
      <c r="A826" s="179">
        <v>38994</v>
      </c>
      <c r="B826" s="179" t="s">
        <v>29</v>
      </c>
    </row>
    <row r="827" spans="1:2" x14ac:dyDescent="0.3">
      <c r="A827" s="179">
        <v>38995</v>
      </c>
      <c r="B827" s="179" t="s">
        <v>29</v>
      </c>
    </row>
    <row r="828" spans="1:2" x14ac:dyDescent="0.3">
      <c r="A828" s="179">
        <v>38996</v>
      </c>
      <c r="B828" s="179" t="s">
        <v>29</v>
      </c>
    </row>
    <row r="829" spans="1:2" x14ac:dyDescent="0.3">
      <c r="A829" s="179">
        <v>38997</v>
      </c>
      <c r="B829" s="179" t="s">
        <v>29</v>
      </c>
    </row>
    <row r="830" spans="1:2" x14ac:dyDescent="0.3">
      <c r="A830" s="179">
        <v>38998</v>
      </c>
      <c r="B830" s="179" t="s">
        <v>29</v>
      </c>
    </row>
    <row r="831" spans="1:2" x14ac:dyDescent="0.3">
      <c r="A831" s="179">
        <v>38999</v>
      </c>
      <c r="B831" s="179" t="s">
        <v>29</v>
      </c>
    </row>
    <row r="832" spans="1:2" x14ac:dyDescent="0.3">
      <c r="A832" s="179">
        <v>39000</v>
      </c>
      <c r="B832" s="179" t="s">
        <v>29</v>
      </c>
    </row>
    <row r="833" spans="1:2" x14ac:dyDescent="0.3">
      <c r="A833" s="179">
        <v>39001</v>
      </c>
      <c r="B833" s="179" t="s">
        <v>29</v>
      </c>
    </row>
    <row r="834" spans="1:2" x14ac:dyDescent="0.3">
      <c r="A834" s="179">
        <v>39002</v>
      </c>
      <c r="B834" s="179" t="s">
        <v>29</v>
      </c>
    </row>
    <row r="835" spans="1:2" x14ac:dyDescent="0.3">
      <c r="A835" s="179">
        <v>39003</v>
      </c>
      <c r="B835" s="179" t="s">
        <v>29</v>
      </c>
    </row>
    <row r="836" spans="1:2" x14ac:dyDescent="0.3">
      <c r="A836" s="179">
        <v>39004</v>
      </c>
      <c r="B836" s="179" t="s">
        <v>29</v>
      </c>
    </row>
    <row r="837" spans="1:2" x14ac:dyDescent="0.3">
      <c r="A837" s="179">
        <v>39005</v>
      </c>
      <c r="B837" s="179" t="s">
        <v>29</v>
      </c>
    </row>
    <row r="838" spans="1:2" x14ac:dyDescent="0.3">
      <c r="A838" s="179">
        <v>39006</v>
      </c>
      <c r="B838" s="179" t="s">
        <v>29</v>
      </c>
    </row>
    <row r="839" spans="1:2" x14ac:dyDescent="0.3">
      <c r="A839" s="179">
        <v>39007</v>
      </c>
      <c r="B839" s="179" t="s">
        <v>29</v>
      </c>
    </row>
    <row r="840" spans="1:2" x14ac:dyDescent="0.3">
      <c r="A840" s="179">
        <v>39008</v>
      </c>
      <c r="B840" s="179" t="s">
        <v>29</v>
      </c>
    </row>
    <row r="841" spans="1:2" x14ac:dyDescent="0.3">
      <c r="A841" s="179">
        <v>39009</v>
      </c>
      <c r="B841" s="179" t="s">
        <v>29</v>
      </c>
    </row>
    <row r="842" spans="1:2" x14ac:dyDescent="0.3">
      <c r="A842" s="179">
        <v>39010</v>
      </c>
      <c r="B842" s="179" t="s">
        <v>29</v>
      </c>
    </row>
    <row r="843" spans="1:2" x14ac:dyDescent="0.3">
      <c r="A843" s="179">
        <v>39011</v>
      </c>
      <c r="B843" s="179" t="s">
        <v>29</v>
      </c>
    </row>
    <row r="844" spans="1:2" x14ac:dyDescent="0.3">
      <c r="A844" s="179">
        <v>39012</v>
      </c>
      <c r="B844" s="179" t="s">
        <v>29</v>
      </c>
    </row>
    <row r="845" spans="1:2" x14ac:dyDescent="0.3">
      <c r="A845" s="179">
        <v>39013</v>
      </c>
      <c r="B845" s="179" t="s">
        <v>29</v>
      </c>
    </row>
    <row r="846" spans="1:2" x14ac:dyDescent="0.3">
      <c r="A846" s="179">
        <v>39014</v>
      </c>
      <c r="B846" s="179" t="s">
        <v>29</v>
      </c>
    </row>
    <row r="847" spans="1:2" x14ac:dyDescent="0.3">
      <c r="A847" s="179">
        <v>39337</v>
      </c>
      <c r="B847" s="179" t="s">
        <v>29</v>
      </c>
    </row>
    <row r="848" spans="1:2" x14ac:dyDescent="0.3">
      <c r="A848" s="179">
        <v>39338</v>
      </c>
      <c r="B848" s="179" t="s">
        <v>29</v>
      </c>
    </row>
    <row r="849" spans="1:2" x14ac:dyDescent="0.3">
      <c r="A849" s="179">
        <v>39339</v>
      </c>
      <c r="B849" s="179" t="s">
        <v>29</v>
      </c>
    </row>
    <row r="850" spans="1:2" x14ac:dyDescent="0.3">
      <c r="A850" s="179">
        <v>39340</v>
      </c>
      <c r="B850" s="179" t="s">
        <v>29</v>
      </c>
    </row>
    <row r="851" spans="1:2" x14ac:dyDescent="0.3">
      <c r="A851" s="179">
        <v>39341</v>
      </c>
      <c r="B851" s="179" t="s">
        <v>29</v>
      </c>
    </row>
    <row r="852" spans="1:2" x14ac:dyDescent="0.3">
      <c r="A852" s="179">
        <v>39342</v>
      </c>
      <c r="B852" s="179" t="s">
        <v>29</v>
      </c>
    </row>
    <row r="853" spans="1:2" x14ac:dyDescent="0.3">
      <c r="A853" s="179">
        <v>39343</v>
      </c>
      <c r="B853" s="179" t="s">
        <v>29</v>
      </c>
    </row>
    <row r="854" spans="1:2" x14ac:dyDescent="0.3">
      <c r="A854" s="179">
        <v>39344</v>
      </c>
      <c r="B854" s="179" t="s">
        <v>29</v>
      </c>
    </row>
    <row r="855" spans="1:2" x14ac:dyDescent="0.3">
      <c r="A855" s="179">
        <v>39345</v>
      </c>
      <c r="B855" s="179" t="s">
        <v>29</v>
      </c>
    </row>
    <row r="856" spans="1:2" x14ac:dyDescent="0.3">
      <c r="A856" s="179">
        <v>39346</v>
      </c>
      <c r="B856" s="179" t="s">
        <v>29</v>
      </c>
    </row>
    <row r="857" spans="1:2" x14ac:dyDescent="0.3">
      <c r="A857" s="179">
        <v>39347</v>
      </c>
      <c r="B857" s="179" t="s">
        <v>29</v>
      </c>
    </row>
    <row r="858" spans="1:2" x14ac:dyDescent="0.3">
      <c r="A858" s="179">
        <v>39348</v>
      </c>
      <c r="B858" s="179" t="s">
        <v>29</v>
      </c>
    </row>
    <row r="859" spans="1:2" x14ac:dyDescent="0.3">
      <c r="A859" s="179">
        <v>39349</v>
      </c>
      <c r="B859" s="179" t="s">
        <v>29</v>
      </c>
    </row>
    <row r="860" spans="1:2" x14ac:dyDescent="0.3">
      <c r="A860" s="179">
        <v>39350</v>
      </c>
      <c r="B860" s="179" t="s">
        <v>29</v>
      </c>
    </row>
    <row r="861" spans="1:2" x14ac:dyDescent="0.3">
      <c r="A861" s="179">
        <v>39351</v>
      </c>
      <c r="B861" s="179" t="s">
        <v>29</v>
      </c>
    </row>
    <row r="862" spans="1:2" x14ac:dyDescent="0.3">
      <c r="A862" s="179">
        <v>39352</v>
      </c>
      <c r="B862" s="179" t="s">
        <v>29</v>
      </c>
    </row>
    <row r="863" spans="1:2" x14ac:dyDescent="0.3">
      <c r="A863" s="179">
        <v>39353</v>
      </c>
      <c r="B863" s="179" t="s">
        <v>29</v>
      </c>
    </row>
    <row r="864" spans="1:2" x14ac:dyDescent="0.3">
      <c r="A864" s="179">
        <v>39354</v>
      </c>
      <c r="B864" s="179" t="s">
        <v>29</v>
      </c>
    </row>
    <row r="865" spans="1:2" x14ac:dyDescent="0.3">
      <c r="A865" s="179">
        <v>39355</v>
      </c>
      <c r="B865" s="179" t="s">
        <v>29</v>
      </c>
    </row>
    <row r="866" spans="1:2" x14ac:dyDescent="0.3">
      <c r="A866" s="179">
        <v>39356</v>
      </c>
      <c r="B866" s="179" t="s">
        <v>29</v>
      </c>
    </row>
    <row r="867" spans="1:2" x14ac:dyDescent="0.3">
      <c r="A867" s="179">
        <v>39357</v>
      </c>
      <c r="B867" s="179" t="s">
        <v>29</v>
      </c>
    </row>
    <row r="868" spans="1:2" x14ac:dyDescent="0.3">
      <c r="A868" s="179">
        <v>39358</v>
      </c>
      <c r="B868" s="179" t="s">
        <v>29</v>
      </c>
    </row>
    <row r="869" spans="1:2" x14ac:dyDescent="0.3">
      <c r="A869" s="179">
        <v>39359</v>
      </c>
      <c r="B869" s="179" t="s">
        <v>29</v>
      </c>
    </row>
    <row r="870" spans="1:2" x14ac:dyDescent="0.3">
      <c r="A870" s="179">
        <v>39360</v>
      </c>
      <c r="B870" s="179" t="s">
        <v>29</v>
      </c>
    </row>
    <row r="871" spans="1:2" x14ac:dyDescent="0.3">
      <c r="A871" s="179">
        <v>39361</v>
      </c>
      <c r="B871" s="179" t="s">
        <v>29</v>
      </c>
    </row>
    <row r="872" spans="1:2" x14ac:dyDescent="0.3">
      <c r="A872" s="179">
        <v>39362</v>
      </c>
      <c r="B872" s="179" t="s">
        <v>29</v>
      </c>
    </row>
    <row r="873" spans="1:2" x14ac:dyDescent="0.3">
      <c r="A873" s="179">
        <v>39363</v>
      </c>
      <c r="B873" s="179" t="s">
        <v>29</v>
      </c>
    </row>
    <row r="874" spans="1:2" x14ac:dyDescent="0.3">
      <c r="A874" s="179">
        <v>39364</v>
      </c>
      <c r="B874" s="179" t="s">
        <v>29</v>
      </c>
    </row>
    <row r="875" spans="1:2" x14ac:dyDescent="0.3">
      <c r="A875" s="179">
        <v>39365</v>
      </c>
      <c r="B875" s="179" t="s">
        <v>29</v>
      </c>
    </row>
    <row r="876" spans="1:2" x14ac:dyDescent="0.3">
      <c r="A876" s="179">
        <v>39366</v>
      </c>
      <c r="B876" s="179" t="s">
        <v>29</v>
      </c>
    </row>
    <row r="877" spans="1:2" x14ac:dyDescent="0.3">
      <c r="A877" s="179">
        <v>39367</v>
      </c>
      <c r="B877" s="179" t="s">
        <v>29</v>
      </c>
    </row>
    <row r="878" spans="1:2" x14ac:dyDescent="0.3">
      <c r="A878" s="179">
        <v>39692</v>
      </c>
      <c r="B878" s="179" t="s">
        <v>29</v>
      </c>
    </row>
    <row r="879" spans="1:2" x14ac:dyDescent="0.3">
      <c r="A879" s="179">
        <v>39693</v>
      </c>
      <c r="B879" s="179" t="s">
        <v>29</v>
      </c>
    </row>
    <row r="880" spans="1:2" x14ac:dyDescent="0.3">
      <c r="A880" s="179">
        <v>39694</v>
      </c>
      <c r="B880" s="179" t="s">
        <v>29</v>
      </c>
    </row>
    <row r="881" spans="1:2" x14ac:dyDescent="0.3">
      <c r="A881" s="179">
        <v>39695</v>
      </c>
      <c r="B881" s="179" t="s">
        <v>29</v>
      </c>
    </row>
    <row r="882" spans="1:2" x14ac:dyDescent="0.3">
      <c r="A882" s="179">
        <v>39696</v>
      </c>
      <c r="B882" s="179" t="s">
        <v>29</v>
      </c>
    </row>
    <row r="883" spans="1:2" x14ac:dyDescent="0.3">
      <c r="A883" s="179">
        <v>39697</v>
      </c>
      <c r="B883" s="179" t="s">
        <v>29</v>
      </c>
    </row>
    <row r="884" spans="1:2" x14ac:dyDescent="0.3">
      <c r="A884" s="179">
        <v>39698</v>
      </c>
      <c r="B884" s="179" t="s">
        <v>29</v>
      </c>
    </row>
    <row r="885" spans="1:2" x14ac:dyDescent="0.3">
      <c r="A885" s="179">
        <v>39699</v>
      </c>
      <c r="B885" s="179" t="s">
        <v>29</v>
      </c>
    </row>
    <row r="886" spans="1:2" x14ac:dyDescent="0.3">
      <c r="A886" s="179">
        <v>39700</v>
      </c>
      <c r="B886" s="179" t="s">
        <v>29</v>
      </c>
    </row>
    <row r="887" spans="1:2" x14ac:dyDescent="0.3">
      <c r="A887" s="179">
        <v>39701</v>
      </c>
      <c r="B887" s="179" t="s">
        <v>29</v>
      </c>
    </row>
    <row r="888" spans="1:2" x14ac:dyDescent="0.3">
      <c r="A888" s="179">
        <v>39702</v>
      </c>
      <c r="B888" s="179" t="s">
        <v>29</v>
      </c>
    </row>
    <row r="889" spans="1:2" x14ac:dyDescent="0.3">
      <c r="A889" s="179">
        <v>39703</v>
      </c>
      <c r="B889" s="179" t="s">
        <v>29</v>
      </c>
    </row>
    <row r="890" spans="1:2" x14ac:dyDescent="0.3">
      <c r="A890" s="179">
        <v>39704</v>
      </c>
      <c r="B890" s="179" t="s">
        <v>29</v>
      </c>
    </row>
    <row r="891" spans="1:2" x14ac:dyDescent="0.3">
      <c r="A891" s="179">
        <v>39705</v>
      </c>
      <c r="B891" s="179" t="s">
        <v>29</v>
      </c>
    </row>
    <row r="892" spans="1:2" x14ac:dyDescent="0.3">
      <c r="A892" s="179">
        <v>39706</v>
      </c>
      <c r="B892" s="179" t="s">
        <v>29</v>
      </c>
    </row>
    <row r="893" spans="1:2" x14ac:dyDescent="0.3">
      <c r="A893" s="179">
        <v>39707</v>
      </c>
      <c r="B893" s="179" t="s">
        <v>29</v>
      </c>
    </row>
    <row r="894" spans="1:2" x14ac:dyDescent="0.3">
      <c r="A894" s="179">
        <v>39708</v>
      </c>
      <c r="B894" s="179" t="s">
        <v>29</v>
      </c>
    </row>
    <row r="895" spans="1:2" x14ac:dyDescent="0.3">
      <c r="A895" s="179">
        <v>39709</v>
      </c>
      <c r="B895" s="179" t="s">
        <v>29</v>
      </c>
    </row>
    <row r="896" spans="1:2" x14ac:dyDescent="0.3">
      <c r="A896" s="179">
        <v>39710</v>
      </c>
      <c r="B896" s="179" t="s">
        <v>29</v>
      </c>
    </row>
    <row r="897" spans="1:2" x14ac:dyDescent="0.3">
      <c r="A897" s="179">
        <v>39711</v>
      </c>
      <c r="B897" s="179" t="s">
        <v>29</v>
      </c>
    </row>
    <row r="898" spans="1:2" x14ac:dyDescent="0.3">
      <c r="A898" s="179">
        <v>39712</v>
      </c>
      <c r="B898" s="179" t="s">
        <v>29</v>
      </c>
    </row>
    <row r="899" spans="1:2" x14ac:dyDescent="0.3">
      <c r="A899" s="179">
        <v>39713</v>
      </c>
      <c r="B899" s="179" t="s">
        <v>29</v>
      </c>
    </row>
    <row r="900" spans="1:2" x14ac:dyDescent="0.3">
      <c r="A900" s="179">
        <v>39714</v>
      </c>
      <c r="B900" s="179" t="s">
        <v>29</v>
      </c>
    </row>
    <row r="901" spans="1:2" x14ac:dyDescent="0.3">
      <c r="A901" s="179">
        <v>39715</v>
      </c>
      <c r="B901" s="179" t="s">
        <v>29</v>
      </c>
    </row>
    <row r="902" spans="1:2" x14ac:dyDescent="0.3">
      <c r="A902" s="179">
        <v>39716</v>
      </c>
      <c r="B902" s="179" t="s">
        <v>29</v>
      </c>
    </row>
    <row r="903" spans="1:2" x14ac:dyDescent="0.3">
      <c r="A903" s="179">
        <v>39717</v>
      </c>
      <c r="B903" s="179" t="s">
        <v>29</v>
      </c>
    </row>
    <row r="904" spans="1:2" x14ac:dyDescent="0.3">
      <c r="A904" s="179">
        <v>39718</v>
      </c>
      <c r="B904" s="179" t="s">
        <v>29</v>
      </c>
    </row>
    <row r="905" spans="1:2" x14ac:dyDescent="0.3">
      <c r="A905" s="179">
        <v>39719</v>
      </c>
      <c r="B905" s="179" t="s">
        <v>29</v>
      </c>
    </row>
    <row r="906" spans="1:2" x14ac:dyDescent="0.3">
      <c r="A906" s="179">
        <v>39720</v>
      </c>
      <c r="B906" s="179" t="s">
        <v>29</v>
      </c>
    </row>
    <row r="907" spans="1:2" x14ac:dyDescent="0.3">
      <c r="A907" s="179">
        <v>39721</v>
      </c>
      <c r="B907" s="179" t="s">
        <v>29</v>
      </c>
    </row>
    <row r="908" spans="1:2" x14ac:dyDescent="0.3">
      <c r="A908" s="179">
        <v>39722</v>
      </c>
      <c r="B908" s="179" t="s">
        <v>29</v>
      </c>
    </row>
    <row r="909" spans="1:2" x14ac:dyDescent="0.3">
      <c r="A909" s="179">
        <v>40046</v>
      </c>
      <c r="B909" s="179" t="s">
        <v>29</v>
      </c>
    </row>
    <row r="910" spans="1:2" x14ac:dyDescent="0.3">
      <c r="A910" s="179">
        <v>40047</v>
      </c>
      <c r="B910" s="179" t="s">
        <v>29</v>
      </c>
    </row>
    <row r="911" spans="1:2" x14ac:dyDescent="0.3">
      <c r="A911" s="179">
        <v>40048</v>
      </c>
      <c r="B911" s="179" t="s">
        <v>29</v>
      </c>
    </row>
    <row r="912" spans="1:2" x14ac:dyDescent="0.3">
      <c r="A912" s="179">
        <v>40049</v>
      </c>
      <c r="B912" s="179" t="s">
        <v>29</v>
      </c>
    </row>
    <row r="913" spans="1:2" x14ac:dyDescent="0.3">
      <c r="A913" s="179">
        <v>40050</v>
      </c>
      <c r="B913" s="179" t="s">
        <v>29</v>
      </c>
    </row>
    <row r="914" spans="1:2" x14ac:dyDescent="0.3">
      <c r="A914" s="179">
        <v>40051</v>
      </c>
      <c r="B914" s="179" t="s">
        <v>29</v>
      </c>
    </row>
    <row r="915" spans="1:2" x14ac:dyDescent="0.3">
      <c r="A915" s="179">
        <v>40052</v>
      </c>
      <c r="B915" s="179" t="s">
        <v>29</v>
      </c>
    </row>
    <row r="916" spans="1:2" x14ac:dyDescent="0.3">
      <c r="A916" s="179">
        <v>40053</v>
      </c>
      <c r="B916" s="179" t="s">
        <v>29</v>
      </c>
    </row>
    <row r="917" spans="1:2" x14ac:dyDescent="0.3">
      <c r="A917" s="179">
        <v>40054</v>
      </c>
      <c r="B917" s="179" t="s">
        <v>29</v>
      </c>
    </row>
    <row r="918" spans="1:2" x14ac:dyDescent="0.3">
      <c r="A918" s="179">
        <v>40055</v>
      </c>
      <c r="B918" s="179" t="s">
        <v>29</v>
      </c>
    </row>
    <row r="919" spans="1:2" x14ac:dyDescent="0.3">
      <c r="A919" s="179">
        <v>40056</v>
      </c>
      <c r="B919" s="179" t="s">
        <v>29</v>
      </c>
    </row>
    <row r="920" spans="1:2" x14ac:dyDescent="0.3">
      <c r="A920" s="179">
        <v>40057</v>
      </c>
      <c r="B920" s="179" t="s">
        <v>29</v>
      </c>
    </row>
    <row r="921" spans="1:2" x14ac:dyDescent="0.3">
      <c r="A921" s="179">
        <v>40058</v>
      </c>
      <c r="B921" s="179" t="s">
        <v>29</v>
      </c>
    </row>
    <row r="922" spans="1:2" x14ac:dyDescent="0.3">
      <c r="A922" s="179">
        <v>40059</v>
      </c>
      <c r="B922" s="179" t="s">
        <v>29</v>
      </c>
    </row>
    <row r="923" spans="1:2" x14ac:dyDescent="0.3">
      <c r="A923" s="179">
        <v>40060</v>
      </c>
      <c r="B923" s="179" t="s">
        <v>29</v>
      </c>
    </row>
    <row r="924" spans="1:2" x14ac:dyDescent="0.3">
      <c r="A924" s="179">
        <v>40061</v>
      </c>
      <c r="B924" s="179" t="s">
        <v>29</v>
      </c>
    </row>
    <row r="925" spans="1:2" x14ac:dyDescent="0.3">
      <c r="A925" s="179">
        <v>40062</v>
      </c>
      <c r="B925" s="179" t="s">
        <v>29</v>
      </c>
    </row>
    <row r="926" spans="1:2" x14ac:dyDescent="0.3">
      <c r="A926" s="179">
        <v>40063</v>
      </c>
      <c r="B926" s="179" t="s">
        <v>29</v>
      </c>
    </row>
    <row r="927" spans="1:2" x14ac:dyDescent="0.3">
      <c r="A927" s="179">
        <v>40064</v>
      </c>
      <c r="B927" s="179" t="s">
        <v>29</v>
      </c>
    </row>
    <row r="928" spans="1:2" x14ac:dyDescent="0.3">
      <c r="A928" s="179">
        <v>40065</v>
      </c>
      <c r="B928" s="179" t="s">
        <v>29</v>
      </c>
    </row>
    <row r="929" spans="1:2" x14ac:dyDescent="0.3">
      <c r="A929" s="179">
        <v>40066</v>
      </c>
      <c r="B929" s="179" t="s">
        <v>29</v>
      </c>
    </row>
    <row r="930" spans="1:2" x14ac:dyDescent="0.3">
      <c r="A930" s="179">
        <v>40067</v>
      </c>
      <c r="B930" s="179" t="s">
        <v>29</v>
      </c>
    </row>
    <row r="931" spans="1:2" x14ac:dyDescent="0.3">
      <c r="A931" s="179">
        <v>40068</v>
      </c>
      <c r="B931" s="179" t="s">
        <v>29</v>
      </c>
    </row>
    <row r="932" spans="1:2" x14ac:dyDescent="0.3">
      <c r="A932" s="179">
        <v>40069</v>
      </c>
      <c r="B932" s="179" t="s">
        <v>29</v>
      </c>
    </row>
    <row r="933" spans="1:2" x14ac:dyDescent="0.3">
      <c r="A933" s="179">
        <v>40070</v>
      </c>
      <c r="B933" s="179" t="s">
        <v>29</v>
      </c>
    </row>
    <row r="934" spans="1:2" x14ac:dyDescent="0.3">
      <c r="A934" s="179">
        <v>40071</v>
      </c>
      <c r="B934" s="179" t="s">
        <v>29</v>
      </c>
    </row>
    <row r="935" spans="1:2" x14ac:dyDescent="0.3">
      <c r="A935" s="179">
        <v>40072</v>
      </c>
      <c r="B935" s="179" t="s">
        <v>29</v>
      </c>
    </row>
    <row r="936" spans="1:2" x14ac:dyDescent="0.3">
      <c r="A936" s="179">
        <v>40073</v>
      </c>
      <c r="B936" s="179" t="s">
        <v>29</v>
      </c>
    </row>
    <row r="937" spans="1:2" x14ac:dyDescent="0.3">
      <c r="A937" s="179">
        <v>40074</v>
      </c>
      <c r="B937" s="179" t="s">
        <v>29</v>
      </c>
    </row>
    <row r="938" spans="1:2" x14ac:dyDescent="0.3">
      <c r="A938" s="179">
        <v>40075</v>
      </c>
      <c r="B938" s="179" t="s">
        <v>29</v>
      </c>
    </row>
    <row r="939" spans="1:2" x14ac:dyDescent="0.3">
      <c r="A939" s="179">
        <v>40076</v>
      </c>
      <c r="B939" s="179" t="s">
        <v>29</v>
      </c>
    </row>
    <row r="940" spans="1:2" x14ac:dyDescent="0.3">
      <c r="A940" s="179">
        <v>40400</v>
      </c>
      <c r="B940" s="179" t="s">
        <v>29</v>
      </c>
    </row>
    <row r="941" spans="1:2" x14ac:dyDescent="0.3">
      <c r="A941" s="179">
        <v>40401</v>
      </c>
      <c r="B941" s="179" t="s">
        <v>29</v>
      </c>
    </row>
    <row r="942" spans="1:2" x14ac:dyDescent="0.3">
      <c r="A942" s="179">
        <v>40402</v>
      </c>
      <c r="B942" s="179" t="s">
        <v>29</v>
      </c>
    </row>
    <row r="943" spans="1:2" x14ac:dyDescent="0.3">
      <c r="A943" s="179">
        <v>40403</v>
      </c>
      <c r="B943" s="179" t="s">
        <v>29</v>
      </c>
    </row>
    <row r="944" spans="1:2" x14ac:dyDescent="0.3">
      <c r="A944" s="179">
        <v>40404</v>
      </c>
      <c r="B944" s="179" t="s">
        <v>29</v>
      </c>
    </row>
    <row r="945" spans="1:2" x14ac:dyDescent="0.3">
      <c r="A945" s="179">
        <v>40405</v>
      </c>
      <c r="B945" s="179" t="s">
        <v>29</v>
      </c>
    </row>
    <row r="946" spans="1:2" x14ac:dyDescent="0.3">
      <c r="A946" s="179">
        <v>40406</v>
      </c>
      <c r="B946" s="179" t="s">
        <v>29</v>
      </c>
    </row>
    <row r="947" spans="1:2" x14ac:dyDescent="0.3">
      <c r="A947" s="179">
        <v>40407</v>
      </c>
      <c r="B947" s="179" t="s">
        <v>29</v>
      </c>
    </row>
    <row r="948" spans="1:2" x14ac:dyDescent="0.3">
      <c r="A948" s="179">
        <v>40408</v>
      </c>
      <c r="B948" s="179" t="s">
        <v>29</v>
      </c>
    </row>
    <row r="949" spans="1:2" x14ac:dyDescent="0.3">
      <c r="A949" s="179">
        <v>40409</v>
      </c>
      <c r="B949" s="179" t="s">
        <v>29</v>
      </c>
    </row>
    <row r="950" spans="1:2" x14ac:dyDescent="0.3">
      <c r="A950" s="179">
        <v>40410</v>
      </c>
      <c r="B950" s="179" t="s">
        <v>29</v>
      </c>
    </row>
    <row r="951" spans="1:2" x14ac:dyDescent="0.3">
      <c r="A951" s="179">
        <v>40411</v>
      </c>
      <c r="B951" s="179" t="s">
        <v>29</v>
      </c>
    </row>
    <row r="952" spans="1:2" x14ac:dyDescent="0.3">
      <c r="A952" s="179">
        <v>40412</v>
      </c>
      <c r="B952" s="179" t="s">
        <v>29</v>
      </c>
    </row>
    <row r="953" spans="1:2" x14ac:dyDescent="0.3">
      <c r="A953" s="179">
        <v>40413</v>
      </c>
      <c r="B953" s="179" t="s">
        <v>29</v>
      </c>
    </row>
    <row r="954" spans="1:2" x14ac:dyDescent="0.3">
      <c r="A954" s="179">
        <v>40414</v>
      </c>
      <c r="B954" s="179" t="s">
        <v>29</v>
      </c>
    </row>
    <row r="955" spans="1:2" x14ac:dyDescent="0.3">
      <c r="A955" s="179">
        <v>40415</v>
      </c>
      <c r="B955" s="179" t="s">
        <v>29</v>
      </c>
    </row>
    <row r="956" spans="1:2" x14ac:dyDescent="0.3">
      <c r="A956" s="179">
        <v>40416</v>
      </c>
      <c r="B956" s="179" t="s">
        <v>29</v>
      </c>
    </row>
    <row r="957" spans="1:2" x14ac:dyDescent="0.3">
      <c r="A957" s="179">
        <v>40417</v>
      </c>
      <c r="B957" s="179" t="s">
        <v>29</v>
      </c>
    </row>
    <row r="958" spans="1:2" x14ac:dyDescent="0.3">
      <c r="A958" s="179">
        <v>40418</v>
      </c>
      <c r="B958" s="179" t="s">
        <v>29</v>
      </c>
    </row>
    <row r="959" spans="1:2" x14ac:dyDescent="0.3">
      <c r="A959" s="179">
        <v>40419</v>
      </c>
      <c r="B959" s="179" t="s">
        <v>29</v>
      </c>
    </row>
    <row r="960" spans="1:2" x14ac:dyDescent="0.3">
      <c r="A960" s="179">
        <v>40420</v>
      </c>
      <c r="B960" s="179" t="s">
        <v>29</v>
      </c>
    </row>
    <row r="961" spans="1:2" x14ac:dyDescent="0.3">
      <c r="A961" s="179">
        <v>40421</v>
      </c>
      <c r="B961" s="179" t="s">
        <v>29</v>
      </c>
    </row>
    <row r="962" spans="1:2" x14ac:dyDescent="0.3">
      <c r="A962" s="179">
        <v>40422</v>
      </c>
      <c r="B962" s="179" t="s">
        <v>29</v>
      </c>
    </row>
    <row r="963" spans="1:2" x14ac:dyDescent="0.3">
      <c r="A963" s="179">
        <v>40423</v>
      </c>
      <c r="B963" s="179" t="s">
        <v>29</v>
      </c>
    </row>
    <row r="964" spans="1:2" x14ac:dyDescent="0.3">
      <c r="A964" s="179">
        <v>40424</v>
      </c>
      <c r="B964" s="179" t="s">
        <v>29</v>
      </c>
    </row>
    <row r="965" spans="1:2" x14ac:dyDescent="0.3">
      <c r="A965" s="179">
        <v>40425</v>
      </c>
      <c r="B965" s="179" t="s">
        <v>29</v>
      </c>
    </row>
    <row r="966" spans="1:2" x14ac:dyDescent="0.3">
      <c r="A966" s="179">
        <v>40426</v>
      </c>
      <c r="B966" s="179" t="s">
        <v>29</v>
      </c>
    </row>
    <row r="967" spans="1:2" x14ac:dyDescent="0.3">
      <c r="A967" s="179">
        <v>40427</v>
      </c>
      <c r="B967" s="179" t="s">
        <v>29</v>
      </c>
    </row>
    <row r="968" spans="1:2" x14ac:dyDescent="0.3">
      <c r="A968" s="179">
        <v>40428</v>
      </c>
      <c r="B968" s="179" t="s">
        <v>29</v>
      </c>
    </row>
    <row r="969" spans="1:2" x14ac:dyDescent="0.3">
      <c r="A969" s="179">
        <v>40429</v>
      </c>
      <c r="B969" s="179" t="s">
        <v>29</v>
      </c>
    </row>
    <row r="970" spans="1:2" x14ac:dyDescent="0.3">
      <c r="A970" s="179">
        <v>40430</v>
      </c>
      <c r="B970" s="179" t="s">
        <v>29</v>
      </c>
    </row>
    <row r="971" spans="1:2" x14ac:dyDescent="0.3">
      <c r="A971" s="179">
        <v>40755</v>
      </c>
      <c r="B971" s="179" t="s">
        <v>29</v>
      </c>
    </row>
    <row r="972" spans="1:2" x14ac:dyDescent="0.3">
      <c r="A972" s="179">
        <v>40756</v>
      </c>
      <c r="B972" s="179" t="s">
        <v>29</v>
      </c>
    </row>
    <row r="973" spans="1:2" x14ac:dyDescent="0.3">
      <c r="A973" s="179">
        <v>40757</v>
      </c>
      <c r="B973" s="179" t="s">
        <v>29</v>
      </c>
    </row>
    <row r="974" spans="1:2" x14ac:dyDescent="0.3">
      <c r="A974" s="179">
        <v>40758</v>
      </c>
      <c r="B974" s="179" t="s">
        <v>29</v>
      </c>
    </row>
    <row r="975" spans="1:2" x14ac:dyDescent="0.3">
      <c r="A975" s="179">
        <v>40759</v>
      </c>
      <c r="B975" s="179" t="s">
        <v>29</v>
      </c>
    </row>
    <row r="976" spans="1:2" x14ac:dyDescent="0.3">
      <c r="A976" s="179">
        <v>40760</v>
      </c>
      <c r="B976" s="179" t="s">
        <v>29</v>
      </c>
    </row>
    <row r="977" spans="1:2" x14ac:dyDescent="0.3">
      <c r="A977" s="179">
        <v>40761</v>
      </c>
      <c r="B977" s="179" t="s">
        <v>29</v>
      </c>
    </row>
    <row r="978" spans="1:2" x14ac:dyDescent="0.3">
      <c r="A978" s="179">
        <v>40762</v>
      </c>
      <c r="B978" s="179" t="s">
        <v>29</v>
      </c>
    </row>
    <row r="979" spans="1:2" x14ac:dyDescent="0.3">
      <c r="A979" s="179">
        <v>40763</v>
      </c>
      <c r="B979" s="179" t="s">
        <v>29</v>
      </c>
    </row>
    <row r="980" spans="1:2" x14ac:dyDescent="0.3">
      <c r="A980" s="179">
        <v>40764</v>
      </c>
      <c r="B980" s="179" t="s">
        <v>29</v>
      </c>
    </row>
    <row r="981" spans="1:2" x14ac:dyDescent="0.3">
      <c r="A981" s="179">
        <v>40765</v>
      </c>
      <c r="B981" s="179" t="s">
        <v>29</v>
      </c>
    </row>
    <row r="982" spans="1:2" x14ac:dyDescent="0.3">
      <c r="A982" s="179">
        <v>40766</v>
      </c>
      <c r="B982" s="179" t="s">
        <v>29</v>
      </c>
    </row>
    <row r="983" spans="1:2" x14ac:dyDescent="0.3">
      <c r="A983" s="179">
        <v>40767</v>
      </c>
      <c r="B983" s="179" t="s">
        <v>29</v>
      </c>
    </row>
    <row r="984" spans="1:2" x14ac:dyDescent="0.3">
      <c r="A984" s="179">
        <v>40768</v>
      </c>
      <c r="B984" s="179" t="s">
        <v>29</v>
      </c>
    </row>
    <row r="985" spans="1:2" x14ac:dyDescent="0.3">
      <c r="A985" s="179">
        <v>40769</v>
      </c>
      <c r="B985" s="179" t="s">
        <v>29</v>
      </c>
    </row>
    <row r="986" spans="1:2" x14ac:dyDescent="0.3">
      <c r="A986" s="179">
        <v>40770</v>
      </c>
      <c r="B986" s="179" t="s">
        <v>29</v>
      </c>
    </row>
    <row r="987" spans="1:2" x14ac:dyDescent="0.3">
      <c r="A987" s="179">
        <v>40771</v>
      </c>
      <c r="B987" s="179" t="s">
        <v>29</v>
      </c>
    </row>
    <row r="988" spans="1:2" x14ac:dyDescent="0.3">
      <c r="A988" s="179">
        <v>40772</v>
      </c>
      <c r="B988" s="179" t="s">
        <v>29</v>
      </c>
    </row>
    <row r="989" spans="1:2" x14ac:dyDescent="0.3">
      <c r="A989" s="179">
        <v>40773</v>
      </c>
      <c r="B989" s="179" t="s">
        <v>29</v>
      </c>
    </row>
    <row r="990" spans="1:2" x14ac:dyDescent="0.3">
      <c r="A990" s="179">
        <v>40774</v>
      </c>
      <c r="B990" s="179" t="s">
        <v>29</v>
      </c>
    </row>
    <row r="991" spans="1:2" x14ac:dyDescent="0.3">
      <c r="A991" s="179">
        <v>40775</v>
      </c>
      <c r="B991" s="179" t="s">
        <v>29</v>
      </c>
    </row>
    <row r="992" spans="1:2" x14ac:dyDescent="0.3">
      <c r="A992" s="179">
        <v>40776</v>
      </c>
      <c r="B992" s="179" t="s">
        <v>29</v>
      </c>
    </row>
    <row r="993" spans="1:2" x14ac:dyDescent="0.3">
      <c r="A993" s="179">
        <v>40777</v>
      </c>
      <c r="B993" s="179" t="s">
        <v>29</v>
      </c>
    </row>
    <row r="994" spans="1:2" x14ac:dyDescent="0.3">
      <c r="A994" s="179">
        <v>40778</v>
      </c>
      <c r="B994" s="179" t="s">
        <v>29</v>
      </c>
    </row>
    <row r="995" spans="1:2" x14ac:dyDescent="0.3">
      <c r="A995" s="179">
        <v>40779</v>
      </c>
      <c r="B995" s="179" t="s">
        <v>29</v>
      </c>
    </row>
    <row r="996" spans="1:2" x14ac:dyDescent="0.3">
      <c r="A996" s="179">
        <v>40780</v>
      </c>
      <c r="B996" s="179" t="s">
        <v>29</v>
      </c>
    </row>
    <row r="997" spans="1:2" x14ac:dyDescent="0.3">
      <c r="A997" s="179">
        <v>40781</v>
      </c>
      <c r="B997" s="179" t="s">
        <v>29</v>
      </c>
    </row>
    <row r="998" spans="1:2" x14ac:dyDescent="0.3">
      <c r="A998" s="179">
        <v>40782</v>
      </c>
      <c r="B998" s="179" t="s">
        <v>29</v>
      </c>
    </row>
    <row r="999" spans="1:2" x14ac:dyDescent="0.3">
      <c r="A999" s="179">
        <v>40783</v>
      </c>
      <c r="B999" s="179" t="s">
        <v>29</v>
      </c>
    </row>
    <row r="1000" spans="1:2" x14ac:dyDescent="0.3">
      <c r="A1000" s="179">
        <v>40784</v>
      </c>
      <c r="B1000" s="179" t="s">
        <v>29</v>
      </c>
    </row>
    <row r="1001" spans="1:2" x14ac:dyDescent="0.3">
      <c r="A1001" s="179">
        <v>40785</v>
      </c>
      <c r="B1001" s="179" t="s">
        <v>29</v>
      </c>
    </row>
    <row r="1002" spans="1:2" x14ac:dyDescent="0.3">
      <c r="A1002" s="179">
        <v>41109</v>
      </c>
      <c r="B1002" s="179" t="s">
        <v>29</v>
      </c>
    </row>
    <row r="1003" spans="1:2" x14ac:dyDescent="0.3">
      <c r="A1003" s="179">
        <v>41110</v>
      </c>
      <c r="B1003" s="179" t="s">
        <v>29</v>
      </c>
    </row>
    <row r="1004" spans="1:2" x14ac:dyDescent="0.3">
      <c r="A1004" s="179">
        <v>41111</v>
      </c>
      <c r="B1004" s="179" t="s">
        <v>29</v>
      </c>
    </row>
    <row r="1005" spans="1:2" x14ac:dyDescent="0.3">
      <c r="A1005" s="179">
        <v>41112</v>
      </c>
      <c r="B1005" s="179" t="s">
        <v>29</v>
      </c>
    </row>
    <row r="1006" spans="1:2" x14ac:dyDescent="0.3">
      <c r="A1006" s="179">
        <v>41113</v>
      </c>
      <c r="B1006" s="179" t="s">
        <v>29</v>
      </c>
    </row>
    <row r="1007" spans="1:2" x14ac:dyDescent="0.3">
      <c r="A1007" s="179">
        <v>41114</v>
      </c>
      <c r="B1007" s="179" t="s">
        <v>29</v>
      </c>
    </row>
    <row r="1008" spans="1:2" x14ac:dyDescent="0.3">
      <c r="A1008" s="179">
        <v>41115</v>
      </c>
      <c r="B1008" s="179" t="s">
        <v>29</v>
      </c>
    </row>
    <row r="1009" spans="1:2" x14ac:dyDescent="0.3">
      <c r="A1009" s="179">
        <v>41116</v>
      </c>
      <c r="B1009" s="179" t="s">
        <v>29</v>
      </c>
    </row>
    <row r="1010" spans="1:2" x14ac:dyDescent="0.3">
      <c r="A1010" s="179">
        <v>41117</v>
      </c>
      <c r="B1010" s="179" t="s">
        <v>29</v>
      </c>
    </row>
    <row r="1011" spans="1:2" x14ac:dyDescent="0.3">
      <c r="A1011" s="179">
        <v>41118</v>
      </c>
      <c r="B1011" s="179" t="s">
        <v>29</v>
      </c>
    </row>
    <row r="1012" spans="1:2" x14ac:dyDescent="0.3">
      <c r="A1012" s="179">
        <v>41119</v>
      </c>
      <c r="B1012" s="179" t="s">
        <v>29</v>
      </c>
    </row>
    <row r="1013" spans="1:2" x14ac:dyDescent="0.3">
      <c r="A1013" s="179">
        <v>41120</v>
      </c>
      <c r="B1013" s="179" t="s">
        <v>29</v>
      </c>
    </row>
    <row r="1014" spans="1:2" x14ac:dyDescent="0.3">
      <c r="A1014" s="179">
        <v>41121</v>
      </c>
      <c r="B1014" s="179" t="s">
        <v>29</v>
      </c>
    </row>
    <row r="1015" spans="1:2" x14ac:dyDescent="0.3">
      <c r="A1015" s="179">
        <v>41122</v>
      </c>
      <c r="B1015" s="179" t="s">
        <v>29</v>
      </c>
    </row>
    <row r="1016" spans="1:2" x14ac:dyDescent="0.3">
      <c r="A1016" s="179">
        <v>41123</v>
      </c>
      <c r="B1016" s="179" t="s">
        <v>29</v>
      </c>
    </row>
    <row r="1017" spans="1:2" x14ac:dyDescent="0.3">
      <c r="A1017" s="179">
        <v>41124</v>
      </c>
      <c r="B1017" s="179" t="s">
        <v>29</v>
      </c>
    </row>
    <row r="1018" spans="1:2" x14ac:dyDescent="0.3">
      <c r="A1018" s="179">
        <v>41125</v>
      </c>
      <c r="B1018" s="179" t="s">
        <v>29</v>
      </c>
    </row>
    <row r="1019" spans="1:2" x14ac:dyDescent="0.3">
      <c r="A1019" s="179">
        <v>41126</v>
      </c>
      <c r="B1019" s="179" t="s">
        <v>29</v>
      </c>
    </row>
    <row r="1020" spans="1:2" x14ac:dyDescent="0.3">
      <c r="A1020" s="179">
        <v>41127</v>
      </c>
      <c r="B1020" s="179" t="s">
        <v>29</v>
      </c>
    </row>
    <row r="1021" spans="1:2" x14ac:dyDescent="0.3">
      <c r="A1021" s="179">
        <v>41128</v>
      </c>
      <c r="B1021" s="179" t="s">
        <v>29</v>
      </c>
    </row>
    <row r="1022" spans="1:2" x14ac:dyDescent="0.3">
      <c r="A1022" s="179">
        <v>41129</v>
      </c>
      <c r="B1022" s="179" t="s">
        <v>29</v>
      </c>
    </row>
    <row r="1023" spans="1:2" x14ac:dyDescent="0.3">
      <c r="A1023" s="179">
        <v>41130</v>
      </c>
      <c r="B1023" s="179" t="s">
        <v>29</v>
      </c>
    </row>
    <row r="1024" spans="1:2" x14ac:dyDescent="0.3">
      <c r="A1024" s="179">
        <v>41131</v>
      </c>
      <c r="B1024" s="179" t="s">
        <v>29</v>
      </c>
    </row>
    <row r="1025" spans="1:2" x14ac:dyDescent="0.3">
      <c r="A1025" s="179">
        <v>41132</v>
      </c>
      <c r="B1025" s="179" t="s">
        <v>29</v>
      </c>
    </row>
    <row r="1026" spans="1:2" x14ac:dyDescent="0.3">
      <c r="A1026" s="179">
        <v>41133</v>
      </c>
      <c r="B1026" s="179" t="s">
        <v>29</v>
      </c>
    </row>
    <row r="1027" spans="1:2" x14ac:dyDescent="0.3">
      <c r="A1027" s="179">
        <v>41134</v>
      </c>
      <c r="B1027" s="179" t="s">
        <v>29</v>
      </c>
    </row>
    <row r="1028" spans="1:2" x14ac:dyDescent="0.3">
      <c r="A1028" s="179">
        <v>41135</v>
      </c>
      <c r="B1028" s="179" t="s">
        <v>29</v>
      </c>
    </row>
    <row r="1029" spans="1:2" x14ac:dyDescent="0.3">
      <c r="A1029" s="179">
        <v>41136</v>
      </c>
      <c r="B1029" s="179" t="s">
        <v>29</v>
      </c>
    </row>
    <row r="1030" spans="1:2" x14ac:dyDescent="0.3">
      <c r="A1030" s="179">
        <v>41137</v>
      </c>
      <c r="B1030" s="179" t="s">
        <v>29</v>
      </c>
    </row>
    <row r="1031" spans="1:2" x14ac:dyDescent="0.3">
      <c r="A1031" s="179">
        <v>41138</v>
      </c>
      <c r="B1031" s="179" t="s">
        <v>29</v>
      </c>
    </row>
    <row r="1032" spans="1:2" x14ac:dyDescent="0.3">
      <c r="A1032" s="179">
        <v>41139</v>
      </c>
      <c r="B1032" s="179" t="s">
        <v>29</v>
      </c>
    </row>
    <row r="1033" spans="1:2" x14ac:dyDescent="0.3">
      <c r="A1033" s="179">
        <v>41463</v>
      </c>
      <c r="B1033" s="179" t="s">
        <v>29</v>
      </c>
    </row>
    <row r="1034" spans="1:2" x14ac:dyDescent="0.3">
      <c r="A1034" s="179">
        <v>41464</v>
      </c>
      <c r="B1034" s="179" t="s">
        <v>29</v>
      </c>
    </row>
    <row r="1035" spans="1:2" x14ac:dyDescent="0.3">
      <c r="A1035" s="179">
        <v>41465</v>
      </c>
      <c r="B1035" s="179" t="s">
        <v>29</v>
      </c>
    </row>
    <row r="1036" spans="1:2" x14ac:dyDescent="0.3">
      <c r="A1036" s="179">
        <v>41466</v>
      </c>
      <c r="B1036" s="179" t="s">
        <v>29</v>
      </c>
    </row>
    <row r="1037" spans="1:2" x14ac:dyDescent="0.3">
      <c r="A1037" s="179">
        <v>41467</v>
      </c>
      <c r="B1037" s="179" t="s">
        <v>29</v>
      </c>
    </row>
    <row r="1038" spans="1:2" x14ac:dyDescent="0.3">
      <c r="A1038" s="179">
        <v>41468</v>
      </c>
      <c r="B1038" s="179" t="s">
        <v>29</v>
      </c>
    </row>
    <row r="1039" spans="1:2" x14ac:dyDescent="0.3">
      <c r="A1039" s="179">
        <v>41469</v>
      </c>
      <c r="B1039" s="179" t="s">
        <v>29</v>
      </c>
    </row>
    <row r="1040" spans="1:2" x14ac:dyDescent="0.3">
      <c r="A1040" s="179">
        <v>41470</v>
      </c>
      <c r="B1040" s="179" t="s">
        <v>29</v>
      </c>
    </row>
    <row r="1041" spans="1:2" x14ac:dyDescent="0.3">
      <c r="A1041" s="179">
        <v>41471</v>
      </c>
      <c r="B1041" s="179" t="s">
        <v>29</v>
      </c>
    </row>
    <row r="1042" spans="1:2" x14ac:dyDescent="0.3">
      <c r="A1042" s="179">
        <v>41472</v>
      </c>
      <c r="B1042" s="179" t="s">
        <v>29</v>
      </c>
    </row>
    <row r="1043" spans="1:2" x14ac:dyDescent="0.3">
      <c r="A1043" s="179">
        <v>41473</v>
      </c>
      <c r="B1043" s="179" t="s">
        <v>29</v>
      </c>
    </row>
    <row r="1044" spans="1:2" x14ac:dyDescent="0.3">
      <c r="A1044" s="179">
        <v>41474</v>
      </c>
      <c r="B1044" s="179" t="s">
        <v>29</v>
      </c>
    </row>
    <row r="1045" spans="1:2" x14ac:dyDescent="0.3">
      <c r="A1045" s="179">
        <v>41475</v>
      </c>
      <c r="B1045" s="179" t="s">
        <v>29</v>
      </c>
    </row>
    <row r="1046" spans="1:2" x14ac:dyDescent="0.3">
      <c r="A1046" s="179">
        <v>41476</v>
      </c>
      <c r="B1046" s="179" t="s">
        <v>29</v>
      </c>
    </row>
    <row r="1047" spans="1:2" x14ac:dyDescent="0.3">
      <c r="A1047" s="179">
        <v>41477</v>
      </c>
      <c r="B1047" s="179" t="s">
        <v>29</v>
      </c>
    </row>
    <row r="1048" spans="1:2" x14ac:dyDescent="0.3">
      <c r="A1048" s="179">
        <v>41478</v>
      </c>
      <c r="B1048" s="179" t="s">
        <v>29</v>
      </c>
    </row>
    <row r="1049" spans="1:2" x14ac:dyDescent="0.3">
      <c r="A1049" s="179">
        <v>41479</v>
      </c>
      <c r="B1049" s="179" t="s">
        <v>29</v>
      </c>
    </row>
    <row r="1050" spans="1:2" x14ac:dyDescent="0.3">
      <c r="A1050" s="179">
        <v>41480</v>
      </c>
      <c r="B1050" s="179" t="s">
        <v>29</v>
      </c>
    </row>
    <row r="1051" spans="1:2" x14ac:dyDescent="0.3">
      <c r="A1051" s="179">
        <v>41481</v>
      </c>
      <c r="B1051" s="179" t="s">
        <v>29</v>
      </c>
    </row>
    <row r="1052" spans="1:2" x14ac:dyDescent="0.3">
      <c r="A1052" s="179">
        <v>41482</v>
      </c>
      <c r="B1052" s="179" t="s">
        <v>29</v>
      </c>
    </row>
    <row r="1053" spans="1:2" x14ac:dyDescent="0.3">
      <c r="A1053" s="179">
        <v>41483</v>
      </c>
      <c r="B1053" s="179" t="s">
        <v>29</v>
      </c>
    </row>
    <row r="1054" spans="1:2" x14ac:dyDescent="0.3">
      <c r="A1054" s="179">
        <v>41484</v>
      </c>
      <c r="B1054" s="179" t="s">
        <v>29</v>
      </c>
    </row>
    <row r="1055" spans="1:2" x14ac:dyDescent="0.3">
      <c r="A1055" s="179">
        <v>41485</v>
      </c>
      <c r="B1055" s="179" t="s">
        <v>29</v>
      </c>
    </row>
    <row r="1056" spans="1:2" x14ac:dyDescent="0.3">
      <c r="A1056" s="179">
        <v>41486</v>
      </c>
      <c r="B1056" s="179" t="s">
        <v>29</v>
      </c>
    </row>
    <row r="1057" spans="1:2" x14ac:dyDescent="0.3">
      <c r="A1057" s="179">
        <v>41487</v>
      </c>
      <c r="B1057" s="179" t="s">
        <v>29</v>
      </c>
    </row>
    <row r="1058" spans="1:2" x14ac:dyDescent="0.3">
      <c r="A1058" s="179">
        <v>41488</v>
      </c>
      <c r="B1058" s="179" t="s">
        <v>29</v>
      </c>
    </row>
    <row r="1059" spans="1:2" x14ac:dyDescent="0.3">
      <c r="A1059" s="179">
        <v>41489</v>
      </c>
      <c r="B1059" s="179" t="s">
        <v>29</v>
      </c>
    </row>
    <row r="1060" spans="1:2" x14ac:dyDescent="0.3">
      <c r="A1060" s="179">
        <v>41490</v>
      </c>
      <c r="B1060" s="179" t="s">
        <v>29</v>
      </c>
    </row>
    <row r="1061" spans="1:2" x14ac:dyDescent="0.3">
      <c r="A1061" s="179">
        <v>41491</v>
      </c>
      <c r="B1061" s="179" t="s">
        <v>29</v>
      </c>
    </row>
    <row r="1062" spans="1:2" x14ac:dyDescent="0.3">
      <c r="A1062" s="179">
        <v>41492</v>
      </c>
      <c r="B1062" s="179" t="s">
        <v>29</v>
      </c>
    </row>
    <row r="1063" spans="1:2" x14ac:dyDescent="0.3">
      <c r="A1063" s="179">
        <v>41493</v>
      </c>
      <c r="B1063" s="179" t="s">
        <v>29</v>
      </c>
    </row>
    <row r="1064" spans="1:2" x14ac:dyDescent="0.3">
      <c r="A1064" s="179">
        <v>41818</v>
      </c>
      <c r="B1064" s="179" t="s">
        <v>29</v>
      </c>
    </row>
    <row r="1065" spans="1:2" x14ac:dyDescent="0.3">
      <c r="A1065" s="179">
        <v>41819</v>
      </c>
      <c r="B1065" s="179" t="s">
        <v>29</v>
      </c>
    </row>
    <row r="1066" spans="1:2" x14ac:dyDescent="0.3">
      <c r="A1066" s="179">
        <v>41820</v>
      </c>
      <c r="B1066" s="179" t="s">
        <v>29</v>
      </c>
    </row>
    <row r="1067" spans="1:2" x14ac:dyDescent="0.3">
      <c r="A1067" s="179">
        <v>41821</v>
      </c>
      <c r="B1067" s="179" t="s">
        <v>29</v>
      </c>
    </row>
    <row r="1068" spans="1:2" x14ac:dyDescent="0.3">
      <c r="A1068" s="179">
        <v>41822</v>
      </c>
      <c r="B1068" s="179" t="s">
        <v>29</v>
      </c>
    </row>
    <row r="1069" spans="1:2" x14ac:dyDescent="0.3">
      <c r="A1069" s="179">
        <v>41823</v>
      </c>
      <c r="B1069" s="179" t="s">
        <v>29</v>
      </c>
    </row>
    <row r="1070" spans="1:2" x14ac:dyDescent="0.3">
      <c r="A1070" s="179">
        <v>41824</v>
      </c>
      <c r="B1070" s="179" t="s">
        <v>29</v>
      </c>
    </row>
    <row r="1071" spans="1:2" x14ac:dyDescent="0.3">
      <c r="A1071" s="179">
        <v>41825</v>
      </c>
      <c r="B1071" s="179" t="s">
        <v>29</v>
      </c>
    </row>
    <row r="1072" spans="1:2" x14ac:dyDescent="0.3">
      <c r="A1072" s="179">
        <v>41826</v>
      </c>
      <c r="B1072" s="179" t="s">
        <v>29</v>
      </c>
    </row>
    <row r="1073" spans="1:2" x14ac:dyDescent="0.3">
      <c r="A1073" s="179">
        <v>41827</v>
      </c>
      <c r="B1073" s="179" t="s">
        <v>29</v>
      </c>
    </row>
    <row r="1074" spans="1:2" x14ac:dyDescent="0.3">
      <c r="A1074" s="179">
        <v>41828</v>
      </c>
      <c r="B1074" s="179" t="s">
        <v>29</v>
      </c>
    </row>
    <row r="1075" spans="1:2" x14ac:dyDescent="0.3">
      <c r="A1075" s="179">
        <v>41829</v>
      </c>
      <c r="B1075" s="179" t="s">
        <v>29</v>
      </c>
    </row>
    <row r="1076" spans="1:2" x14ac:dyDescent="0.3">
      <c r="A1076" s="179">
        <v>41830</v>
      </c>
      <c r="B1076" s="179" t="s">
        <v>29</v>
      </c>
    </row>
    <row r="1077" spans="1:2" x14ac:dyDescent="0.3">
      <c r="A1077" s="179">
        <v>41831</v>
      </c>
      <c r="B1077" s="179" t="s">
        <v>29</v>
      </c>
    </row>
    <row r="1078" spans="1:2" x14ac:dyDescent="0.3">
      <c r="A1078" s="179">
        <v>41832</v>
      </c>
      <c r="B1078" s="179" t="s">
        <v>29</v>
      </c>
    </row>
    <row r="1079" spans="1:2" x14ac:dyDescent="0.3">
      <c r="A1079" s="179">
        <v>41833</v>
      </c>
      <c r="B1079" s="179" t="s">
        <v>29</v>
      </c>
    </row>
    <row r="1080" spans="1:2" x14ac:dyDescent="0.3">
      <c r="A1080" s="179">
        <v>41834</v>
      </c>
      <c r="B1080" s="179" t="s">
        <v>29</v>
      </c>
    </row>
    <row r="1081" spans="1:2" x14ac:dyDescent="0.3">
      <c r="A1081" s="179">
        <v>41835</v>
      </c>
      <c r="B1081" s="179" t="s">
        <v>29</v>
      </c>
    </row>
    <row r="1082" spans="1:2" x14ac:dyDescent="0.3">
      <c r="A1082" s="179">
        <v>41836</v>
      </c>
      <c r="B1082" s="179" t="s">
        <v>29</v>
      </c>
    </row>
    <row r="1083" spans="1:2" x14ac:dyDescent="0.3">
      <c r="A1083" s="179">
        <v>41837</v>
      </c>
      <c r="B1083" s="179" t="s">
        <v>29</v>
      </c>
    </row>
    <row r="1084" spans="1:2" x14ac:dyDescent="0.3">
      <c r="A1084" s="179">
        <v>41838</v>
      </c>
      <c r="B1084" s="179" t="s">
        <v>29</v>
      </c>
    </row>
    <row r="1085" spans="1:2" x14ac:dyDescent="0.3">
      <c r="A1085" s="179">
        <v>41839</v>
      </c>
      <c r="B1085" s="179" t="s">
        <v>29</v>
      </c>
    </row>
    <row r="1086" spans="1:2" x14ac:dyDescent="0.3">
      <c r="A1086" s="179">
        <v>41840</v>
      </c>
      <c r="B1086" s="179" t="s">
        <v>29</v>
      </c>
    </row>
    <row r="1087" spans="1:2" x14ac:dyDescent="0.3">
      <c r="A1087" s="179">
        <v>41841</v>
      </c>
      <c r="B1087" s="179" t="s">
        <v>29</v>
      </c>
    </row>
    <row r="1088" spans="1:2" x14ac:dyDescent="0.3">
      <c r="A1088" s="179">
        <v>41842</v>
      </c>
      <c r="B1088" s="179" t="s">
        <v>29</v>
      </c>
    </row>
    <row r="1089" spans="1:2" x14ac:dyDescent="0.3">
      <c r="A1089" s="179">
        <v>41843</v>
      </c>
      <c r="B1089" s="179" t="s">
        <v>29</v>
      </c>
    </row>
    <row r="1090" spans="1:2" x14ac:dyDescent="0.3">
      <c r="A1090" s="179">
        <v>41844</v>
      </c>
      <c r="B1090" s="179" t="s">
        <v>29</v>
      </c>
    </row>
    <row r="1091" spans="1:2" x14ac:dyDescent="0.3">
      <c r="A1091" s="179">
        <v>41845</v>
      </c>
      <c r="B1091" s="179" t="s">
        <v>29</v>
      </c>
    </row>
    <row r="1092" spans="1:2" x14ac:dyDescent="0.3">
      <c r="A1092" s="179">
        <v>41846</v>
      </c>
      <c r="B1092" s="179" t="s">
        <v>29</v>
      </c>
    </row>
    <row r="1093" spans="1:2" x14ac:dyDescent="0.3">
      <c r="A1093" s="179">
        <v>41847</v>
      </c>
      <c r="B1093" s="179" t="s">
        <v>29</v>
      </c>
    </row>
    <row r="1094" spans="1:2" x14ac:dyDescent="0.3">
      <c r="A1094" s="179">
        <v>41848</v>
      </c>
      <c r="B1094" s="179" t="s">
        <v>29</v>
      </c>
    </row>
    <row r="1095" spans="1:2" x14ac:dyDescent="0.3">
      <c r="A1095" s="179">
        <v>42172</v>
      </c>
      <c r="B1095" s="179" t="s">
        <v>29</v>
      </c>
    </row>
    <row r="1096" spans="1:2" x14ac:dyDescent="0.3">
      <c r="A1096" s="179">
        <v>42173</v>
      </c>
      <c r="B1096" s="179" t="s">
        <v>29</v>
      </c>
    </row>
    <row r="1097" spans="1:2" x14ac:dyDescent="0.3">
      <c r="A1097" s="179">
        <v>42174</v>
      </c>
      <c r="B1097" s="179" t="s">
        <v>29</v>
      </c>
    </row>
    <row r="1098" spans="1:2" x14ac:dyDescent="0.3">
      <c r="A1098" s="179">
        <v>42175</v>
      </c>
      <c r="B1098" s="179" t="s">
        <v>29</v>
      </c>
    </row>
    <row r="1099" spans="1:2" x14ac:dyDescent="0.3">
      <c r="A1099" s="179">
        <v>42176</v>
      </c>
      <c r="B1099" s="179" t="s">
        <v>29</v>
      </c>
    </row>
    <row r="1100" spans="1:2" x14ac:dyDescent="0.3">
      <c r="A1100" s="179">
        <v>42177</v>
      </c>
      <c r="B1100" s="179" t="s">
        <v>29</v>
      </c>
    </row>
    <row r="1101" spans="1:2" x14ac:dyDescent="0.3">
      <c r="A1101" s="179">
        <v>42178</v>
      </c>
      <c r="B1101" s="179" t="s">
        <v>29</v>
      </c>
    </row>
    <row r="1102" spans="1:2" x14ac:dyDescent="0.3">
      <c r="A1102" s="179">
        <v>42179</v>
      </c>
      <c r="B1102" s="179" t="s">
        <v>29</v>
      </c>
    </row>
    <row r="1103" spans="1:2" x14ac:dyDescent="0.3">
      <c r="A1103" s="179">
        <v>42180</v>
      </c>
      <c r="B1103" s="179" t="s">
        <v>29</v>
      </c>
    </row>
    <row r="1104" spans="1:2" x14ac:dyDescent="0.3">
      <c r="A1104" s="179">
        <v>42181</v>
      </c>
      <c r="B1104" s="179" t="s">
        <v>29</v>
      </c>
    </row>
    <row r="1105" spans="1:2" x14ac:dyDescent="0.3">
      <c r="A1105" s="179">
        <v>42182</v>
      </c>
      <c r="B1105" s="179" t="s">
        <v>29</v>
      </c>
    </row>
    <row r="1106" spans="1:2" x14ac:dyDescent="0.3">
      <c r="A1106" s="179">
        <v>42183</v>
      </c>
      <c r="B1106" s="179" t="s">
        <v>29</v>
      </c>
    </row>
    <row r="1107" spans="1:2" x14ac:dyDescent="0.3">
      <c r="A1107" s="179">
        <v>42184</v>
      </c>
      <c r="B1107" s="179" t="s">
        <v>29</v>
      </c>
    </row>
    <row r="1108" spans="1:2" x14ac:dyDescent="0.3">
      <c r="A1108" s="179">
        <v>42185</v>
      </c>
      <c r="B1108" s="179" t="s">
        <v>29</v>
      </c>
    </row>
    <row r="1109" spans="1:2" x14ac:dyDescent="0.3">
      <c r="A1109" s="179">
        <v>42186</v>
      </c>
      <c r="B1109" s="179" t="s">
        <v>29</v>
      </c>
    </row>
    <row r="1110" spans="1:2" x14ac:dyDescent="0.3">
      <c r="A1110" s="179">
        <v>42187</v>
      </c>
      <c r="B1110" s="179" t="s">
        <v>29</v>
      </c>
    </row>
    <row r="1111" spans="1:2" x14ac:dyDescent="0.3">
      <c r="A1111" s="179">
        <v>42188</v>
      </c>
      <c r="B1111" s="179" t="s">
        <v>29</v>
      </c>
    </row>
    <row r="1112" spans="1:2" x14ac:dyDescent="0.3">
      <c r="A1112" s="179">
        <v>42189</v>
      </c>
      <c r="B1112" s="179" t="s">
        <v>29</v>
      </c>
    </row>
    <row r="1113" spans="1:2" x14ac:dyDescent="0.3">
      <c r="A1113" s="179">
        <v>42190</v>
      </c>
      <c r="B1113" s="179" t="s">
        <v>29</v>
      </c>
    </row>
    <row r="1114" spans="1:2" x14ac:dyDescent="0.3">
      <c r="A1114" s="179">
        <v>42191</v>
      </c>
      <c r="B1114" s="179" t="s">
        <v>29</v>
      </c>
    </row>
    <row r="1115" spans="1:2" x14ac:dyDescent="0.3">
      <c r="A1115" s="179">
        <v>42192</v>
      </c>
      <c r="B1115" s="179" t="s">
        <v>29</v>
      </c>
    </row>
    <row r="1116" spans="1:2" x14ac:dyDescent="0.3">
      <c r="A1116" s="179">
        <v>42193</v>
      </c>
      <c r="B1116" s="179" t="s">
        <v>29</v>
      </c>
    </row>
    <row r="1117" spans="1:2" x14ac:dyDescent="0.3">
      <c r="A1117" s="179">
        <v>42194</v>
      </c>
      <c r="B1117" s="179" t="s">
        <v>29</v>
      </c>
    </row>
    <row r="1118" spans="1:2" x14ac:dyDescent="0.3">
      <c r="A1118" s="179">
        <v>42195</v>
      </c>
      <c r="B1118" s="179" t="s">
        <v>29</v>
      </c>
    </row>
    <row r="1119" spans="1:2" x14ac:dyDescent="0.3">
      <c r="A1119" s="179">
        <v>42196</v>
      </c>
      <c r="B1119" s="179" t="s">
        <v>29</v>
      </c>
    </row>
    <row r="1120" spans="1:2" x14ac:dyDescent="0.3">
      <c r="A1120" s="179">
        <v>42197</v>
      </c>
      <c r="B1120" s="179" t="s">
        <v>29</v>
      </c>
    </row>
    <row r="1121" spans="1:2" x14ac:dyDescent="0.3">
      <c r="A1121" s="179">
        <v>42198</v>
      </c>
      <c r="B1121" s="179" t="s">
        <v>29</v>
      </c>
    </row>
    <row r="1122" spans="1:2" x14ac:dyDescent="0.3">
      <c r="A1122" s="179">
        <v>42199</v>
      </c>
      <c r="B1122" s="179" t="s">
        <v>29</v>
      </c>
    </row>
    <row r="1123" spans="1:2" x14ac:dyDescent="0.3">
      <c r="A1123" s="179">
        <v>42200</v>
      </c>
      <c r="B1123" s="179" t="s">
        <v>29</v>
      </c>
    </row>
    <row r="1124" spans="1:2" x14ac:dyDescent="0.3">
      <c r="A1124" s="179">
        <v>42201</v>
      </c>
      <c r="B1124" s="179" t="s">
        <v>29</v>
      </c>
    </row>
    <row r="1125" spans="1:2" x14ac:dyDescent="0.3">
      <c r="A1125" s="179">
        <v>42202</v>
      </c>
      <c r="B1125" s="179" t="s">
        <v>29</v>
      </c>
    </row>
    <row r="1126" spans="1:2" x14ac:dyDescent="0.3">
      <c r="A1126" s="179">
        <v>42527</v>
      </c>
      <c r="B1126" s="179" t="s">
        <v>29</v>
      </c>
    </row>
    <row r="1127" spans="1:2" x14ac:dyDescent="0.3">
      <c r="A1127" s="179">
        <v>42528</v>
      </c>
      <c r="B1127" s="179" t="s">
        <v>29</v>
      </c>
    </row>
    <row r="1128" spans="1:2" x14ac:dyDescent="0.3">
      <c r="A1128" s="179">
        <v>42529</v>
      </c>
      <c r="B1128" s="179" t="s">
        <v>29</v>
      </c>
    </row>
    <row r="1129" spans="1:2" x14ac:dyDescent="0.3">
      <c r="A1129" s="179">
        <v>42530</v>
      </c>
      <c r="B1129" s="179" t="s">
        <v>29</v>
      </c>
    </row>
    <row r="1130" spans="1:2" x14ac:dyDescent="0.3">
      <c r="A1130" s="179">
        <v>42531</v>
      </c>
      <c r="B1130" s="179" t="s">
        <v>29</v>
      </c>
    </row>
    <row r="1131" spans="1:2" x14ac:dyDescent="0.3">
      <c r="A1131" s="179">
        <v>42532</v>
      </c>
      <c r="B1131" s="179" t="s">
        <v>29</v>
      </c>
    </row>
    <row r="1132" spans="1:2" x14ac:dyDescent="0.3">
      <c r="A1132" s="179">
        <v>42533</v>
      </c>
      <c r="B1132" s="179" t="s">
        <v>29</v>
      </c>
    </row>
    <row r="1133" spans="1:2" x14ac:dyDescent="0.3">
      <c r="A1133" s="179">
        <v>42534</v>
      </c>
      <c r="B1133" s="179" t="s">
        <v>29</v>
      </c>
    </row>
    <row r="1134" spans="1:2" x14ac:dyDescent="0.3">
      <c r="A1134" s="179">
        <v>42535</v>
      </c>
      <c r="B1134" s="179" t="s">
        <v>29</v>
      </c>
    </row>
    <row r="1135" spans="1:2" x14ac:dyDescent="0.3">
      <c r="A1135" s="179">
        <v>42536</v>
      </c>
      <c r="B1135" s="179" t="s">
        <v>29</v>
      </c>
    </row>
    <row r="1136" spans="1:2" x14ac:dyDescent="0.3">
      <c r="A1136" s="179">
        <v>42537</v>
      </c>
      <c r="B1136" s="179" t="s">
        <v>29</v>
      </c>
    </row>
    <row r="1137" spans="1:2" x14ac:dyDescent="0.3">
      <c r="A1137" s="179">
        <v>42538</v>
      </c>
      <c r="B1137" s="179" t="s">
        <v>29</v>
      </c>
    </row>
    <row r="1138" spans="1:2" x14ac:dyDescent="0.3">
      <c r="A1138" s="179">
        <v>42539</v>
      </c>
      <c r="B1138" s="179" t="s">
        <v>29</v>
      </c>
    </row>
    <row r="1139" spans="1:2" x14ac:dyDescent="0.3">
      <c r="A1139" s="179">
        <v>42540</v>
      </c>
      <c r="B1139" s="179" t="s">
        <v>29</v>
      </c>
    </row>
    <row r="1140" spans="1:2" x14ac:dyDescent="0.3">
      <c r="A1140" s="179">
        <v>42541</v>
      </c>
      <c r="B1140" s="179" t="s">
        <v>29</v>
      </c>
    </row>
    <row r="1141" spans="1:2" x14ac:dyDescent="0.3">
      <c r="A1141" s="179">
        <v>42542</v>
      </c>
      <c r="B1141" s="179" t="s">
        <v>29</v>
      </c>
    </row>
    <row r="1142" spans="1:2" x14ac:dyDescent="0.3">
      <c r="A1142" s="179">
        <v>42543</v>
      </c>
      <c r="B1142" s="179" t="s">
        <v>29</v>
      </c>
    </row>
    <row r="1143" spans="1:2" x14ac:dyDescent="0.3">
      <c r="A1143" s="179">
        <v>42544</v>
      </c>
      <c r="B1143" s="179" t="s">
        <v>29</v>
      </c>
    </row>
    <row r="1144" spans="1:2" x14ac:dyDescent="0.3">
      <c r="A1144" s="179">
        <v>42545</v>
      </c>
      <c r="B1144" s="179" t="s">
        <v>29</v>
      </c>
    </row>
    <row r="1145" spans="1:2" x14ac:dyDescent="0.3">
      <c r="A1145" s="179">
        <v>42546</v>
      </c>
      <c r="B1145" s="179" t="s">
        <v>29</v>
      </c>
    </row>
    <row r="1146" spans="1:2" x14ac:dyDescent="0.3">
      <c r="A1146" s="179">
        <v>42547</v>
      </c>
      <c r="B1146" s="179" t="s">
        <v>29</v>
      </c>
    </row>
    <row r="1147" spans="1:2" x14ac:dyDescent="0.3">
      <c r="A1147" s="179">
        <v>42548</v>
      </c>
      <c r="B1147" s="179" t="s">
        <v>29</v>
      </c>
    </row>
    <row r="1148" spans="1:2" x14ac:dyDescent="0.3">
      <c r="A1148" s="179">
        <v>42549</v>
      </c>
      <c r="B1148" s="179" t="s">
        <v>29</v>
      </c>
    </row>
    <row r="1149" spans="1:2" x14ac:dyDescent="0.3">
      <c r="A1149" s="179">
        <v>42550</v>
      </c>
      <c r="B1149" s="179" t="s">
        <v>29</v>
      </c>
    </row>
    <row r="1150" spans="1:2" x14ac:dyDescent="0.3">
      <c r="A1150" s="179">
        <v>42551</v>
      </c>
      <c r="B1150" s="179" t="s">
        <v>29</v>
      </c>
    </row>
    <row r="1151" spans="1:2" x14ac:dyDescent="0.3">
      <c r="A1151" s="179">
        <v>42552</v>
      </c>
      <c r="B1151" s="179" t="s">
        <v>29</v>
      </c>
    </row>
    <row r="1152" spans="1:2" x14ac:dyDescent="0.3">
      <c r="A1152" s="179">
        <v>42553</v>
      </c>
      <c r="B1152" s="179" t="s">
        <v>29</v>
      </c>
    </row>
    <row r="1153" spans="1:2" x14ac:dyDescent="0.3">
      <c r="A1153" s="179">
        <v>42554</v>
      </c>
      <c r="B1153" s="179" t="s">
        <v>29</v>
      </c>
    </row>
    <row r="1154" spans="1:2" x14ac:dyDescent="0.3">
      <c r="A1154" s="179">
        <v>42555</v>
      </c>
      <c r="B1154" s="179" t="s">
        <v>29</v>
      </c>
    </row>
    <row r="1155" spans="1:2" x14ac:dyDescent="0.3">
      <c r="A1155" s="179">
        <v>42556</v>
      </c>
      <c r="B1155" s="179" t="s">
        <v>29</v>
      </c>
    </row>
    <row r="1156" spans="1:2" x14ac:dyDescent="0.3">
      <c r="A1156" s="179">
        <v>42557</v>
      </c>
      <c r="B1156" s="179" t="s">
        <v>29</v>
      </c>
    </row>
    <row r="1157" spans="1:2" x14ac:dyDescent="0.3">
      <c r="A1157" s="179">
        <v>42882</v>
      </c>
      <c r="B1157" s="179" t="s">
        <v>29</v>
      </c>
    </row>
    <row r="1158" spans="1:2" x14ac:dyDescent="0.3">
      <c r="A1158" s="179">
        <v>42883</v>
      </c>
      <c r="B1158" s="179" t="s">
        <v>29</v>
      </c>
    </row>
    <row r="1159" spans="1:2" x14ac:dyDescent="0.3">
      <c r="A1159" s="179">
        <v>42884</v>
      </c>
      <c r="B1159" s="179" t="s">
        <v>29</v>
      </c>
    </row>
    <row r="1160" spans="1:2" x14ac:dyDescent="0.3">
      <c r="A1160" s="179">
        <v>42885</v>
      </c>
      <c r="B1160" s="179" t="s">
        <v>29</v>
      </c>
    </row>
    <row r="1161" spans="1:2" x14ac:dyDescent="0.3">
      <c r="A1161" s="179">
        <v>42886</v>
      </c>
      <c r="B1161" s="179" t="s">
        <v>29</v>
      </c>
    </row>
    <row r="1162" spans="1:2" x14ac:dyDescent="0.3">
      <c r="A1162" s="179">
        <v>42887</v>
      </c>
      <c r="B1162" s="179" t="s">
        <v>29</v>
      </c>
    </row>
    <row r="1163" spans="1:2" x14ac:dyDescent="0.3">
      <c r="A1163" s="179">
        <v>42888</v>
      </c>
      <c r="B1163" s="179" t="s">
        <v>29</v>
      </c>
    </row>
    <row r="1164" spans="1:2" x14ac:dyDescent="0.3">
      <c r="A1164" s="179">
        <v>42889</v>
      </c>
      <c r="B1164" s="179" t="s">
        <v>29</v>
      </c>
    </row>
    <row r="1165" spans="1:2" x14ac:dyDescent="0.3">
      <c r="A1165" s="179">
        <v>42890</v>
      </c>
      <c r="B1165" s="179" t="s">
        <v>29</v>
      </c>
    </row>
    <row r="1166" spans="1:2" x14ac:dyDescent="0.3">
      <c r="A1166" s="179">
        <v>42891</v>
      </c>
      <c r="B1166" s="179" t="s">
        <v>29</v>
      </c>
    </row>
    <row r="1167" spans="1:2" x14ac:dyDescent="0.3">
      <c r="A1167" s="179">
        <v>42892</v>
      </c>
      <c r="B1167" s="179" t="s">
        <v>29</v>
      </c>
    </row>
    <row r="1168" spans="1:2" x14ac:dyDescent="0.3">
      <c r="A1168" s="179">
        <v>42893</v>
      </c>
      <c r="B1168" s="179" t="s">
        <v>29</v>
      </c>
    </row>
    <row r="1169" spans="1:2" x14ac:dyDescent="0.3">
      <c r="A1169" s="179">
        <v>42894</v>
      </c>
      <c r="B1169" s="179" t="s">
        <v>29</v>
      </c>
    </row>
    <row r="1170" spans="1:2" x14ac:dyDescent="0.3">
      <c r="A1170" s="179">
        <v>42895</v>
      </c>
      <c r="B1170" s="179" t="s">
        <v>29</v>
      </c>
    </row>
    <row r="1171" spans="1:2" x14ac:dyDescent="0.3">
      <c r="A1171" s="179">
        <v>42896</v>
      </c>
      <c r="B1171" s="179" t="s">
        <v>29</v>
      </c>
    </row>
    <row r="1172" spans="1:2" x14ac:dyDescent="0.3">
      <c r="A1172" s="179">
        <v>42897</v>
      </c>
      <c r="B1172" s="179" t="s">
        <v>29</v>
      </c>
    </row>
    <row r="1173" spans="1:2" x14ac:dyDescent="0.3">
      <c r="A1173" s="179">
        <v>42898</v>
      </c>
      <c r="B1173" s="179" t="s">
        <v>29</v>
      </c>
    </row>
    <row r="1174" spans="1:2" x14ac:dyDescent="0.3">
      <c r="A1174" s="179">
        <v>42899</v>
      </c>
      <c r="B1174" s="179" t="s">
        <v>29</v>
      </c>
    </row>
    <row r="1175" spans="1:2" x14ac:dyDescent="0.3">
      <c r="A1175" s="179">
        <v>42900</v>
      </c>
      <c r="B1175" s="179" t="s">
        <v>29</v>
      </c>
    </row>
    <row r="1176" spans="1:2" x14ac:dyDescent="0.3">
      <c r="A1176" s="179">
        <v>42901</v>
      </c>
      <c r="B1176" s="179" t="s">
        <v>29</v>
      </c>
    </row>
    <row r="1177" spans="1:2" x14ac:dyDescent="0.3">
      <c r="A1177" s="179">
        <v>42902</v>
      </c>
      <c r="B1177" s="179" t="s">
        <v>29</v>
      </c>
    </row>
    <row r="1178" spans="1:2" x14ac:dyDescent="0.3">
      <c r="A1178" s="179">
        <v>42903</v>
      </c>
      <c r="B1178" s="179" t="s">
        <v>29</v>
      </c>
    </row>
    <row r="1179" spans="1:2" x14ac:dyDescent="0.3">
      <c r="A1179" s="179">
        <v>42904</v>
      </c>
      <c r="B1179" s="179" t="s">
        <v>29</v>
      </c>
    </row>
    <row r="1180" spans="1:2" x14ac:dyDescent="0.3">
      <c r="A1180" s="179">
        <v>42905</v>
      </c>
      <c r="B1180" s="179" t="s">
        <v>29</v>
      </c>
    </row>
    <row r="1181" spans="1:2" x14ac:dyDescent="0.3">
      <c r="A1181" s="179">
        <v>42906</v>
      </c>
      <c r="B1181" s="179" t="s">
        <v>29</v>
      </c>
    </row>
    <row r="1182" spans="1:2" x14ac:dyDescent="0.3">
      <c r="A1182" s="179">
        <v>42907</v>
      </c>
      <c r="B1182" s="179" t="s">
        <v>29</v>
      </c>
    </row>
    <row r="1183" spans="1:2" x14ac:dyDescent="0.3">
      <c r="A1183" s="179">
        <v>42908</v>
      </c>
      <c r="B1183" s="179" t="s">
        <v>29</v>
      </c>
    </row>
    <row r="1184" spans="1:2" x14ac:dyDescent="0.3">
      <c r="A1184" s="179">
        <v>42909</v>
      </c>
      <c r="B1184" s="179" t="s">
        <v>29</v>
      </c>
    </row>
    <row r="1185" spans="1:2" x14ac:dyDescent="0.3">
      <c r="A1185" s="179">
        <v>42910</v>
      </c>
      <c r="B1185" s="179" t="s">
        <v>29</v>
      </c>
    </row>
    <row r="1186" spans="1:2" x14ac:dyDescent="0.3">
      <c r="A1186" s="179">
        <v>42911</v>
      </c>
      <c r="B1186" s="179" t="s">
        <v>29</v>
      </c>
    </row>
    <row r="1187" spans="1:2" x14ac:dyDescent="0.3">
      <c r="A1187" s="179">
        <v>42912</v>
      </c>
      <c r="B1187" s="179" t="s">
        <v>29</v>
      </c>
    </row>
    <row r="1188" spans="1:2" x14ac:dyDescent="0.3">
      <c r="A1188" s="179">
        <v>43236</v>
      </c>
      <c r="B1188" s="179" t="s">
        <v>29</v>
      </c>
    </row>
    <row r="1189" spans="1:2" x14ac:dyDescent="0.3">
      <c r="A1189" s="179">
        <v>43237</v>
      </c>
      <c r="B1189" s="179" t="s">
        <v>29</v>
      </c>
    </row>
    <row r="1190" spans="1:2" x14ac:dyDescent="0.3">
      <c r="A1190" s="179">
        <v>43238</v>
      </c>
      <c r="B1190" s="179" t="s">
        <v>29</v>
      </c>
    </row>
    <row r="1191" spans="1:2" x14ac:dyDescent="0.3">
      <c r="A1191" s="179">
        <v>43239</v>
      </c>
      <c r="B1191" s="179" t="s">
        <v>29</v>
      </c>
    </row>
    <row r="1192" spans="1:2" x14ac:dyDescent="0.3">
      <c r="A1192" s="179">
        <v>43240</v>
      </c>
      <c r="B1192" s="179" t="s">
        <v>29</v>
      </c>
    </row>
    <row r="1193" spans="1:2" x14ac:dyDescent="0.3">
      <c r="A1193" s="179">
        <v>43241</v>
      </c>
      <c r="B1193" s="179" t="s">
        <v>29</v>
      </c>
    </row>
    <row r="1194" spans="1:2" x14ac:dyDescent="0.3">
      <c r="A1194" s="179">
        <v>43242</v>
      </c>
      <c r="B1194" s="179" t="s">
        <v>29</v>
      </c>
    </row>
    <row r="1195" spans="1:2" x14ac:dyDescent="0.3">
      <c r="A1195" s="179">
        <v>43243</v>
      </c>
      <c r="B1195" s="179" t="s">
        <v>29</v>
      </c>
    </row>
    <row r="1196" spans="1:2" x14ac:dyDescent="0.3">
      <c r="A1196" s="179">
        <v>43244</v>
      </c>
      <c r="B1196" s="179" t="s">
        <v>29</v>
      </c>
    </row>
    <row r="1197" spans="1:2" x14ac:dyDescent="0.3">
      <c r="A1197" s="179">
        <v>43245</v>
      </c>
      <c r="B1197" s="179" t="s">
        <v>29</v>
      </c>
    </row>
    <row r="1198" spans="1:2" x14ac:dyDescent="0.3">
      <c r="A1198" s="179">
        <v>43246</v>
      </c>
      <c r="B1198" s="179" t="s">
        <v>29</v>
      </c>
    </row>
    <row r="1199" spans="1:2" x14ac:dyDescent="0.3">
      <c r="A1199" s="179">
        <v>43247</v>
      </c>
      <c r="B1199" s="179" t="s">
        <v>29</v>
      </c>
    </row>
    <row r="1200" spans="1:2" x14ac:dyDescent="0.3">
      <c r="A1200" s="179">
        <v>43248</v>
      </c>
      <c r="B1200" s="179" t="s">
        <v>29</v>
      </c>
    </row>
    <row r="1201" spans="1:2" x14ac:dyDescent="0.3">
      <c r="A1201" s="179">
        <v>43249</v>
      </c>
      <c r="B1201" s="179" t="s">
        <v>29</v>
      </c>
    </row>
    <row r="1202" spans="1:2" x14ac:dyDescent="0.3">
      <c r="A1202" s="179">
        <v>43250</v>
      </c>
      <c r="B1202" s="179" t="s">
        <v>29</v>
      </c>
    </row>
    <row r="1203" spans="1:2" x14ac:dyDescent="0.3">
      <c r="A1203" s="179">
        <v>43251</v>
      </c>
      <c r="B1203" s="179" t="s">
        <v>29</v>
      </c>
    </row>
    <row r="1204" spans="1:2" x14ac:dyDescent="0.3">
      <c r="A1204" s="179">
        <v>43252</v>
      </c>
      <c r="B1204" s="179" t="s">
        <v>29</v>
      </c>
    </row>
    <row r="1205" spans="1:2" x14ac:dyDescent="0.3">
      <c r="A1205" s="179">
        <v>43253</v>
      </c>
      <c r="B1205" s="179" t="s">
        <v>29</v>
      </c>
    </row>
    <row r="1206" spans="1:2" x14ac:dyDescent="0.3">
      <c r="A1206" s="179">
        <v>43254</v>
      </c>
      <c r="B1206" s="179" t="s">
        <v>29</v>
      </c>
    </row>
    <row r="1207" spans="1:2" x14ac:dyDescent="0.3">
      <c r="A1207" s="179">
        <v>43255</v>
      </c>
      <c r="B1207" s="179" t="s">
        <v>29</v>
      </c>
    </row>
    <row r="1208" spans="1:2" x14ac:dyDescent="0.3">
      <c r="A1208" s="179">
        <v>43256</v>
      </c>
      <c r="B1208" s="179" t="s">
        <v>29</v>
      </c>
    </row>
    <row r="1209" spans="1:2" x14ac:dyDescent="0.3">
      <c r="A1209" s="179">
        <v>43257</v>
      </c>
      <c r="B1209" s="179" t="s">
        <v>29</v>
      </c>
    </row>
    <row r="1210" spans="1:2" x14ac:dyDescent="0.3">
      <c r="A1210" s="179">
        <v>43258</v>
      </c>
      <c r="B1210" s="179" t="s">
        <v>29</v>
      </c>
    </row>
    <row r="1211" spans="1:2" x14ac:dyDescent="0.3">
      <c r="A1211" s="179">
        <v>43259</v>
      </c>
      <c r="B1211" s="179" t="s">
        <v>29</v>
      </c>
    </row>
    <row r="1212" spans="1:2" x14ac:dyDescent="0.3">
      <c r="A1212" s="179">
        <v>43260</v>
      </c>
      <c r="B1212" s="179" t="s">
        <v>29</v>
      </c>
    </row>
    <row r="1213" spans="1:2" x14ac:dyDescent="0.3">
      <c r="A1213" s="179">
        <v>43261</v>
      </c>
      <c r="B1213" s="179" t="s">
        <v>29</v>
      </c>
    </row>
    <row r="1214" spans="1:2" x14ac:dyDescent="0.3">
      <c r="A1214" s="179">
        <v>43262</v>
      </c>
      <c r="B1214" s="179" t="s">
        <v>29</v>
      </c>
    </row>
    <row r="1215" spans="1:2" x14ac:dyDescent="0.3">
      <c r="A1215" s="179">
        <v>43263</v>
      </c>
      <c r="B1215" s="179" t="s">
        <v>29</v>
      </c>
    </row>
    <row r="1216" spans="1:2" x14ac:dyDescent="0.3">
      <c r="A1216" s="179">
        <v>43264</v>
      </c>
      <c r="B1216" s="179" t="s">
        <v>29</v>
      </c>
    </row>
    <row r="1217" spans="1:2" x14ac:dyDescent="0.3">
      <c r="A1217" s="179">
        <v>43265</v>
      </c>
      <c r="B1217" s="179" t="s">
        <v>29</v>
      </c>
    </row>
    <row r="1218" spans="1:2" x14ac:dyDescent="0.3">
      <c r="A1218" s="179">
        <v>43266</v>
      </c>
      <c r="B1218" s="179" t="s">
        <v>29</v>
      </c>
    </row>
    <row r="1219" spans="1:2" x14ac:dyDescent="0.3">
      <c r="A1219" s="179">
        <v>43591</v>
      </c>
      <c r="B1219" s="179" t="s">
        <v>29</v>
      </c>
    </row>
    <row r="1220" spans="1:2" x14ac:dyDescent="0.3">
      <c r="A1220" s="179">
        <v>43592</v>
      </c>
      <c r="B1220" s="179" t="s">
        <v>29</v>
      </c>
    </row>
    <row r="1221" spans="1:2" x14ac:dyDescent="0.3">
      <c r="A1221" s="179">
        <v>43593</v>
      </c>
      <c r="B1221" s="179" t="s">
        <v>29</v>
      </c>
    </row>
    <row r="1222" spans="1:2" x14ac:dyDescent="0.3">
      <c r="A1222" s="179">
        <v>43594</v>
      </c>
      <c r="B1222" s="179" t="s">
        <v>29</v>
      </c>
    </row>
    <row r="1223" spans="1:2" x14ac:dyDescent="0.3">
      <c r="A1223" s="179">
        <v>43595</v>
      </c>
      <c r="B1223" s="179" t="s">
        <v>29</v>
      </c>
    </row>
    <row r="1224" spans="1:2" x14ac:dyDescent="0.3">
      <c r="A1224" s="179">
        <v>43596</v>
      </c>
      <c r="B1224" s="179" t="s">
        <v>29</v>
      </c>
    </row>
    <row r="1225" spans="1:2" x14ac:dyDescent="0.3">
      <c r="A1225" s="179">
        <v>43597</v>
      </c>
      <c r="B1225" s="179" t="s">
        <v>29</v>
      </c>
    </row>
    <row r="1226" spans="1:2" x14ac:dyDescent="0.3">
      <c r="A1226" s="179">
        <v>43598</v>
      </c>
      <c r="B1226" s="179" t="s">
        <v>29</v>
      </c>
    </row>
    <row r="1227" spans="1:2" x14ac:dyDescent="0.3">
      <c r="A1227" s="179">
        <v>43599</v>
      </c>
      <c r="B1227" s="179" t="s">
        <v>29</v>
      </c>
    </row>
    <row r="1228" spans="1:2" x14ac:dyDescent="0.3">
      <c r="A1228" s="179">
        <v>43600</v>
      </c>
      <c r="B1228" s="179" t="s">
        <v>29</v>
      </c>
    </row>
    <row r="1229" spans="1:2" x14ac:dyDescent="0.3">
      <c r="A1229" s="179">
        <v>43601</v>
      </c>
      <c r="B1229" s="179" t="s">
        <v>29</v>
      </c>
    </row>
    <row r="1230" spans="1:2" x14ac:dyDescent="0.3">
      <c r="A1230" s="179">
        <v>43602</v>
      </c>
      <c r="B1230" s="179" t="s">
        <v>29</v>
      </c>
    </row>
    <row r="1231" spans="1:2" x14ac:dyDescent="0.3">
      <c r="A1231" s="179">
        <v>43603</v>
      </c>
      <c r="B1231" s="179" t="s">
        <v>29</v>
      </c>
    </row>
    <row r="1232" spans="1:2" x14ac:dyDescent="0.3">
      <c r="A1232" s="179">
        <v>43604</v>
      </c>
      <c r="B1232" s="179" t="s">
        <v>29</v>
      </c>
    </row>
    <row r="1233" spans="1:2" x14ac:dyDescent="0.3">
      <c r="A1233" s="179">
        <v>43605</v>
      </c>
      <c r="B1233" s="179" t="s">
        <v>29</v>
      </c>
    </row>
    <row r="1234" spans="1:2" x14ac:dyDescent="0.3">
      <c r="A1234" s="179">
        <v>43606</v>
      </c>
      <c r="B1234" s="179" t="s">
        <v>29</v>
      </c>
    </row>
    <row r="1235" spans="1:2" x14ac:dyDescent="0.3">
      <c r="A1235" s="179">
        <v>43607</v>
      </c>
      <c r="B1235" s="179" t="s">
        <v>29</v>
      </c>
    </row>
    <row r="1236" spans="1:2" x14ac:dyDescent="0.3">
      <c r="A1236" s="179">
        <v>43608</v>
      </c>
      <c r="B1236" s="179" t="s">
        <v>29</v>
      </c>
    </row>
    <row r="1237" spans="1:2" x14ac:dyDescent="0.3">
      <c r="A1237" s="179">
        <v>43609</v>
      </c>
      <c r="B1237" s="179" t="s">
        <v>29</v>
      </c>
    </row>
    <row r="1238" spans="1:2" x14ac:dyDescent="0.3">
      <c r="A1238" s="179">
        <v>43610</v>
      </c>
      <c r="B1238" s="179" t="s">
        <v>29</v>
      </c>
    </row>
    <row r="1239" spans="1:2" x14ac:dyDescent="0.3">
      <c r="A1239" s="179">
        <v>43611</v>
      </c>
      <c r="B1239" s="179" t="s">
        <v>29</v>
      </c>
    </row>
    <row r="1240" spans="1:2" x14ac:dyDescent="0.3">
      <c r="A1240" s="179">
        <v>43612</v>
      </c>
      <c r="B1240" s="179" t="s">
        <v>29</v>
      </c>
    </row>
    <row r="1241" spans="1:2" x14ac:dyDescent="0.3">
      <c r="A1241" s="179">
        <v>43613</v>
      </c>
      <c r="B1241" s="179" t="s">
        <v>29</v>
      </c>
    </row>
    <row r="1242" spans="1:2" x14ac:dyDescent="0.3">
      <c r="A1242" s="179">
        <v>43614</v>
      </c>
      <c r="B1242" s="179" t="s">
        <v>29</v>
      </c>
    </row>
    <row r="1243" spans="1:2" x14ac:dyDescent="0.3">
      <c r="A1243" s="179">
        <v>43615</v>
      </c>
      <c r="B1243" s="179" t="s">
        <v>29</v>
      </c>
    </row>
    <row r="1244" spans="1:2" x14ac:dyDescent="0.3">
      <c r="A1244" s="179">
        <v>43616</v>
      </c>
      <c r="B1244" s="179" t="s">
        <v>29</v>
      </c>
    </row>
    <row r="1245" spans="1:2" x14ac:dyDescent="0.3">
      <c r="A1245" s="179">
        <v>43617</v>
      </c>
      <c r="B1245" s="179" t="s">
        <v>29</v>
      </c>
    </row>
    <row r="1246" spans="1:2" x14ac:dyDescent="0.3">
      <c r="A1246" s="179">
        <v>43618</v>
      </c>
      <c r="B1246" s="179" t="s">
        <v>29</v>
      </c>
    </row>
    <row r="1247" spans="1:2" x14ac:dyDescent="0.3">
      <c r="A1247" s="179">
        <v>43619</v>
      </c>
      <c r="B1247" s="179" t="s">
        <v>29</v>
      </c>
    </row>
    <row r="1248" spans="1:2" x14ac:dyDescent="0.3">
      <c r="A1248" s="179">
        <v>43945</v>
      </c>
      <c r="B1248" s="179" t="s">
        <v>29</v>
      </c>
    </row>
    <row r="1249" spans="1:2" x14ac:dyDescent="0.3">
      <c r="A1249" s="179">
        <v>43946</v>
      </c>
      <c r="B1249" s="179" t="s">
        <v>29</v>
      </c>
    </row>
    <row r="1250" spans="1:2" x14ac:dyDescent="0.3">
      <c r="A1250" s="179">
        <v>43947</v>
      </c>
      <c r="B1250" s="179" t="s">
        <v>29</v>
      </c>
    </row>
    <row r="1251" spans="1:2" x14ac:dyDescent="0.3">
      <c r="A1251" s="179">
        <v>43948</v>
      </c>
      <c r="B1251" s="179" t="s">
        <v>29</v>
      </c>
    </row>
    <row r="1252" spans="1:2" x14ac:dyDescent="0.3">
      <c r="A1252" s="179">
        <v>43949</v>
      </c>
      <c r="B1252" s="179" t="s">
        <v>29</v>
      </c>
    </row>
    <row r="1253" spans="1:2" x14ac:dyDescent="0.3">
      <c r="A1253" s="179">
        <v>43950</v>
      </c>
      <c r="B1253" s="179" t="s">
        <v>29</v>
      </c>
    </row>
    <row r="1254" spans="1:2" x14ac:dyDescent="0.3">
      <c r="A1254" s="179">
        <v>43951</v>
      </c>
      <c r="B1254" s="179" t="s">
        <v>29</v>
      </c>
    </row>
    <row r="1255" spans="1:2" x14ac:dyDescent="0.3">
      <c r="A1255" s="179">
        <v>43952</v>
      </c>
      <c r="B1255" s="179" t="s">
        <v>29</v>
      </c>
    </row>
    <row r="1256" spans="1:2" x14ac:dyDescent="0.3">
      <c r="A1256" s="179">
        <v>43953</v>
      </c>
      <c r="B1256" s="179" t="s">
        <v>29</v>
      </c>
    </row>
    <row r="1257" spans="1:2" x14ac:dyDescent="0.3">
      <c r="A1257" s="179">
        <v>43954</v>
      </c>
      <c r="B1257" s="179" t="s">
        <v>29</v>
      </c>
    </row>
    <row r="1258" spans="1:2" x14ac:dyDescent="0.3">
      <c r="A1258" s="179">
        <v>43955</v>
      </c>
      <c r="B1258" s="179" t="s">
        <v>29</v>
      </c>
    </row>
    <row r="1259" spans="1:2" x14ac:dyDescent="0.3">
      <c r="A1259" s="179">
        <v>43956</v>
      </c>
      <c r="B1259" s="179" t="s">
        <v>29</v>
      </c>
    </row>
    <row r="1260" spans="1:2" x14ac:dyDescent="0.3">
      <c r="A1260" s="179">
        <v>43957</v>
      </c>
      <c r="B1260" s="179" t="s">
        <v>29</v>
      </c>
    </row>
    <row r="1261" spans="1:2" x14ac:dyDescent="0.3">
      <c r="A1261" s="179">
        <v>43958</v>
      </c>
      <c r="B1261" s="179" t="s">
        <v>29</v>
      </c>
    </row>
    <row r="1262" spans="1:2" x14ac:dyDescent="0.3">
      <c r="A1262" s="179">
        <v>43959</v>
      </c>
      <c r="B1262" s="179" t="s">
        <v>29</v>
      </c>
    </row>
    <row r="1263" spans="1:2" x14ac:dyDescent="0.3">
      <c r="A1263" s="179">
        <v>43960</v>
      </c>
      <c r="B1263" s="179" t="s">
        <v>29</v>
      </c>
    </row>
    <row r="1264" spans="1:2" x14ac:dyDescent="0.3">
      <c r="A1264" s="179">
        <v>43961</v>
      </c>
      <c r="B1264" s="179" t="s">
        <v>29</v>
      </c>
    </row>
    <row r="1265" spans="1:2" x14ac:dyDescent="0.3">
      <c r="A1265" s="179">
        <v>43962</v>
      </c>
      <c r="B1265" s="179" t="s">
        <v>29</v>
      </c>
    </row>
    <row r="1266" spans="1:2" x14ac:dyDescent="0.3">
      <c r="A1266" s="179">
        <v>43963</v>
      </c>
      <c r="B1266" s="179" t="s">
        <v>29</v>
      </c>
    </row>
    <row r="1267" spans="1:2" x14ac:dyDescent="0.3">
      <c r="A1267" s="179">
        <v>43964</v>
      </c>
      <c r="B1267" s="179" t="s">
        <v>29</v>
      </c>
    </row>
    <row r="1268" spans="1:2" x14ac:dyDescent="0.3">
      <c r="A1268" s="179">
        <v>43965</v>
      </c>
      <c r="B1268" s="179" t="s">
        <v>29</v>
      </c>
    </row>
    <row r="1269" spans="1:2" x14ac:dyDescent="0.3">
      <c r="A1269" s="179">
        <v>43966</v>
      </c>
      <c r="B1269" s="179" t="s">
        <v>29</v>
      </c>
    </row>
    <row r="1270" spans="1:2" x14ac:dyDescent="0.3">
      <c r="A1270" s="179">
        <v>43967</v>
      </c>
      <c r="B1270" s="179" t="s">
        <v>29</v>
      </c>
    </row>
    <row r="1271" spans="1:2" x14ac:dyDescent="0.3">
      <c r="A1271" s="179">
        <v>43968</v>
      </c>
      <c r="B1271" s="179" t="s">
        <v>29</v>
      </c>
    </row>
    <row r="1272" spans="1:2" x14ac:dyDescent="0.3">
      <c r="A1272" s="179">
        <v>43969</v>
      </c>
      <c r="B1272" s="179" t="s">
        <v>29</v>
      </c>
    </row>
    <row r="1273" spans="1:2" x14ac:dyDescent="0.3">
      <c r="A1273" s="179">
        <v>43970</v>
      </c>
      <c r="B1273" s="179" t="s">
        <v>29</v>
      </c>
    </row>
    <row r="1274" spans="1:2" x14ac:dyDescent="0.3">
      <c r="A1274" s="179">
        <v>43971</v>
      </c>
      <c r="B1274" s="179" t="s">
        <v>29</v>
      </c>
    </row>
    <row r="1275" spans="1:2" x14ac:dyDescent="0.3">
      <c r="A1275" s="179">
        <v>43972</v>
      </c>
      <c r="B1275" s="179" t="s">
        <v>29</v>
      </c>
    </row>
    <row r="1276" spans="1:2" x14ac:dyDescent="0.3">
      <c r="A1276" s="179">
        <v>43973</v>
      </c>
      <c r="B1276" s="179" t="s">
        <v>29</v>
      </c>
    </row>
    <row r="1277" spans="1:2" x14ac:dyDescent="0.3">
      <c r="A1277" s="179">
        <v>43974</v>
      </c>
      <c r="B1277" s="179" t="s">
        <v>29</v>
      </c>
    </row>
    <row r="1278" spans="1:2" x14ac:dyDescent="0.3">
      <c r="A1278" s="179">
        <v>44299</v>
      </c>
      <c r="B1278" s="179" t="s">
        <v>29</v>
      </c>
    </row>
    <row r="1279" spans="1:2" x14ac:dyDescent="0.3">
      <c r="A1279" s="179">
        <v>44300</v>
      </c>
      <c r="B1279" s="179" t="s">
        <v>29</v>
      </c>
    </row>
    <row r="1280" spans="1:2" x14ac:dyDescent="0.3">
      <c r="A1280" s="179">
        <v>44301</v>
      </c>
      <c r="B1280" s="179" t="s">
        <v>29</v>
      </c>
    </row>
    <row r="1281" spans="1:2" x14ac:dyDescent="0.3">
      <c r="A1281" s="179">
        <v>44302</v>
      </c>
      <c r="B1281" s="179" t="s">
        <v>29</v>
      </c>
    </row>
    <row r="1282" spans="1:2" x14ac:dyDescent="0.3">
      <c r="A1282" s="179">
        <v>44303</v>
      </c>
      <c r="B1282" s="179" t="s">
        <v>29</v>
      </c>
    </row>
    <row r="1283" spans="1:2" x14ac:dyDescent="0.3">
      <c r="A1283" s="179">
        <v>44304</v>
      </c>
      <c r="B1283" s="179" t="s">
        <v>29</v>
      </c>
    </row>
    <row r="1284" spans="1:2" x14ac:dyDescent="0.3">
      <c r="A1284" s="179">
        <v>44305</v>
      </c>
      <c r="B1284" s="179" t="s">
        <v>29</v>
      </c>
    </row>
    <row r="1285" spans="1:2" x14ac:dyDescent="0.3">
      <c r="A1285" s="179">
        <v>44306</v>
      </c>
      <c r="B1285" s="179" t="s">
        <v>29</v>
      </c>
    </row>
    <row r="1286" spans="1:2" x14ac:dyDescent="0.3">
      <c r="A1286" s="179">
        <v>44307</v>
      </c>
      <c r="B1286" s="179" t="s">
        <v>29</v>
      </c>
    </row>
    <row r="1287" spans="1:2" x14ac:dyDescent="0.3">
      <c r="A1287" s="179">
        <v>44308</v>
      </c>
      <c r="B1287" s="179" t="s">
        <v>29</v>
      </c>
    </row>
    <row r="1288" spans="1:2" x14ac:dyDescent="0.3">
      <c r="A1288" s="179">
        <v>44309</v>
      </c>
      <c r="B1288" s="179" t="s">
        <v>29</v>
      </c>
    </row>
    <row r="1289" spans="1:2" x14ac:dyDescent="0.3">
      <c r="A1289" s="179">
        <v>44310</v>
      </c>
      <c r="B1289" s="179" t="s">
        <v>29</v>
      </c>
    </row>
    <row r="1290" spans="1:2" x14ac:dyDescent="0.3">
      <c r="A1290" s="179">
        <v>44311</v>
      </c>
      <c r="B1290" s="179" t="s">
        <v>29</v>
      </c>
    </row>
    <row r="1291" spans="1:2" x14ac:dyDescent="0.3">
      <c r="A1291" s="179">
        <v>44312</v>
      </c>
      <c r="B1291" s="179" t="s">
        <v>29</v>
      </c>
    </row>
    <row r="1292" spans="1:2" x14ac:dyDescent="0.3">
      <c r="A1292" s="179">
        <v>44313</v>
      </c>
      <c r="B1292" s="179" t="s">
        <v>29</v>
      </c>
    </row>
    <row r="1293" spans="1:2" x14ac:dyDescent="0.3">
      <c r="A1293" s="179">
        <v>44314</v>
      </c>
      <c r="B1293" s="179" t="s">
        <v>29</v>
      </c>
    </row>
    <row r="1294" spans="1:2" x14ac:dyDescent="0.3">
      <c r="A1294" s="179">
        <v>44315</v>
      </c>
      <c r="B1294" s="179" t="s">
        <v>29</v>
      </c>
    </row>
    <row r="1295" spans="1:2" x14ac:dyDescent="0.3">
      <c r="A1295" s="179">
        <v>44316</v>
      </c>
      <c r="B1295" s="179" t="s">
        <v>29</v>
      </c>
    </row>
    <row r="1296" spans="1:2" x14ac:dyDescent="0.3">
      <c r="A1296" s="179">
        <v>44317</v>
      </c>
      <c r="B1296" s="179" t="s">
        <v>29</v>
      </c>
    </row>
    <row r="1297" spans="1:8" x14ac:dyDescent="0.3">
      <c r="A1297" s="179">
        <v>44318</v>
      </c>
      <c r="B1297" s="179" t="s">
        <v>29</v>
      </c>
    </row>
    <row r="1298" spans="1:8" x14ac:dyDescent="0.3">
      <c r="A1298" s="179">
        <v>44319</v>
      </c>
      <c r="B1298" s="179" t="s">
        <v>29</v>
      </c>
    </row>
    <row r="1299" spans="1:8" x14ac:dyDescent="0.3">
      <c r="A1299" s="179">
        <v>44320</v>
      </c>
      <c r="B1299" s="179" t="s">
        <v>29</v>
      </c>
    </row>
    <row r="1300" spans="1:8" x14ac:dyDescent="0.3">
      <c r="A1300" s="179">
        <v>44321</v>
      </c>
      <c r="B1300" s="179" t="s">
        <v>29</v>
      </c>
    </row>
    <row r="1301" spans="1:8" x14ac:dyDescent="0.3">
      <c r="A1301" s="179">
        <v>44322</v>
      </c>
      <c r="B1301" s="179" t="s">
        <v>29</v>
      </c>
    </row>
    <row r="1302" spans="1:8" x14ac:dyDescent="0.3">
      <c r="A1302" s="179">
        <v>44323</v>
      </c>
      <c r="B1302" s="179" t="s">
        <v>29</v>
      </c>
    </row>
    <row r="1303" spans="1:8" x14ac:dyDescent="0.3">
      <c r="A1303" s="179">
        <v>44324</v>
      </c>
      <c r="B1303" s="179" t="s">
        <v>29</v>
      </c>
    </row>
    <row r="1304" spans="1:8" x14ac:dyDescent="0.3">
      <c r="A1304" s="179">
        <v>44325</v>
      </c>
      <c r="B1304" s="179" t="s">
        <v>29</v>
      </c>
    </row>
    <row r="1305" spans="1:8" x14ac:dyDescent="0.3">
      <c r="A1305" s="179">
        <v>44326</v>
      </c>
      <c r="B1305" s="179" t="s">
        <v>29</v>
      </c>
    </row>
    <row r="1306" spans="1:8" x14ac:dyDescent="0.3">
      <c r="A1306" s="179">
        <v>44327</v>
      </c>
      <c r="B1306" s="179" t="s">
        <v>29</v>
      </c>
    </row>
    <row r="1307" spans="1:8" x14ac:dyDescent="0.3">
      <c r="A1307" s="179">
        <v>44328</v>
      </c>
      <c r="B1307" s="179" t="s">
        <v>29</v>
      </c>
    </row>
    <row r="1308" spans="1:8" x14ac:dyDescent="0.3">
      <c r="A1308" s="179"/>
    </row>
    <row r="1309" spans="1:8" x14ac:dyDescent="0.3">
      <c r="A1309" s="179"/>
    </row>
    <row r="1310" spans="1:8" x14ac:dyDescent="0.3">
      <c r="A1310" s="179"/>
    </row>
    <row r="1311" spans="1:8" x14ac:dyDescent="0.3">
      <c r="A1311" s="179"/>
    </row>
    <row r="1312" spans="1:8" x14ac:dyDescent="0.3">
      <c r="H1312" s="179"/>
    </row>
    <row r="1313" spans="8:8" x14ac:dyDescent="0.3">
      <c r="H1313" s="179"/>
    </row>
    <row r="1314" spans="8:8" x14ac:dyDescent="0.3">
      <c r="H1314" s="179"/>
    </row>
    <row r="1315" spans="8:8" x14ac:dyDescent="0.3">
      <c r="H1315" s="179"/>
    </row>
    <row r="1316" spans="8:8" x14ac:dyDescent="0.3">
      <c r="H1316" s="179"/>
    </row>
    <row r="1317" spans="8:8" x14ac:dyDescent="0.3">
      <c r="H1317" s="179"/>
    </row>
    <row r="1318" spans="8:8" x14ac:dyDescent="0.3">
      <c r="H1318" s="179"/>
    </row>
    <row r="1319" spans="8:8" x14ac:dyDescent="0.3">
      <c r="H1319" s="179"/>
    </row>
    <row r="1320" spans="8:8" x14ac:dyDescent="0.3">
      <c r="H1320" s="179"/>
    </row>
    <row r="1321" spans="8:8" x14ac:dyDescent="0.3">
      <c r="H1321" s="179"/>
    </row>
    <row r="1322" spans="8:8" x14ac:dyDescent="0.3">
      <c r="H1322" s="179"/>
    </row>
    <row r="1323" spans="8:8" x14ac:dyDescent="0.3">
      <c r="H1323" s="179"/>
    </row>
    <row r="1324" spans="8:8" x14ac:dyDescent="0.3">
      <c r="H1324" s="179"/>
    </row>
    <row r="1325" spans="8:8" x14ac:dyDescent="0.3">
      <c r="H1325" s="179"/>
    </row>
    <row r="1326" spans="8:8" x14ac:dyDescent="0.3">
      <c r="H1326" s="179"/>
    </row>
    <row r="1327" spans="8:8" x14ac:dyDescent="0.3">
      <c r="H1327" s="1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Events Matrix</vt:lpstr>
      <vt:lpstr>Dates Index</vt:lpstr>
      <vt:lpstr>Sheet1</vt:lpstr>
      <vt:lpstr>'Dates Index'!Print_Area</vt:lpstr>
      <vt:lpstr>'Events Matrix'!Print_Area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Muayad Marzouq AlHilali</dc:creator>
  <cp:lastModifiedBy>Ahmed Abbas</cp:lastModifiedBy>
  <cp:lastPrinted>2021-09-13T06:09:12Z</cp:lastPrinted>
  <dcterms:created xsi:type="dcterms:W3CDTF">2020-01-28T09:36:06Z</dcterms:created>
  <dcterms:modified xsi:type="dcterms:W3CDTF">2022-10-14T14:52:12Z</dcterms:modified>
</cp:coreProperties>
</file>