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RAHEEL KHAN\Documents\"/>
    </mc:Choice>
  </mc:AlternateContent>
  <bookViews>
    <workbookView xWindow="0" yWindow="0" windowWidth="1536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2" l="1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5" i="2"/>
  <c r="I6" i="2"/>
  <c r="I7" i="2"/>
  <c r="I8" i="2"/>
  <c r="J8" i="2" s="1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5" i="2"/>
</calcChain>
</file>

<file path=xl/sharedStrings.xml><?xml version="1.0" encoding="utf-8"?>
<sst xmlns="http://schemas.openxmlformats.org/spreadsheetml/2006/main" count="51" uniqueCount="36">
  <si>
    <t>ID</t>
  </si>
  <si>
    <t>Product</t>
  </si>
  <si>
    <t>Description</t>
  </si>
  <si>
    <t>Automated Inventory &amp; Stock Report</t>
  </si>
  <si>
    <t>Lays</t>
  </si>
  <si>
    <t>Kurkure</t>
  </si>
  <si>
    <t>Cheetos</t>
  </si>
  <si>
    <t>Dairy Milk</t>
  </si>
  <si>
    <t>Mars</t>
  </si>
  <si>
    <t>Now</t>
  </si>
  <si>
    <t>Sonnet</t>
  </si>
  <si>
    <t>Coca Cola</t>
  </si>
  <si>
    <t>7 up</t>
  </si>
  <si>
    <t>Sprite</t>
  </si>
  <si>
    <t>Mrinda</t>
  </si>
  <si>
    <t>Next cola</t>
  </si>
  <si>
    <t>Fizzup</t>
  </si>
  <si>
    <t>Prince</t>
  </si>
  <si>
    <t>Rio</t>
  </si>
  <si>
    <t>Oreo</t>
  </si>
  <si>
    <t>Click</t>
  </si>
  <si>
    <t>Ding Dong</t>
  </si>
  <si>
    <t>Fresh up</t>
  </si>
  <si>
    <t>Boom Boom</t>
  </si>
  <si>
    <t>Snacks</t>
  </si>
  <si>
    <t>Chocolate</t>
  </si>
  <si>
    <t>Drink</t>
  </si>
  <si>
    <t>Biscuit</t>
  </si>
  <si>
    <t>Bubble</t>
  </si>
  <si>
    <t>Unit Price</t>
  </si>
  <si>
    <t>Quantity in Hand</t>
  </si>
  <si>
    <t>Quantity Sold</t>
  </si>
  <si>
    <t>Inventory Value</t>
  </si>
  <si>
    <t>Sales Value</t>
  </si>
  <si>
    <t>Available Stock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</si>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</sst>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4:J24" totalsRowShown="0" headerRowDxfId="0">
  <autoFilter ref="A4:J24"/>
  <tableColumns count="10">
    <tableColumn id="1" name="ID"/>
    <tableColumn id="2" name="Product"/>
    <tableColumn id="3" name="Description"/>
    <tableColumn id="4" name="Unit Price"/>
    <tableColumn id="5" name="Quantity in Hand"/>
    <tableColumn id="6" name="Quantity Sold"/>
    <tableColumn id="7" name="Inventory Value">
      <calculatedColumnFormula>PRODUCT(D5,E5)</calculatedColumnFormula>
    </tableColumn>
    <tableColumn id="8" name="Sales Value">
      <calculatedColumnFormula>PRODUCT(D5,F5)</calculatedColumnFormula>
    </tableColumn>
    <tableColumn id="9" name="Available Stock">
      <calculatedColumnFormula>E5-F5</calculatedColumnFormula>
    </tableColumn>
    <tableColumn id="10" name="Status">
      <calculatedColumnFormula>IF(I5&lt;30,"Reorder","Available")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abSelected="1" workbookViewId="0">
      <selection activeCell="E12" sqref="E12"/>
    </sheetView>
  </sheetViews>
  <sheetFormatPr defaultRowHeight="15" x14ac:dyDescent="0.25"/>
  <cols>
    <col min="2" max="2" width="11.42578125" customWidth="1"/>
    <col min="3" max="3" width="13.28515625" customWidth="1"/>
    <col min="4" max="4" width="11.85546875" customWidth="1"/>
    <col min="5" max="5" width="18" customWidth="1"/>
    <col min="6" max="6" width="15.140625" customWidth="1"/>
    <col min="7" max="7" width="17.28515625" customWidth="1"/>
    <col min="8" max="8" width="13.28515625" customWidth="1"/>
    <col min="9" max="9" width="16.5703125" customWidth="1"/>
  </cols>
  <sheetData>
    <row r="2" spans="1:10" x14ac:dyDescent="0.25">
      <c r="B2" s="3" t="s">
        <v>3</v>
      </c>
      <c r="C2" s="3"/>
      <c r="D2" s="3"/>
      <c r="E2" s="3"/>
      <c r="F2" s="3"/>
    </row>
    <row r="4" spans="1:10" ht="30" x14ac:dyDescent="0.25">
      <c r="A4" s="5" t="s">
        <v>0</v>
      </c>
      <c r="B4" s="5" t="s">
        <v>1</v>
      </c>
      <c r="C4" s="5" t="s">
        <v>2</v>
      </c>
      <c r="D4" s="5" t="s">
        <v>29</v>
      </c>
      <c r="E4" s="1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4" t="s">
        <v>35</v>
      </c>
    </row>
    <row r="5" spans="1:10" x14ac:dyDescent="0.25">
      <c r="A5">
        <v>101</v>
      </c>
      <c r="B5" t="s">
        <v>4</v>
      </c>
      <c r="C5" t="s">
        <v>24</v>
      </c>
      <c r="D5">
        <v>30</v>
      </c>
      <c r="E5">
        <v>200</v>
      </c>
      <c r="F5">
        <v>100</v>
      </c>
      <c r="G5">
        <f>PRODUCT(D5,E5)</f>
        <v>6000</v>
      </c>
      <c r="H5">
        <f>PRODUCT(D5,F5)</f>
        <v>3000</v>
      </c>
      <c r="I5">
        <f>E5-F5</f>
        <v>100</v>
      </c>
      <c r="J5" t="str">
        <f>IF(I5&lt;30,"Reorder","Available")</f>
        <v>Available</v>
      </c>
    </row>
    <row r="6" spans="1:10" x14ac:dyDescent="0.25">
      <c r="A6">
        <v>102</v>
      </c>
      <c r="B6" t="s">
        <v>5</v>
      </c>
      <c r="C6" t="s">
        <v>24</v>
      </c>
      <c r="D6">
        <v>20</v>
      </c>
      <c r="E6">
        <v>150</v>
      </c>
      <c r="F6">
        <v>120</v>
      </c>
      <c r="G6">
        <f t="shared" ref="G6:G24" si="0">PRODUCT(D6,E6)</f>
        <v>3000</v>
      </c>
      <c r="H6">
        <f t="shared" ref="H6:H24" si="1">PRODUCT(D6,F6)</f>
        <v>2400</v>
      </c>
      <c r="I6">
        <f t="shared" ref="I6:I24" si="2">E6-F6</f>
        <v>30</v>
      </c>
      <c r="J6" t="str">
        <f t="shared" ref="J6:J24" si="3">IF(I6&lt;30,"Reorder","Available")</f>
        <v>Available</v>
      </c>
    </row>
    <row r="7" spans="1:10" x14ac:dyDescent="0.25">
      <c r="A7">
        <v>103</v>
      </c>
      <c r="B7" t="s">
        <v>6</v>
      </c>
      <c r="C7" t="s">
        <v>24</v>
      </c>
      <c r="D7">
        <v>50</v>
      </c>
      <c r="E7">
        <v>180</v>
      </c>
      <c r="F7">
        <v>130</v>
      </c>
      <c r="G7">
        <f t="shared" si="0"/>
        <v>9000</v>
      </c>
      <c r="H7">
        <f t="shared" si="1"/>
        <v>6500</v>
      </c>
      <c r="I7">
        <f t="shared" si="2"/>
        <v>50</v>
      </c>
      <c r="J7" t="str">
        <f t="shared" si="3"/>
        <v>Available</v>
      </c>
    </row>
    <row r="8" spans="1:10" x14ac:dyDescent="0.25">
      <c r="A8">
        <v>104</v>
      </c>
      <c r="B8" t="s">
        <v>7</v>
      </c>
      <c r="C8" t="s">
        <v>25</v>
      </c>
      <c r="D8">
        <v>150</v>
      </c>
      <c r="E8">
        <v>120</v>
      </c>
      <c r="F8">
        <v>98</v>
      </c>
      <c r="G8">
        <f t="shared" si="0"/>
        <v>18000</v>
      </c>
      <c r="H8">
        <f t="shared" si="1"/>
        <v>14700</v>
      </c>
      <c r="I8">
        <f t="shared" si="2"/>
        <v>22</v>
      </c>
      <c r="J8" t="str">
        <f t="shared" si="3"/>
        <v>Reorder</v>
      </c>
    </row>
    <row r="9" spans="1:10" x14ac:dyDescent="0.25">
      <c r="A9">
        <v>105</v>
      </c>
      <c r="B9" t="s">
        <v>8</v>
      </c>
      <c r="C9" t="s">
        <v>25</v>
      </c>
      <c r="D9">
        <v>180</v>
      </c>
      <c r="E9">
        <v>137</v>
      </c>
      <c r="F9">
        <v>110</v>
      </c>
      <c r="G9">
        <f t="shared" si="0"/>
        <v>24660</v>
      </c>
      <c r="H9">
        <f t="shared" si="1"/>
        <v>19800</v>
      </c>
      <c r="I9">
        <f t="shared" si="2"/>
        <v>27</v>
      </c>
      <c r="J9" t="str">
        <f t="shared" si="3"/>
        <v>Reorder</v>
      </c>
    </row>
    <row r="10" spans="1:10" x14ac:dyDescent="0.25">
      <c r="A10">
        <v>106</v>
      </c>
      <c r="B10" t="s">
        <v>9</v>
      </c>
      <c r="C10" t="s">
        <v>25</v>
      </c>
      <c r="D10">
        <v>50</v>
      </c>
      <c r="E10">
        <v>170</v>
      </c>
      <c r="F10">
        <v>120</v>
      </c>
      <c r="G10">
        <f t="shared" si="0"/>
        <v>8500</v>
      </c>
      <c r="H10">
        <f t="shared" si="1"/>
        <v>6000</v>
      </c>
      <c r="I10">
        <f t="shared" si="2"/>
        <v>50</v>
      </c>
      <c r="J10" t="str">
        <f t="shared" si="3"/>
        <v>Available</v>
      </c>
    </row>
    <row r="11" spans="1:10" x14ac:dyDescent="0.25">
      <c r="A11">
        <v>107</v>
      </c>
      <c r="B11" t="s">
        <v>10</v>
      </c>
      <c r="C11" t="s">
        <v>25</v>
      </c>
      <c r="D11">
        <v>50</v>
      </c>
      <c r="E11">
        <v>150</v>
      </c>
      <c r="F11">
        <v>123</v>
      </c>
      <c r="G11">
        <f t="shared" si="0"/>
        <v>7500</v>
      </c>
      <c r="H11">
        <f t="shared" si="1"/>
        <v>6150</v>
      </c>
      <c r="I11">
        <f t="shared" si="2"/>
        <v>27</v>
      </c>
      <c r="J11" t="str">
        <f t="shared" si="3"/>
        <v>Reorder</v>
      </c>
    </row>
    <row r="12" spans="1:10" x14ac:dyDescent="0.25">
      <c r="A12">
        <v>108</v>
      </c>
      <c r="B12" t="s">
        <v>11</v>
      </c>
      <c r="C12" t="s">
        <v>26</v>
      </c>
      <c r="D12">
        <v>220</v>
      </c>
      <c r="E12">
        <v>200</v>
      </c>
      <c r="F12">
        <v>134</v>
      </c>
      <c r="G12">
        <f t="shared" si="0"/>
        <v>44000</v>
      </c>
      <c r="H12">
        <f t="shared" si="1"/>
        <v>29480</v>
      </c>
      <c r="I12">
        <f t="shared" si="2"/>
        <v>66</v>
      </c>
      <c r="J12" t="str">
        <f t="shared" si="3"/>
        <v>Available</v>
      </c>
    </row>
    <row r="13" spans="1:10" x14ac:dyDescent="0.25">
      <c r="A13">
        <v>109</v>
      </c>
      <c r="B13" t="s">
        <v>12</v>
      </c>
      <c r="C13" t="s">
        <v>26</v>
      </c>
      <c r="D13">
        <v>220</v>
      </c>
      <c r="E13">
        <v>166</v>
      </c>
      <c r="F13">
        <v>145</v>
      </c>
      <c r="G13">
        <f t="shared" si="0"/>
        <v>36520</v>
      </c>
      <c r="H13">
        <f t="shared" si="1"/>
        <v>31900</v>
      </c>
      <c r="I13">
        <f t="shared" si="2"/>
        <v>21</v>
      </c>
      <c r="J13" t="str">
        <f t="shared" si="3"/>
        <v>Reorder</v>
      </c>
    </row>
    <row r="14" spans="1:10" x14ac:dyDescent="0.25">
      <c r="A14">
        <v>110</v>
      </c>
      <c r="B14" t="s">
        <v>13</v>
      </c>
      <c r="C14" t="s">
        <v>26</v>
      </c>
      <c r="D14">
        <v>200</v>
      </c>
      <c r="E14">
        <v>145</v>
      </c>
      <c r="F14">
        <v>70</v>
      </c>
      <c r="G14">
        <f t="shared" si="0"/>
        <v>29000</v>
      </c>
      <c r="H14">
        <f t="shared" si="1"/>
        <v>14000</v>
      </c>
      <c r="I14">
        <f t="shared" si="2"/>
        <v>75</v>
      </c>
      <c r="J14" t="str">
        <f t="shared" si="3"/>
        <v>Available</v>
      </c>
    </row>
    <row r="15" spans="1:10" x14ac:dyDescent="0.25">
      <c r="A15">
        <v>111</v>
      </c>
      <c r="B15" t="s">
        <v>14</v>
      </c>
      <c r="C15" t="s">
        <v>26</v>
      </c>
      <c r="D15">
        <v>200</v>
      </c>
      <c r="E15">
        <v>123</v>
      </c>
      <c r="F15">
        <v>43</v>
      </c>
      <c r="G15">
        <f t="shared" si="0"/>
        <v>24600</v>
      </c>
      <c r="H15">
        <f t="shared" si="1"/>
        <v>8600</v>
      </c>
      <c r="I15">
        <f t="shared" si="2"/>
        <v>80</v>
      </c>
      <c r="J15" t="str">
        <f t="shared" si="3"/>
        <v>Available</v>
      </c>
    </row>
    <row r="16" spans="1:10" x14ac:dyDescent="0.25">
      <c r="A16">
        <v>112</v>
      </c>
      <c r="B16" t="s">
        <v>15</v>
      </c>
      <c r="C16" t="s">
        <v>26</v>
      </c>
      <c r="D16">
        <v>180</v>
      </c>
      <c r="E16">
        <v>231</v>
      </c>
      <c r="F16">
        <v>59</v>
      </c>
      <c r="G16">
        <f t="shared" si="0"/>
        <v>41580</v>
      </c>
      <c r="H16">
        <f t="shared" si="1"/>
        <v>10620</v>
      </c>
      <c r="I16">
        <f t="shared" si="2"/>
        <v>172</v>
      </c>
      <c r="J16" t="str">
        <f t="shared" si="3"/>
        <v>Available</v>
      </c>
    </row>
    <row r="17" spans="1:10" x14ac:dyDescent="0.25">
      <c r="A17">
        <v>113</v>
      </c>
      <c r="B17" t="s">
        <v>16</v>
      </c>
      <c r="C17" t="s">
        <v>26</v>
      </c>
      <c r="D17">
        <v>180</v>
      </c>
      <c r="E17">
        <v>176</v>
      </c>
      <c r="F17">
        <v>134</v>
      </c>
      <c r="G17">
        <f t="shared" si="0"/>
        <v>31680</v>
      </c>
      <c r="H17">
        <f t="shared" si="1"/>
        <v>24120</v>
      </c>
      <c r="I17">
        <f t="shared" si="2"/>
        <v>42</v>
      </c>
      <c r="J17" t="str">
        <f t="shared" si="3"/>
        <v>Available</v>
      </c>
    </row>
    <row r="18" spans="1:10" x14ac:dyDescent="0.25">
      <c r="A18">
        <v>114</v>
      </c>
      <c r="B18" t="s">
        <v>17</v>
      </c>
      <c r="C18" t="s">
        <v>27</v>
      </c>
      <c r="D18">
        <v>40</v>
      </c>
      <c r="E18">
        <v>100</v>
      </c>
      <c r="F18">
        <v>82</v>
      </c>
      <c r="G18">
        <f t="shared" si="0"/>
        <v>4000</v>
      </c>
      <c r="H18">
        <f t="shared" si="1"/>
        <v>3280</v>
      </c>
      <c r="I18">
        <f t="shared" si="2"/>
        <v>18</v>
      </c>
      <c r="J18" t="str">
        <f t="shared" si="3"/>
        <v>Reorder</v>
      </c>
    </row>
    <row r="19" spans="1:10" x14ac:dyDescent="0.25">
      <c r="A19">
        <v>115</v>
      </c>
      <c r="B19" t="s">
        <v>18</v>
      </c>
      <c r="C19" t="s">
        <v>27</v>
      </c>
      <c r="D19">
        <v>40</v>
      </c>
      <c r="E19">
        <v>250</v>
      </c>
      <c r="F19">
        <v>217</v>
      </c>
      <c r="G19">
        <f t="shared" si="0"/>
        <v>10000</v>
      </c>
      <c r="H19">
        <f t="shared" si="1"/>
        <v>8680</v>
      </c>
      <c r="I19">
        <f t="shared" si="2"/>
        <v>33</v>
      </c>
      <c r="J19" t="str">
        <f t="shared" si="3"/>
        <v>Available</v>
      </c>
    </row>
    <row r="20" spans="1:10" x14ac:dyDescent="0.25">
      <c r="A20">
        <v>116</v>
      </c>
      <c r="B20" t="s">
        <v>19</v>
      </c>
      <c r="C20" t="s">
        <v>27</v>
      </c>
      <c r="D20">
        <v>40</v>
      </c>
      <c r="E20">
        <v>280</v>
      </c>
      <c r="F20">
        <v>200</v>
      </c>
      <c r="G20">
        <f t="shared" si="0"/>
        <v>11200</v>
      </c>
      <c r="H20">
        <f t="shared" si="1"/>
        <v>8000</v>
      </c>
      <c r="I20">
        <f t="shared" si="2"/>
        <v>80</v>
      </c>
      <c r="J20" t="str">
        <f t="shared" si="3"/>
        <v>Available</v>
      </c>
    </row>
    <row r="21" spans="1:10" x14ac:dyDescent="0.25">
      <c r="A21">
        <v>117</v>
      </c>
      <c r="B21" t="s">
        <v>20</v>
      </c>
      <c r="C21" t="s">
        <v>27</v>
      </c>
      <c r="D21">
        <v>40</v>
      </c>
      <c r="E21">
        <v>63</v>
      </c>
      <c r="F21">
        <v>45</v>
      </c>
      <c r="G21">
        <f t="shared" si="0"/>
        <v>2520</v>
      </c>
      <c r="H21">
        <f t="shared" si="1"/>
        <v>1800</v>
      </c>
      <c r="I21">
        <f t="shared" si="2"/>
        <v>18</v>
      </c>
      <c r="J21" t="str">
        <f t="shared" si="3"/>
        <v>Reorder</v>
      </c>
    </row>
    <row r="22" spans="1:10" x14ac:dyDescent="0.25">
      <c r="A22">
        <v>118</v>
      </c>
      <c r="B22" t="s">
        <v>21</v>
      </c>
      <c r="C22" t="s">
        <v>28</v>
      </c>
      <c r="D22">
        <v>5</v>
      </c>
      <c r="E22">
        <v>400</v>
      </c>
      <c r="F22">
        <v>270</v>
      </c>
      <c r="G22">
        <f t="shared" si="0"/>
        <v>2000</v>
      </c>
      <c r="H22">
        <f t="shared" si="1"/>
        <v>1350</v>
      </c>
      <c r="I22">
        <f t="shared" si="2"/>
        <v>130</v>
      </c>
      <c r="J22" t="str">
        <f t="shared" si="3"/>
        <v>Available</v>
      </c>
    </row>
    <row r="23" spans="1:10" x14ac:dyDescent="0.25">
      <c r="A23">
        <v>119</v>
      </c>
      <c r="B23" t="s">
        <v>22</v>
      </c>
      <c r="C23" t="s">
        <v>28</v>
      </c>
      <c r="D23">
        <v>5</v>
      </c>
      <c r="E23">
        <v>280</v>
      </c>
      <c r="F23">
        <v>142</v>
      </c>
      <c r="G23">
        <f t="shared" si="0"/>
        <v>1400</v>
      </c>
      <c r="H23">
        <f t="shared" si="1"/>
        <v>710</v>
      </c>
      <c r="I23">
        <f t="shared" si="2"/>
        <v>138</v>
      </c>
      <c r="J23" t="str">
        <f t="shared" si="3"/>
        <v>Available</v>
      </c>
    </row>
    <row r="24" spans="1:10" x14ac:dyDescent="0.25">
      <c r="A24">
        <v>120</v>
      </c>
      <c r="B24" t="s">
        <v>23</v>
      </c>
      <c r="C24" t="s">
        <v>28</v>
      </c>
      <c r="D24">
        <v>5</v>
      </c>
      <c r="E24">
        <v>350</v>
      </c>
      <c r="F24">
        <v>234</v>
      </c>
      <c r="G24">
        <f t="shared" si="0"/>
        <v>1750</v>
      </c>
      <c r="H24">
        <f t="shared" si="1"/>
        <v>1170</v>
      </c>
      <c r="I24">
        <f t="shared" si="2"/>
        <v>116</v>
      </c>
      <c r="J24" t="str">
        <f t="shared" si="3"/>
        <v>Available</v>
      </c>
    </row>
  </sheetData>
  <mergeCells count="1">
    <mergeCell ref="B2:F2"/>
  </mergeCells>
  <conditionalFormatting sqref="J1:J1048576">
    <cfRule type="containsText" dxfId="1" priority="2" operator="containsText" text="Reorder">
      <formula>NOT(ISERROR(SEARCH("Reorder",J1)))</formula>
    </cfRule>
    <cfRule type="containsText" dxfId="2" priority="1" operator="containsText" text="Available">
      <formula>NOT(ISERROR(SEARCH("Available",J1)))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M.RAHEEL KHAN</dc:creator>
  <cp:lastModifiedBy>M.RAHEEL KHAN</cp:lastModifiedBy>
  <dcterms:created xsi:type="dcterms:W3CDTF">2024-12-04T18:58:35Z</dcterms:created>
  <dcterms:modified xsi:type="dcterms:W3CDTF">2024-12-04T19:55:17Z</dcterms:modified>
</cp:coreProperties>
</file>