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MAESTRIA\SEMESTRE2\MACROECONOMIA II\Tareas\01 Consumo\"/>
    </mc:Choice>
  </mc:AlternateContent>
  <xr:revisionPtr revIDLastSave="0" documentId="13_ncr:1_{09EC84A1-EEEB-4945-9BD5-27283873A196}" xr6:coauthVersionLast="40" xr6:coauthVersionMax="40" xr10:uidLastSave="{00000000-0000-0000-0000-000000000000}"/>
  <bookViews>
    <workbookView xWindow="-120" yWindow="-120" windowWidth="20730" windowHeight="11160" activeTab="1" xr2:uid="{053F4AB9-F170-4301-9624-6F27FED1AC7E}"/>
  </bookViews>
  <sheets>
    <sheet name="Hoja1" sheetId="1" r:id="rId1"/>
    <sheet name="viejos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G4" i="3"/>
  <c r="M7" i="2" l="1"/>
  <c r="U8" i="2" l="1"/>
  <c r="V8" i="2"/>
  <c r="W8" i="2"/>
  <c r="X8" i="2"/>
  <c r="Y8" i="2"/>
  <c r="Z8" i="2"/>
  <c r="U9" i="2"/>
  <c r="V9" i="2"/>
  <c r="W9" i="2"/>
  <c r="X9" i="2"/>
  <c r="Y9" i="2"/>
  <c r="Z9" i="2"/>
  <c r="U10" i="2"/>
  <c r="V10" i="2"/>
  <c r="W10" i="2"/>
  <c r="X10" i="2"/>
  <c r="Y10" i="2"/>
  <c r="Z10" i="2"/>
  <c r="U11" i="2"/>
  <c r="V11" i="2"/>
  <c r="W11" i="2"/>
  <c r="X11" i="2"/>
  <c r="Y11" i="2"/>
  <c r="Z11" i="2"/>
  <c r="U12" i="2"/>
  <c r="V12" i="2"/>
  <c r="W12" i="2"/>
  <c r="X12" i="2"/>
  <c r="Y12" i="2"/>
  <c r="Z12" i="2"/>
  <c r="U13" i="2"/>
  <c r="V13" i="2"/>
  <c r="W13" i="2"/>
  <c r="X13" i="2"/>
  <c r="Y13" i="2"/>
  <c r="Z13" i="2"/>
  <c r="U14" i="2"/>
  <c r="V14" i="2"/>
  <c r="W14" i="2"/>
  <c r="X14" i="2"/>
  <c r="Y14" i="2"/>
  <c r="Z14" i="2"/>
  <c r="U15" i="2"/>
  <c r="V15" i="2"/>
  <c r="W15" i="2"/>
  <c r="X15" i="2"/>
  <c r="Y15" i="2"/>
  <c r="Z15" i="2"/>
  <c r="U16" i="2"/>
  <c r="V16" i="2"/>
  <c r="W16" i="2"/>
  <c r="X16" i="2"/>
  <c r="Y16" i="2"/>
  <c r="Z16" i="2"/>
  <c r="U17" i="2"/>
  <c r="V17" i="2"/>
  <c r="W17" i="2"/>
  <c r="X17" i="2"/>
  <c r="Y17" i="2"/>
  <c r="Z17" i="2"/>
  <c r="U18" i="2"/>
  <c r="V18" i="2"/>
  <c r="W18" i="2"/>
  <c r="X18" i="2"/>
  <c r="Y18" i="2"/>
  <c r="Z18" i="2"/>
  <c r="U19" i="2"/>
  <c r="V19" i="2"/>
  <c r="W19" i="2"/>
  <c r="X19" i="2"/>
  <c r="Y19" i="2"/>
  <c r="Z19" i="2"/>
  <c r="U20" i="2"/>
  <c r="V20" i="2"/>
  <c r="W20" i="2"/>
  <c r="X20" i="2"/>
  <c r="Y20" i="2"/>
  <c r="Z20" i="2"/>
  <c r="U21" i="2"/>
  <c r="V21" i="2"/>
  <c r="W21" i="2"/>
  <c r="X21" i="2"/>
  <c r="Y21" i="2"/>
  <c r="Z21" i="2"/>
  <c r="U22" i="2"/>
  <c r="V22" i="2"/>
  <c r="W22" i="2"/>
  <c r="X22" i="2"/>
  <c r="Y22" i="2"/>
  <c r="Z22" i="2"/>
  <c r="U23" i="2"/>
  <c r="V23" i="2"/>
  <c r="W23" i="2"/>
  <c r="X23" i="2"/>
  <c r="Y23" i="2"/>
  <c r="Z23" i="2"/>
  <c r="U24" i="2"/>
  <c r="V24" i="2"/>
  <c r="W24" i="2"/>
  <c r="X24" i="2"/>
  <c r="Y24" i="2"/>
  <c r="Z24" i="2"/>
  <c r="U25" i="2"/>
  <c r="V25" i="2"/>
  <c r="W25" i="2"/>
  <c r="X25" i="2"/>
  <c r="Y25" i="2"/>
  <c r="Z25" i="2"/>
  <c r="U26" i="2"/>
  <c r="V26" i="2"/>
  <c r="W26" i="2"/>
  <c r="X26" i="2"/>
  <c r="Y26" i="2"/>
  <c r="Z26" i="2"/>
  <c r="U27" i="2"/>
  <c r="V27" i="2"/>
  <c r="W27" i="2"/>
  <c r="X27" i="2"/>
  <c r="Y27" i="2"/>
  <c r="Z27" i="2"/>
  <c r="U28" i="2"/>
  <c r="V28" i="2"/>
  <c r="W28" i="2"/>
  <c r="X28" i="2"/>
  <c r="Y28" i="2"/>
  <c r="Z28" i="2"/>
  <c r="U29" i="2"/>
  <c r="V29" i="2"/>
  <c r="W29" i="2"/>
  <c r="X29" i="2"/>
  <c r="Y29" i="2"/>
  <c r="Z29" i="2"/>
  <c r="U30" i="2"/>
  <c r="V30" i="2"/>
  <c r="W30" i="2"/>
  <c r="X30" i="2"/>
  <c r="Y30" i="2"/>
  <c r="Z30" i="2"/>
  <c r="U31" i="2"/>
  <c r="V31" i="2"/>
  <c r="W31" i="2"/>
  <c r="X31" i="2"/>
  <c r="Y31" i="2"/>
  <c r="Z31" i="2"/>
  <c r="U32" i="2"/>
  <c r="V32" i="2"/>
  <c r="W32" i="2"/>
  <c r="X32" i="2"/>
  <c r="Y32" i="2"/>
  <c r="Z32" i="2"/>
  <c r="U33" i="2"/>
  <c r="V33" i="2"/>
  <c r="W33" i="2"/>
  <c r="X33" i="2"/>
  <c r="Y33" i="2"/>
  <c r="Z33" i="2"/>
  <c r="U34" i="2"/>
  <c r="V34" i="2"/>
  <c r="W34" i="2"/>
  <c r="X34" i="2"/>
  <c r="Y34" i="2"/>
  <c r="Z34" i="2"/>
  <c r="U35" i="2"/>
  <c r="V35" i="2"/>
  <c r="W35" i="2"/>
  <c r="X35" i="2"/>
  <c r="Y35" i="2"/>
  <c r="Z35" i="2"/>
  <c r="U36" i="2"/>
  <c r="V36" i="2"/>
  <c r="W36" i="2"/>
  <c r="X36" i="2"/>
  <c r="Y36" i="2"/>
  <c r="Z36" i="2"/>
  <c r="U37" i="2"/>
  <c r="V37" i="2"/>
  <c r="W37" i="2"/>
  <c r="X37" i="2"/>
  <c r="Y37" i="2"/>
  <c r="Z37" i="2"/>
  <c r="U38" i="2"/>
  <c r="V38" i="2"/>
  <c r="W38" i="2"/>
  <c r="X38" i="2"/>
  <c r="Y38" i="2"/>
  <c r="Z38" i="2"/>
  <c r="U39" i="2"/>
  <c r="V39" i="2"/>
  <c r="W39" i="2"/>
  <c r="X39" i="2"/>
  <c r="Y39" i="2"/>
  <c r="Z39" i="2"/>
  <c r="U40" i="2"/>
  <c r="V40" i="2"/>
  <c r="W40" i="2"/>
  <c r="X40" i="2"/>
  <c r="Y40" i="2"/>
  <c r="Z40" i="2"/>
  <c r="U41" i="2"/>
  <c r="V41" i="2"/>
  <c r="W41" i="2"/>
  <c r="X41" i="2"/>
  <c r="Y41" i="2"/>
  <c r="Z41" i="2"/>
  <c r="U42" i="2"/>
  <c r="V42" i="2"/>
  <c r="W42" i="2"/>
  <c r="X42" i="2"/>
  <c r="Y42" i="2"/>
  <c r="Z42" i="2"/>
  <c r="U43" i="2"/>
  <c r="V43" i="2"/>
  <c r="W43" i="2"/>
  <c r="X43" i="2"/>
  <c r="Y43" i="2"/>
  <c r="Z43" i="2"/>
  <c r="U44" i="2"/>
  <c r="V44" i="2"/>
  <c r="W44" i="2"/>
  <c r="X44" i="2"/>
  <c r="Y44" i="2"/>
  <c r="Z44" i="2"/>
  <c r="U45" i="2"/>
  <c r="V45" i="2"/>
  <c r="W45" i="2"/>
  <c r="X45" i="2"/>
  <c r="Y45" i="2"/>
  <c r="Z45" i="2"/>
  <c r="U46" i="2"/>
  <c r="V46" i="2"/>
  <c r="W46" i="2"/>
  <c r="X46" i="2"/>
  <c r="Y46" i="2"/>
  <c r="Z46" i="2"/>
  <c r="U47" i="2"/>
  <c r="V47" i="2"/>
  <c r="W47" i="2"/>
  <c r="X47" i="2"/>
  <c r="Y47" i="2"/>
  <c r="Z47" i="2"/>
  <c r="U48" i="2"/>
  <c r="V48" i="2"/>
  <c r="W48" i="2"/>
  <c r="X48" i="2"/>
  <c r="Y48" i="2"/>
  <c r="Z48" i="2"/>
  <c r="U49" i="2"/>
  <c r="V49" i="2"/>
  <c r="W49" i="2"/>
  <c r="X49" i="2"/>
  <c r="Y49" i="2"/>
  <c r="Z49" i="2"/>
  <c r="U50" i="2"/>
  <c r="V50" i="2"/>
  <c r="W50" i="2"/>
  <c r="X50" i="2"/>
  <c r="Y50" i="2"/>
  <c r="Z50" i="2"/>
  <c r="U51" i="2"/>
  <c r="V51" i="2"/>
  <c r="W51" i="2"/>
  <c r="X51" i="2"/>
  <c r="Y51" i="2"/>
  <c r="Z51" i="2"/>
  <c r="U52" i="2"/>
  <c r="V52" i="2"/>
  <c r="W52" i="2"/>
  <c r="X52" i="2"/>
  <c r="Y52" i="2"/>
  <c r="Z52" i="2"/>
  <c r="U53" i="2"/>
  <c r="V53" i="2"/>
  <c r="W53" i="2"/>
  <c r="X53" i="2"/>
  <c r="Y53" i="2"/>
  <c r="Z53" i="2"/>
  <c r="U54" i="2"/>
  <c r="V54" i="2"/>
  <c r="W54" i="2"/>
  <c r="X54" i="2"/>
  <c r="Y54" i="2"/>
  <c r="Z54" i="2"/>
  <c r="U55" i="2"/>
  <c r="V55" i="2"/>
  <c r="W55" i="2"/>
  <c r="X55" i="2"/>
  <c r="Y55" i="2"/>
  <c r="Z55" i="2"/>
  <c r="U56" i="2"/>
  <c r="V56" i="2"/>
  <c r="W56" i="2"/>
  <c r="X56" i="2"/>
  <c r="Y56" i="2"/>
  <c r="Z56" i="2"/>
  <c r="U57" i="2"/>
  <c r="V57" i="2"/>
  <c r="W57" i="2"/>
  <c r="X57" i="2"/>
  <c r="Y57" i="2"/>
  <c r="Z57" i="2"/>
  <c r="U58" i="2"/>
  <c r="V58" i="2"/>
  <c r="W58" i="2"/>
  <c r="X58" i="2"/>
  <c r="Y58" i="2"/>
  <c r="Z58" i="2"/>
  <c r="U59" i="2"/>
  <c r="V59" i="2"/>
  <c r="W59" i="2"/>
  <c r="X59" i="2"/>
  <c r="Y59" i="2"/>
  <c r="Z59" i="2"/>
  <c r="U60" i="2"/>
  <c r="V60" i="2"/>
  <c r="W60" i="2"/>
  <c r="X60" i="2"/>
  <c r="Y60" i="2"/>
  <c r="Z60" i="2"/>
  <c r="U61" i="2"/>
  <c r="V61" i="2"/>
  <c r="W61" i="2"/>
  <c r="X61" i="2"/>
  <c r="Y61" i="2"/>
  <c r="Z61" i="2"/>
  <c r="U62" i="2"/>
  <c r="V62" i="2"/>
  <c r="W62" i="2"/>
  <c r="X62" i="2"/>
  <c r="Y62" i="2"/>
  <c r="Z62" i="2"/>
  <c r="U63" i="2"/>
  <c r="V63" i="2"/>
  <c r="W63" i="2"/>
  <c r="X63" i="2"/>
  <c r="Y63" i="2"/>
  <c r="Z63" i="2"/>
  <c r="U64" i="2"/>
  <c r="V64" i="2"/>
  <c r="W64" i="2"/>
  <c r="X64" i="2"/>
  <c r="Y64" i="2"/>
  <c r="Z64" i="2"/>
  <c r="U65" i="2"/>
  <c r="V65" i="2"/>
  <c r="W65" i="2"/>
  <c r="X65" i="2"/>
  <c r="Y65" i="2"/>
  <c r="Z65" i="2"/>
  <c r="U66" i="2"/>
  <c r="V66" i="2"/>
  <c r="W66" i="2"/>
  <c r="X66" i="2"/>
  <c r="Y66" i="2"/>
  <c r="Z66" i="2"/>
  <c r="U67" i="2"/>
  <c r="V67" i="2"/>
  <c r="W67" i="2"/>
  <c r="X67" i="2"/>
  <c r="Y67" i="2"/>
  <c r="Z67" i="2"/>
  <c r="U68" i="2"/>
  <c r="V68" i="2"/>
  <c r="W68" i="2"/>
  <c r="X68" i="2"/>
  <c r="Y68" i="2"/>
  <c r="Z68" i="2"/>
  <c r="U69" i="2"/>
  <c r="V69" i="2"/>
  <c r="W69" i="2"/>
  <c r="X69" i="2"/>
  <c r="Y69" i="2"/>
  <c r="Z69" i="2"/>
  <c r="U70" i="2"/>
  <c r="V70" i="2"/>
  <c r="W70" i="2"/>
  <c r="X70" i="2"/>
  <c r="Y70" i="2"/>
  <c r="Z70" i="2"/>
  <c r="Z7" i="2"/>
  <c r="U7" i="2"/>
  <c r="V7" i="2"/>
  <c r="W7" i="2"/>
  <c r="X7" i="2"/>
  <c r="Y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39" i="2"/>
  <c r="N10" i="2"/>
  <c r="O10" i="2"/>
  <c r="P10" i="2"/>
  <c r="Q10" i="2"/>
  <c r="R10" i="2"/>
  <c r="S10" i="2"/>
  <c r="N11" i="2"/>
  <c r="O11" i="2"/>
  <c r="P11" i="2"/>
  <c r="Q11" i="2"/>
  <c r="R11" i="2"/>
  <c r="S11" i="2"/>
  <c r="N12" i="2"/>
  <c r="O12" i="2"/>
  <c r="P12" i="2"/>
  <c r="Q12" i="2"/>
  <c r="R12" i="2"/>
  <c r="S12" i="2"/>
  <c r="N13" i="2"/>
  <c r="O13" i="2"/>
  <c r="P13" i="2"/>
  <c r="Q13" i="2"/>
  <c r="R13" i="2"/>
  <c r="S13" i="2"/>
  <c r="N14" i="2"/>
  <c r="O14" i="2"/>
  <c r="P14" i="2"/>
  <c r="Q14" i="2"/>
  <c r="R14" i="2"/>
  <c r="S14" i="2"/>
  <c r="N15" i="2"/>
  <c r="O15" i="2"/>
  <c r="P15" i="2"/>
  <c r="Q15" i="2"/>
  <c r="R15" i="2"/>
  <c r="S15" i="2"/>
  <c r="N16" i="2"/>
  <c r="O16" i="2"/>
  <c r="P16" i="2"/>
  <c r="Q16" i="2"/>
  <c r="R16" i="2"/>
  <c r="S16" i="2"/>
  <c r="N17" i="2"/>
  <c r="O17" i="2"/>
  <c r="P17" i="2"/>
  <c r="Q17" i="2"/>
  <c r="R17" i="2"/>
  <c r="S17" i="2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N22" i="2"/>
  <c r="O22" i="2"/>
  <c r="P22" i="2"/>
  <c r="Q22" i="2"/>
  <c r="R22" i="2"/>
  <c r="S22" i="2"/>
  <c r="N23" i="2"/>
  <c r="O23" i="2"/>
  <c r="P23" i="2"/>
  <c r="Q23" i="2"/>
  <c r="R23" i="2"/>
  <c r="S23" i="2"/>
  <c r="N24" i="2"/>
  <c r="O24" i="2"/>
  <c r="P24" i="2"/>
  <c r="Q24" i="2"/>
  <c r="R24" i="2"/>
  <c r="S24" i="2"/>
  <c r="N25" i="2"/>
  <c r="O25" i="2"/>
  <c r="P25" i="2"/>
  <c r="Q25" i="2"/>
  <c r="R25" i="2"/>
  <c r="S25" i="2"/>
  <c r="N26" i="2"/>
  <c r="O26" i="2"/>
  <c r="P26" i="2"/>
  <c r="Q26" i="2"/>
  <c r="R26" i="2"/>
  <c r="S26" i="2"/>
  <c r="N27" i="2"/>
  <c r="O27" i="2"/>
  <c r="P27" i="2"/>
  <c r="Q27" i="2"/>
  <c r="R27" i="2"/>
  <c r="S27" i="2"/>
  <c r="N28" i="2"/>
  <c r="O28" i="2"/>
  <c r="P28" i="2"/>
  <c r="Q28" i="2"/>
  <c r="R28" i="2"/>
  <c r="S28" i="2"/>
  <c r="N29" i="2"/>
  <c r="O29" i="2"/>
  <c r="P29" i="2"/>
  <c r="Q29" i="2"/>
  <c r="R29" i="2"/>
  <c r="S29" i="2"/>
  <c r="N30" i="2"/>
  <c r="O30" i="2"/>
  <c r="P30" i="2"/>
  <c r="Q30" i="2"/>
  <c r="R30" i="2"/>
  <c r="S30" i="2"/>
  <c r="N31" i="2"/>
  <c r="O31" i="2"/>
  <c r="P31" i="2"/>
  <c r="Q31" i="2"/>
  <c r="R31" i="2"/>
  <c r="S31" i="2"/>
  <c r="N32" i="2"/>
  <c r="O32" i="2"/>
  <c r="P32" i="2"/>
  <c r="Q32" i="2"/>
  <c r="R32" i="2"/>
  <c r="S32" i="2"/>
  <c r="N33" i="2"/>
  <c r="O33" i="2"/>
  <c r="P33" i="2"/>
  <c r="Q33" i="2"/>
  <c r="R33" i="2"/>
  <c r="S33" i="2"/>
  <c r="N34" i="2"/>
  <c r="O34" i="2"/>
  <c r="P34" i="2"/>
  <c r="Q34" i="2"/>
  <c r="R34" i="2"/>
  <c r="S34" i="2"/>
  <c r="N35" i="2"/>
  <c r="O35" i="2"/>
  <c r="P35" i="2"/>
  <c r="Q35" i="2"/>
  <c r="R35" i="2"/>
  <c r="S35" i="2"/>
  <c r="N36" i="2"/>
  <c r="O36" i="2"/>
  <c r="P36" i="2"/>
  <c r="Q36" i="2"/>
  <c r="R36" i="2"/>
  <c r="S36" i="2"/>
  <c r="N37" i="2"/>
  <c r="O37" i="2"/>
  <c r="P37" i="2"/>
  <c r="Q37" i="2"/>
  <c r="R37" i="2"/>
  <c r="S37" i="2"/>
  <c r="N38" i="2"/>
  <c r="O38" i="2"/>
  <c r="P38" i="2"/>
  <c r="Q38" i="2"/>
  <c r="R38" i="2"/>
  <c r="S38" i="2"/>
  <c r="N39" i="2"/>
  <c r="O39" i="2"/>
  <c r="P39" i="2"/>
  <c r="Q39" i="2"/>
  <c r="R39" i="2"/>
  <c r="S39" i="2"/>
  <c r="N40" i="2"/>
  <c r="O40" i="2"/>
  <c r="P40" i="2"/>
  <c r="Q40" i="2"/>
  <c r="R40" i="2"/>
  <c r="S40" i="2"/>
  <c r="N41" i="2"/>
  <c r="O41" i="2"/>
  <c r="P41" i="2"/>
  <c r="Q41" i="2"/>
  <c r="R41" i="2"/>
  <c r="S41" i="2"/>
  <c r="N42" i="2"/>
  <c r="O42" i="2"/>
  <c r="P42" i="2"/>
  <c r="Q42" i="2"/>
  <c r="R42" i="2"/>
  <c r="S42" i="2"/>
  <c r="N43" i="2"/>
  <c r="O43" i="2"/>
  <c r="P43" i="2"/>
  <c r="Q43" i="2"/>
  <c r="R43" i="2"/>
  <c r="S43" i="2"/>
  <c r="N44" i="2"/>
  <c r="O44" i="2"/>
  <c r="P44" i="2"/>
  <c r="Q44" i="2"/>
  <c r="R44" i="2"/>
  <c r="S44" i="2"/>
  <c r="N45" i="2"/>
  <c r="O45" i="2"/>
  <c r="P45" i="2"/>
  <c r="Q45" i="2"/>
  <c r="R45" i="2"/>
  <c r="S45" i="2"/>
  <c r="N46" i="2"/>
  <c r="O46" i="2"/>
  <c r="P46" i="2"/>
  <c r="Q46" i="2"/>
  <c r="R46" i="2"/>
  <c r="S46" i="2"/>
  <c r="N47" i="2"/>
  <c r="O47" i="2"/>
  <c r="P47" i="2"/>
  <c r="Q47" i="2"/>
  <c r="R47" i="2"/>
  <c r="S47" i="2"/>
  <c r="N48" i="2"/>
  <c r="O48" i="2"/>
  <c r="P48" i="2"/>
  <c r="Q48" i="2"/>
  <c r="R48" i="2"/>
  <c r="S48" i="2"/>
  <c r="N49" i="2"/>
  <c r="O49" i="2"/>
  <c r="P49" i="2"/>
  <c r="Q49" i="2"/>
  <c r="R49" i="2"/>
  <c r="S49" i="2"/>
  <c r="N50" i="2"/>
  <c r="O50" i="2"/>
  <c r="P50" i="2"/>
  <c r="Q50" i="2"/>
  <c r="R50" i="2"/>
  <c r="S50" i="2"/>
  <c r="N51" i="2"/>
  <c r="O51" i="2"/>
  <c r="P51" i="2"/>
  <c r="Q51" i="2"/>
  <c r="R51" i="2"/>
  <c r="S51" i="2"/>
  <c r="N52" i="2"/>
  <c r="O52" i="2"/>
  <c r="P52" i="2"/>
  <c r="Q52" i="2"/>
  <c r="R52" i="2"/>
  <c r="S52" i="2"/>
  <c r="N53" i="2"/>
  <c r="O53" i="2"/>
  <c r="P53" i="2"/>
  <c r="Q53" i="2"/>
  <c r="R53" i="2"/>
  <c r="S53" i="2"/>
  <c r="N54" i="2"/>
  <c r="O54" i="2"/>
  <c r="P54" i="2"/>
  <c r="Q54" i="2"/>
  <c r="R54" i="2"/>
  <c r="S54" i="2"/>
  <c r="N55" i="2"/>
  <c r="O55" i="2"/>
  <c r="P55" i="2"/>
  <c r="Q55" i="2"/>
  <c r="R55" i="2"/>
  <c r="S55" i="2"/>
  <c r="N56" i="2"/>
  <c r="O56" i="2"/>
  <c r="P56" i="2"/>
  <c r="Q56" i="2"/>
  <c r="R56" i="2"/>
  <c r="S56" i="2"/>
  <c r="N57" i="2"/>
  <c r="O57" i="2"/>
  <c r="P57" i="2"/>
  <c r="Q57" i="2"/>
  <c r="R57" i="2"/>
  <c r="S57" i="2"/>
  <c r="N58" i="2"/>
  <c r="O58" i="2"/>
  <c r="P58" i="2"/>
  <c r="Q58" i="2"/>
  <c r="R58" i="2"/>
  <c r="S58" i="2"/>
  <c r="N59" i="2"/>
  <c r="O59" i="2"/>
  <c r="P59" i="2"/>
  <c r="Q59" i="2"/>
  <c r="R59" i="2"/>
  <c r="S59" i="2"/>
  <c r="N60" i="2"/>
  <c r="O60" i="2"/>
  <c r="P60" i="2"/>
  <c r="Q60" i="2"/>
  <c r="R60" i="2"/>
  <c r="S60" i="2"/>
  <c r="N61" i="2"/>
  <c r="O61" i="2"/>
  <c r="P61" i="2"/>
  <c r="Q61" i="2"/>
  <c r="R61" i="2"/>
  <c r="S61" i="2"/>
  <c r="N62" i="2"/>
  <c r="O62" i="2"/>
  <c r="P62" i="2"/>
  <c r="Q62" i="2"/>
  <c r="R62" i="2"/>
  <c r="S62" i="2"/>
  <c r="N63" i="2"/>
  <c r="O63" i="2"/>
  <c r="P63" i="2"/>
  <c r="Q63" i="2"/>
  <c r="R63" i="2"/>
  <c r="S63" i="2"/>
  <c r="N64" i="2"/>
  <c r="O64" i="2"/>
  <c r="P64" i="2"/>
  <c r="Q64" i="2"/>
  <c r="R64" i="2"/>
  <c r="S64" i="2"/>
  <c r="N65" i="2"/>
  <c r="O65" i="2"/>
  <c r="P65" i="2"/>
  <c r="Q65" i="2"/>
  <c r="R65" i="2"/>
  <c r="S65" i="2"/>
  <c r="N66" i="2"/>
  <c r="O66" i="2"/>
  <c r="P66" i="2"/>
  <c r="Q66" i="2"/>
  <c r="R66" i="2"/>
  <c r="S66" i="2"/>
  <c r="N67" i="2"/>
  <c r="O67" i="2"/>
  <c r="P67" i="2"/>
  <c r="Q67" i="2"/>
  <c r="R67" i="2"/>
  <c r="S67" i="2"/>
  <c r="N68" i="2"/>
  <c r="O68" i="2"/>
  <c r="P68" i="2"/>
  <c r="Q68" i="2"/>
  <c r="R68" i="2"/>
  <c r="S68" i="2"/>
  <c r="N69" i="2"/>
  <c r="O69" i="2"/>
  <c r="P69" i="2"/>
  <c r="Q69" i="2"/>
  <c r="R69" i="2"/>
  <c r="S69" i="2"/>
  <c r="N70" i="2"/>
  <c r="O70" i="2"/>
  <c r="P70" i="2"/>
  <c r="Q70" i="2"/>
  <c r="R70" i="2"/>
  <c r="S70" i="2"/>
  <c r="N8" i="2"/>
  <c r="O8" i="2"/>
  <c r="P8" i="2"/>
  <c r="Q8" i="2"/>
  <c r="R8" i="2"/>
  <c r="S8" i="2"/>
  <c r="N9" i="2"/>
  <c r="O9" i="2"/>
  <c r="P9" i="2"/>
  <c r="Q9" i="2"/>
  <c r="R9" i="2"/>
  <c r="S9" i="2"/>
  <c r="O7" i="2"/>
  <c r="P7" i="2"/>
  <c r="Q7" i="2"/>
  <c r="R7" i="2"/>
  <c r="S7" i="2"/>
  <c r="N7" i="2"/>
  <c r="M59" i="2"/>
  <c r="M60" i="2"/>
  <c r="M61" i="2"/>
  <c r="M62" i="2"/>
  <c r="M63" i="2"/>
  <c r="M64" i="2"/>
  <c r="M65" i="2"/>
  <c r="M66" i="2"/>
  <c r="M67" i="2"/>
  <c r="M68" i="2"/>
  <c r="M69" i="2"/>
  <c r="M70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L70" i="2"/>
  <c r="D70" i="2"/>
  <c r="L69" i="2"/>
  <c r="D69" i="2"/>
  <c r="L68" i="2"/>
  <c r="D68" i="2"/>
  <c r="L67" i="2"/>
  <c r="D67" i="2"/>
  <c r="L66" i="2"/>
  <c r="D66" i="2"/>
  <c r="L65" i="2"/>
  <c r="D65" i="2"/>
  <c r="L64" i="2"/>
  <c r="D64" i="2"/>
  <c r="L63" i="2"/>
  <c r="D63" i="2"/>
  <c r="L62" i="2"/>
  <c r="D62" i="2"/>
  <c r="L61" i="2"/>
  <c r="D61" i="2"/>
  <c r="L60" i="2"/>
  <c r="D60" i="2"/>
  <c r="L59" i="2"/>
  <c r="D59" i="2"/>
  <c r="L58" i="2"/>
  <c r="D58" i="2"/>
  <c r="L57" i="2"/>
  <c r="D57" i="2"/>
  <c r="L56" i="2"/>
  <c r="D56" i="2"/>
  <c r="L55" i="2"/>
  <c r="D55" i="2"/>
  <c r="L54" i="2"/>
  <c r="D54" i="2"/>
  <c r="L53" i="2"/>
  <c r="D53" i="2"/>
  <c r="L52" i="2"/>
  <c r="D52" i="2"/>
  <c r="L51" i="2"/>
  <c r="D51" i="2"/>
  <c r="L50" i="2"/>
  <c r="D50" i="2"/>
  <c r="L49" i="2"/>
  <c r="D49" i="2"/>
  <c r="L48" i="2"/>
  <c r="D48" i="2"/>
  <c r="L47" i="2"/>
  <c r="D47" i="2"/>
  <c r="L46" i="2"/>
  <c r="D46" i="2"/>
  <c r="L45" i="2"/>
  <c r="D45" i="2"/>
  <c r="L44" i="2"/>
  <c r="D44" i="2"/>
  <c r="L43" i="2"/>
  <c r="D43" i="2"/>
  <c r="L42" i="2"/>
  <c r="D42" i="2"/>
  <c r="L41" i="2"/>
  <c r="D41" i="2"/>
  <c r="L40" i="2"/>
  <c r="D40" i="2"/>
  <c r="L39" i="2"/>
  <c r="D39" i="2"/>
  <c r="L38" i="2"/>
  <c r="D38" i="2"/>
  <c r="L37" i="2"/>
  <c r="D37" i="2"/>
  <c r="L36" i="2"/>
  <c r="D36" i="2"/>
  <c r="L35" i="2"/>
  <c r="D35" i="2"/>
  <c r="L34" i="2"/>
  <c r="D34" i="2"/>
  <c r="L33" i="2"/>
  <c r="D33" i="2"/>
  <c r="L32" i="2"/>
  <c r="D32" i="2"/>
  <c r="L31" i="2"/>
  <c r="D31" i="2"/>
  <c r="L30" i="2"/>
  <c r="D30" i="2"/>
  <c r="L29" i="2"/>
  <c r="D29" i="2"/>
  <c r="L28" i="2"/>
  <c r="D28" i="2"/>
  <c r="L27" i="2"/>
  <c r="D27" i="2"/>
  <c r="L26" i="2"/>
  <c r="D26" i="2"/>
  <c r="L25" i="2"/>
  <c r="D25" i="2"/>
  <c r="L24" i="2"/>
  <c r="D24" i="2"/>
  <c r="L23" i="2"/>
  <c r="D23" i="2"/>
  <c r="L22" i="2"/>
  <c r="D22" i="2"/>
  <c r="L21" i="2"/>
  <c r="D21" i="2"/>
  <c r="L20" i="2"/>
  <c r="D20" i="2"/>
  <c r="L19" i="2"/>
  <c r="D19" i="2"/>
  <c r="L18" i="2"/>
  <c r="D18" i="2"/>
  <c r="L17" i="2"/>
  <c r="D17" i="2"/>
  <c r="L16" i="2"/>
  <c r="D16" i="2"/>
  <c r="L15" i="2"/>
  <c r="D15" i="2"/>
  <c r="L14" i="2"/>
  <c r="D14" i="2"/>
  <c r="L13" i="2"/>
  <c r="D13" i="2"/>
  <c r="L12" i="2"/>
  <c r="D12" i="2"/>
  <c r="L11" i="2"/>
  <c r="D11" i="2"/>
  <c r="L10" i="2"/>
  <c r="D10" i="2"/>
  <c r="B10" i="2"/>
  <c r="B14" i="2" s="1"/>
  <c r="B18" i="2" s="1"/>
  <c r="B22" i="2" s="1"/>
  <c r="B26" i="2" s="1"/>
  <c r="B30" i="2" s="1"/>
  <c r="B34" i="2" s="1"/>
  <c r="B38" i="2" s="1"/>
  <c r="B42" i="2" s="1"/>
  <c r="B46" i="2" s="1"/>
  <c r="B50" i="2" s="1"/>
  <c r="B54" i="2" s="1"/>
  <c r="B58" i="2" s="1"/>
  <c r="B62" i="2" s="1"/>
  <c r="B66" i="2" s="1"/>
  <c r="B70" i="2" s="1"/>
  <c r="B74" i="2" s="1"/>
  <c r="B78" i="2" s="1"/>
  <c r="B82" i="2" s="1"/>
  <c r="B86" i="2" s="1"/>
  <c r="B90" i="2" s="1"/>
  <c r="B94" i="2" s="1"/>
  <c r="B98" i="2" s="1"/>
  <c r="B102" i="2" s="1"/>
  <c r="B106" i="2" s="1"/>
  <c r="B110" i="2" s="1"/>
  <c r="B114" i="2" s="1"/>
  <c r="B118" i="2" s="1"/>
  <c r="B122" i="2" s="1"/>
  <c r="B126" i="2" s="1"/>
  <c r="B130" i="2" s="1"/>
  <c r="B134" i="2" s="1"/>
  <c r="B138" i="2" s="1"/>
  <c r="B142" i="2" s="1"/>
  <c r="B146" i="2" s="1"/>
  <c r="B150" i="2" s="1"/>
  <c r="B154" i="2" s="1"/>
  <c r="B158" i="2" s="1"/>
  <c r="L9" i="2"/>
  <c r="D9" i="2"/>
  <c r="B9" i="2"/>
  <c r="B13" i="2" s="1"/>
  <c r="B17" i="2" s="1"/>
  <c r="B21" i="2" s="1"/>
  <c r="B25" i="2" s="1"/>
  <c r="B29" i="2" s="1"/>
  <c r="B33" i="2" s="1"/>
  <c r="B37" i="2" s="1"/>
  <c r="B41" i="2" s="1"/>
  <c r="B45" i="2" s="1"/>
  <c r="B49" i="2" s="1"/>
  <c r="B53" i="2" s="1"/>
  <c r="B57" i="2" s="1"/>
  <c r="B61" i="2" s="1"/>
  <c r="B65" i="2" s="1"/>
  <c r="B69" i="2" s="1"/>
  <c r="B73" i="2" s="1"/>
  <c r="B77" i="2" s="1"/>
  <c r="B81" i="2" s="1"/>
  <c r="B85" i="2" s="1"/>
  <c r="B89" i="2" s="1"/>
  <c r="B93" i="2" s="1"/>
  <c r="B97" i="2" s="1"/>
  <c r="B101" i="2" s="1"/>
  <c r="B105" i="2" s="1"/>
  <c r="B109" i="2" s="1"/>
  <c r="B113" i="2" s="1"/>
  <c r="B117" i="2" s="1"/>
  <c r="B121" i="2" s="1"/>
  <c r="B125" i="2" s="1"/>
  <c r="B129" i="2" s="1"/>
  <c r="B133" i="2" s="1"/>
  <c r="B137" i="2" s="1"/>
  <c r="B141" i="2" s="1"/>
  <c r="B145" i="2" s="1"/>
  <c r="B149" i="2" s="1"/>
  <c r="B153" i="2" s="1"/>
  <c r="B157" i="2" s="1"/>
  <c r="B161" i="2" s="1"/>
  <c r="L8" i="2"/>
  <c r="D8" i="2"/>
  <c r="B8" i="2"/>
  <c r="B12" i="2" s="1"/>
  <c r="B16" i="2" s="1"/>
  <c r="B20" i="2" s="1"/>
  <c r="B24" i="2" s="1"/>
  <c r="B28" i="2" s="1"/>
  <c r="B32" i="2" s="1"/>
  <c r="B36" i="2" s="1"/>
  <c r="B40" i="2" s="1"/>
  <c r="B44" i="2" s="1"/>
  <c r="B48" i="2" s="1"/>
  <c r="B52" i="2" s="1"/>
  <c r="B56" i="2" s="1"/>
  <c r="B60" i="2" s="1"/>
  <c r="B64" i="2" s="1"/>
  <c r="B68" i="2" s="1"/>
  <c r="B72" i="2" s="1"/>
  <c r="B76" i="2" s="1"/>
  <c r="B80" i="2" s="1"/>
  <c r="B84" i="2" s="1"/>
  <c r="B88" i="2" s="1"/>
  <c r="B92" i="2" s="1"/>
  <c r="B96" i="2" s="1"/>
  <c r="B100" i="2" s="1"/>
  <c r="B104" i="2" s="1"/>
  <c r="B108" i="2" s="1"/>
  <c r="B112" i="2" s="1"/>
  <c r="B116" i="2" s="1"/>
  <c r="B120" i="2" s="1"/>
  <c r="B124" i="2" s="1"/>
  <c r="B128" i="2" s="1"/>
  <c r="B132" i="2" s="1"/>
  <c r="B136" i="2" s="1"/>
  <c r="B140" i="2" s="1"/>
  <c r="B144" i="2" s="1"/>
  <c r="B148" i="2" s="1"/>
  <c r="B152" i="2" s="1"/>
  <c r="B156" i="2" s="1"/>
  <c r="B160" i="2" s="1"/>
  <c r="L7" i="2"/>
  <c r="B7" i="2"/>
  <c r="B11" i="2" s="1"/>
  <c r="B15" i="2" s="1"/>
  <c r="B19" i="2" s="1"/>
  <c r="B23" i="2" s="1"/>
  <c r="B27" i="2" s="1"/>
  <c r="B31" i="2" s="1"/>
  <c r="B35" i="2" s="1"/>
  <c r="B39" i="2" s="1"/>
  <c r="B43" i="2" s="1"/>
  <c r="B47" i="2" s="1"/>
  <c r="B51" i="2" s="1"/>
  <c r="B55" i="2" s="1"/>
  <c r="B59" i="2" s="1"/>
  <c r="B63" i="2" s="1"/>
  <c r="B67" i="2" s="1"/>
  <c r="B71" i="2" s="1"/>
  <c r="B75" i="2" s="1"/>
  <c r="B79" i="2" s="1"/>
  <c r="B83" i="2" s="1"/>
  <c r="B87" i="2" s="1"/>
  <c r="B91" i="2" s="1"/>
  <c r="B95" i="2" s="1"/>
  <c r="B99" i="2" s="1"/>
  <c r="B103" i="2" s="1"/>
  <c r="B107" i="2" s="1"/>
  <c r="B111" i="2" s="1"/>
  <c r="B115" i="2" s="1"/>
  <c r="B119" i="2" s="1"/>
  <c r="B123" i="2" s="1"/>
  <c r="B127" i="2" s="1"/>
  <c r="B131" i="2" s="1"/>
  <c r="B135" i="2" s="1"/>
  <c r="B139" i="2" s="1"/>
  <c r="B143" i="2" s="1"/>
  <c r="B147" i="2" s="1"/>
  <c r="B151" i="2" s="1"/>
  <c r="B155" i="2" s="1"/>
  <c r="B159" i="2" s="1"/>
  <c r="D6" i="2"/>
  <c r="D5" i="2"/>
  <c r="D4" i="2"/>
  <c r="D3" i="2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B14" i="1"/>
  <c r="B18" i="1" s="1"/>
  <c r="B22" i="1" s="1"/>
  <c r="B26" i="1" s="1"/>
  <c r="B30" i="1" s="1"/>
  <c r="B34" i="1" s="1"/>
  <c r="B38" i="1" s="1"/>
  <c r="B42" i="1" s="1"/>
  <c r="B46" i="1" s="1"/>
  <c r="B50" i="1" s="1"/>
  <c r="B54" i="1" s="1"/>
  <c r="B58" i="1" s="1"/>
  <c r="B62" i="1" s="1"/>
  <c r="B66" i="1" s="1"/>
  <c r="B70" i="1" s="1"/>
  <c r="B74" i="1" s="1"/>
  <c r="B78" i="1" s="1"/>
  <c r="B82" i="1" s="1"/>
  <c r="B86" i="1" s="1"/>
  <c r="B90" i="1" s="1"/>
  <c r="B94" i="1" s="1"/>
  <c r="B98" i="1" s="1"/>
  <c r="B102" i="1" s="1"/>
  <c r="B106" i="1" s="1"/>
  <c r="B110" i="1" s="1"/>
  <c r="B114" i="1" s="1"/>
  <c r="B118" i="1" s="1"/>
  <c r="B122" i="1" s="1"/>
  <c r="B126" i="1" s="1"/>
  <c r="B130" i="1" s="1"/>
  <c r="B134" i="1" s="1"/>
  <c r="B138" i="1" s="1"/>
  <c r="B142" i="1" s="1"/>
  <c r="B146" i="1" s="1"/>
  <c r="B150" i="1" s="1"/>
  <c r="B154" i="1" s="1"/>
  <c r="B158" i="1" s="1"/>
  <c r="D13" i="1"/>
  <c r="D12" i="1"/>
  <c r="D11" i="1"/>
  <c r="D10" i="1"/>
  <c r="B10" i="1"/>
  <c r="D9" i="1"/>
  <c r="B9" i="1"/>
  <c r="B13" i="1" s="1"/>
  <c r="B17" i="1" s="1"/>
  <c r="B21" i="1" s="1"/>
  <c r="B25" i="1" s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D8" i="1"/>
  <c r="B8" i="1"/>
  <c r="B12" i="1" s="1"/>
  <c r="B16" i="1" s="1"/>
  <c r="B20" i="1" s="1"/>
  <c r="B24" i="1" s="1"/>
  <c r="B28" i="1" s="1"/>
  <c r="B32" i="1" s="1"/>
  <c r="B36" i="1" s="1"/>
  <c r="B40" i="1" s="1"/>
  <c r="B44" i="1" s="1"/>
  <c r="B48" i="1" s="1"/>
  <c r="B52" i="1" s="1"/>
  <c r="B56" i="1" s="1"/>
  <c r="B60" i="1" s="1"/>
  <c r="B64" i="1" s="1"/>
  <c r="B68" i="1" s="1"/>
  <c r="B72" i="1" s="1"/>
  <c r="B76" i="1" s="1"/>
  <c r="B80" i="1" s="1"/>
  <c r="B84" i="1" s="1"/>
  <c r="B88" i="1" s="1"/>
  <c r="B92" i="1" s="1"/>
  <c r="B96" i="1" s="1"/>
  <c r="B100" i="1" s="1"/>
  <c r="B104" i="1" s="1"/>
  <c r="B108" i="1" s="1"/>
  <c r="B112" i="1" s="1"/>
  <c r="B116" i="1" s="1"/>
  <c r="B120" i="1" s="1"/>
  <c r="B124" i="1" s="1"/>
  <c r="B128" i="1" s="1"/>
  <c r="B132" i="1" s="1"/>
  <c r="B136" i="1" s="1"/>
  <c r="B140" i="1" s="1"/>
  <c r="B144" i="1" s="1"/>
  <c r="B148" i="1" s="1"/>
  <c r="B152" i="1" s="1"/>
  <c r="B156" i="1" s="1"/>
  <c r="B160" i="1" s="1"/>
  <c r="D7" i="1"/>
  <c r="B7" i="1"/>
  <c r="B11" i="1" s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B55" i="1" s="1"/>
  <c r="B59" i="1" s="1"/>
  <c r="B63" i="1" s="1"/>
  <c r="B67" i="1" s="1"/>
  <c r="B71" i="1" s="1"/>
  <c r="B75" i="1" s="1"/>
  <c r="B79" i="1" s="1"/>
  <c r="B83" i="1" s="1"/>
  <c r="B87" i="1" s="1"/>
  <c r="B91" i="1" s="1"/>
  <c r="B95" i="1" s="1"/>
  <c r="B99" i="1" s="1"/>
  <c r="B103" i="1" s="1"/>
  <c r="B107" i="1" s="1"/>
  <c r="B111" i="1" s="1"/>
  <c r="B115" i="1" s="1"/>
  <c r="B119" i="1" s="1"/>
  <c r="B123" i="1" s="1"/>
  <c r="B127" i="1" s="1"/>
  <c r="B131" i="1" s="1"/>
  <c r="B135" i="1" s="1"/>
  <c r="B139" i="1" s="1"/>
  <c r="B143" i="1" s="1"/>
  <c r="B147" i="1" s="1"/>
  <c r="B151" i="1" s="1"/>
  <c r="B155" i="1" s="1"/>
  <c r="B159" i="1" s="1"/>
  <c r="D6" i="1"/>
  <c r="D5" i="1"/>
  <c r="D4" i="1"/>
  <c r="D3" i="1"/>
</calcChain>
</file>

<file path=xl/sharedStrings.xml><?xml version="1.0" encoding="utf-8"?>
<sst xmlns="http://schemas.openxmlformats.org/spreadsheetml/2006/main" count="58" uniqueCount="18">
  <si>
    <t>año</t>
  </si>
  <si>
    <t>trim</t>
  </si>
  <si>
    <t>inpc2018</t>
  </si>
  <si>
    <t>inpc1980</t>
  </si>
  <si>
    <t>inpc2013</t>
  </si>
  <si>
    <t>Y</t>
  </si>
  <si>
    <t>M</t>
  </si>
  <si>
    <t>C</t>
  </si>
  <si>
    <t>G</t>
  </si>
  <si>
    <t>I</t>
  </si>
  <si>
    <t>X</t>
  </si>
  <si>
    <t>NX</t>
  </si>
  <si>
    <t>Datos viejos</t>
  </si>
  <si>
    <t>Datos Nuevos</t>
  </si>
  <si>
    <t>Datos Comparables</t>
  </si>
  <si>
    <t>Viejos Nominales</t>
  </si>
  <si>
    <t>Datos viejos 1980</t>
  </si>
  <si>
    <t>Base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</si>
</sst>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_-&quot;$&quot;* #,##0_-;\-&quot;$&quot;* #,##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5" fontId="0" fillId="0" borderId="0" xfId="1" applyNumberFormat="1" applyFont="1"/>
    <xf numFmtId="165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9EA1-4B5B-4237-9A1C-DD3E196AE2A1}">
  <dimension ref="A1:Z161"/>
  <sheetViews>
    <sheetView topLeftCell="O1" workbookViewId="0">
      <selection activeCell="F8" sqref="F8"/>
    </sheetView>
  </sheetViews>
  <sheetFormatPr baseColWidth="10" defaultRowHeight="15" x14ac:dyDescent="0.25"/>
  <sheetData>
    <row r="1" spans="1:26" x14ac:dyDescent="0.25">
      <c r="F1" s="2" t="s">
        <v>12</v>
      </c>
      <c r="G1" s="2"/>
      <c r="H1" s="2"/>
      <c r="I1" s="2"/>
      <c r="J1" s="2"/>
      <c r="K1" s="2"/>
      <c r="L1" s="2"/>
      <c r="M1" s="2" t="s">
        <v>13</v>
      </c>
      <c r="N1" s="2"/>
      <c r="O1" s="2"/>
      <c r="P1" s="2"/>
      <c r="Q1" s="2"/>
      <c r="R1" s="2"/>
      <c r="S1" s="2"/>
      <c r="T1" s="2" t="s">
        <v>14</v>
      </c>
      <c r="U1" s="2"/>
      <c r="V1" s="2"/>
      <c r="W1" s="2"/>
      <c r="X1" s="2"/>
      <c r="Y1" s="2"/>
      <c r="Z1" s="2"/>
    </row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</row>
    <row r="3" spans="1:26" x14ac:dyDescent="0.25">
      <c r="A3">
        <v>1979</v>
      </c>
      <c r="B3">
        <v>1</v>
      </c>
      <c r="C3">
        <v>4.2835892462738001E-2</v>
      </c>
      <c r="D3">
        <f t="shared" ref="D3:D6" si="0">C3/$C$7*100</f>
        <v>81.60194206689566</v>
      </c>
    </row>
    <row r="4" spans="1:26" x14ac:dyDescent="0.25">
      <c r="B4">
        <v>2</v>
      </c>
      <c r="C4">
        <v>4.4361493582346333E-2</v>
      </c>
      <c r="D4">
        <f t="shared" si="0"/>
        <v>84.508196775788761</v>
      </c>
    </row>
    <row r="5" spans="1:26" x14ac:dyDescent="0.25">
      <c r="B5">
        <v>3</v>
      </c>
      <c r="C5">
        <v>4.6071751945980337E-2</v>
      </c>
      <c r="D5">
        <f t="shared" si="0"/>
        <v>87.766221667649859</v>
      </c>
    </row>
    <row r="6" spans="1:26" x14ac:dyDescent="0.25">
      <c r="B6">
        <v>4</v>
      </c>
      <c r="C6">
        <v>4.8184342169250667E-2</v>
      </c>
      <c r="D6">
        <f t="shared" si="0"/>
        <v>91.790684684507866</v>
      </c>
    </row>
    <row r="7" spans="1:26" x14ac:dyDescent="0.25">
      <c r="A7">
        <v>1980</v>
      </c>
      <c r="B7">
        <f>B3</f>
        <v>1</v>
      </c>
      <c r="C7">
        <v>5.2493716911322992E-2</v>
      </c>
      <c r="D7">
        <f>C7/$C$7*100</f>
        <v>100</v>
      </c>
      <c r="F7">
        <v>4347.6000000000004</v>
      </c>
      <c r="G7">
        <v>459</v>
      </c>
      <c r="H7">
        <v>2686.8</v>
      </c>
      <c r="I7">
        <v>410.4</v>
      </c>
      <c r="J7">
        <v>1076</v>
      </c>
      <c r="K7">
        <v>462.3</v>
      </c>
      <c r="L7">
        <f>K7-G7</f>
        <v>3.3000000000000114</v>
      </c>
    </row>
    <row r="8" spans="1:26" x14ac:dyDescent="0.25">
      <c r="B8">
        <f t="shared" ref="B8:B71" si="1">B4</f>
        <v>2</v>
      </c>
      <c r="C8">
        <v>5.5506643520994998E-2</v>
      </c>
      <c r="D8">
        <f t="shared" ref="D8:D71" si="2">C8/$C$7*100</f>
        <v>105.73959473047356</v>
      </c>
      <c r="F8">
        <v>4418.6000000000004</v>
      </c>
      <c r="G8">
        <v>573.29999999999995</v>
      </c>
      <c r="H8">
        <v>2857.4</v>
      </c>
      <c r="I8">
        <v>461.3</v>
      </c>
      <c r="J8">
        <v>1071</v>
      </c>
      <c r="K8">
        <v>466.6</v>
      </c>
      <c r="L8">
        <f t="shared" ref="L8:L70" si="3">K8-G8</f>
        <v>-106.69999999999993</v>
      </c>
    </row>
    <row r="9" spans="1:26" x14ac:dyDescent="0.25">
      <c r="B9">
        <f t="shared" si="1"/>
        <v>3</v>
      </c>
      <c r="C9">
        <v>5.9137176284381997E-2</v>
      </c>
      <c r="D9">
        <f t="shared" si="2"/>
        <v>112.65572293972195</v>
      </c>
      <c r="F9">
        <v>4390.2</v>
      </c>
      <c r="G9">
        <v>632.1</v>
      </c>
      <c r="H9">
        <v>2999.8</v>
      </c>
      <c r="I9">
        <v>394.4</v>
      </c>
      <c r="J9">
        <v>1106.5</v>
      </c>
      <c r="K9">
        <v>475.6</v>
      </c>
      <c r="L9">
        <f t="shared" si="3"/>
        <v>-156.5</v>
      </c>
    </row>
    <row r="10" spans="1:26" x14ac:dyDescent="0.25">
      <c r="B10">
        <f t="shared" si="1"/>
        <v>4</v>
      </c>
      <c r="C10">
        <v>6.2131924344662331E-2</v>
      </c>
      <c r="D10">
        <f t="shared" si="2"/>
        <v>118.3606877173911</v>
      </c>
      <c r="F10">
        <v>4723.8999999999996</v>
      </c>
      <c r="G10">
        <v>655.4</v>
      </c>
      <c r="H10">
        <v>3091</v>
      </c>
      <c r="I10">
        <v>528.9</v>
      </c>
      <c r="J10">
        <v>1173.5</v>
      </c>
      <c r="K10">
        <v>509.7</v>
      </c>
      <c r="L10">
        <f t="shared" si="3"/>
        <v>-145.69999999999999</v>
      </c>
    </row>
    <row r="11" spans="1:26" x14ac:dyDescent="0.25">
      <c r="A11">
        <v>1981</v>
      </c>
      <c r="B11">
        <f t="shared" si="1"/>
        <v>1</v>
      </c>
      <c r="C11">
        <v>6.7168936664613335E-2</v>
      </c>
      <c r="D11">
        <f t="shared" si="2"/>
        <v>127.95614526226255</v>
      </c>
      <c r="F11">
        <v>4714.1000000000004</v>
      </c>
      <c r="G11">
        <v>635.5</v>
      </c>
      <c r="H11">
        <v>2920.4</v>
      </c>
      <c r="I11">
        <v>448.6</v>
      </c>
      <c r="J11">
        <v>1258.7</v>
      </c>
      <c r="K11">
        <v>543.29999999999995</v>
      </c>
      <c r="L11">
        <f t="shared" si="3"/>
        <v>-92.200000000000045</v>
      </c>
    </row>
    <row r="12" spans="1:26" x14ac:dyDescent="0.25">
      <c r="B12">
        <f t="shared" si="1"/>
        <v>2</v>
      </c>
      <c r="C12">
        <v>7.1253465183955325E-2</v>
      </c>
      <c r="D12">
        <f t="shared" si="2"/>
        <v>135.7371307966684</v>
      </c>
      <c r="F12">
        <v>4911</v>
      </c>
      <c r="G12">
        <v>672.5</v>
      </c>
      <c r="H12">
        <v>3084.9</v>
      </c>
      <c r="I12">
        <v>478.6</v>
      </c>
      <c r="J12">
        <v>1278.0999999999999</v>
      </c>
      <c r="K12">
        <v>561.9</v>
      </c>
      <c r="L12">
        <f t="shared" si="3"/>
        <v>-110.60000000000002</v>
      </c>
    </row>
    <row r="13" spans="1:26" x14ac:dyDescent="0.25">
      <c r="B13">
        <f t="shared" si="1"/>
        <v>3</v>
      </c>
      <c r="C13">
        <v>7.5020341383696995E-2</v>
      </c>
      <c r="D13">
        <f t="shared" si="2"/>
        <v>142.91299187372834</v>
      </c>
      <c r="F13">
        <v>4775.3</v>
      </c>
      <c r="G13">
        <v>655.9</v>
      </c>
      <c r="H13">
        <v>3232.1</v>
      </c>
      <c r="I13">
        <v>478</v>
      </c>
      <c r="J13">
        <v>1284</v>
      </c>
      <c r="K13">
        <v>463.9</v>
      </c>
      <c r="L13">
        <f t="shared" si="3"/>
        <v>-192</v>
      </c>
    </row>
    <row r="14" spans="1:26" x14ac:dyDescent="0.25">
      <c r="B14">
        <f t="shared" si="1"/>
        <v>4</v>
      </c>
      <c r="C14">
        <v>7.9870301318438988E-2</v>
      </c>
      <c r="D14">
        <f t="shared" si="2"/>
        <v>152.15211651589263</v>
      </c>
      <c r="F14">
        <v>5067</v>
      </c>
      <c r="G14">
        <v>767</v>
      </c>
      <c r="H14">
        <v>3255.4</v>
      </c>
      <c r="I14">
        <v>574.1</v>
      </c>
      <c r="J14">
        <v>1324.7</v>
      </c>
      <c r="K14">
        <v>562.70000000000005</v>
      </c>
      <c r="L14">
        <f t="shared" si="3"/>
        <v>-204.29999999999995</v>
      </c>
    </row>
    <row r="15" spans="1:26" x14ac:dyDescent="0.25">
      <c r="A15">
        <v>1982</v>
      </c>
      <c r="B15">
        <f t="shared" si="1"/>
        <v>1</v>
      </c>
      <c r="C15">
        <v>8.9201379856311339E-2</v>
      </c>
      <c r="D15">
        <f t="shared" si="2"/>
        <v>169.92772679251911</v>
      </c>
      <c r="F15">
        <v>4854.8999999999996</v>
      </c>
      <c r="G15">
        <v>552.4</v>
      </c>
      <c r="H15">
        <v>3043.4</v>
      </c>
      <c r="I15">
        <v>498.6</v>
      </c>
      <c r="J15">
        <v>1259</v>
      </c>
      <c r="K15">
        <v>538.9</v>
      </c>
      <c r="L15">
        <f t="shared" si="3"/>
        <v>-13.5</v>
      </c>
    </row>
    <row r="16" spans="1:26" x14ac:dyDescent="0.25">
      <c r="B16">
        <f t="shared" si="1"/>
        <v>2</v>
      </c>
      <c r="C16">
        <v>0.10281982788704234</v>
      </c>
      <c r="D16">
        <f t="shared" si="2"/>
        <v>195.87073260736071</v>
      </c>
      <c r="F16">
        <v>4918.1000000000004</v>
      </c>
      <c r="G16">
        <v>480.6</v>
      </c>
      <c r="H16">
        <v>3107</v>
      </c>
      <c r="I16">
        <v>515.4</v>
      </c>
      <c r="J16">
        <v>1126.4000000000001</v>
      </c>
      <c r="K16">
        <v>634.70000000000005</v>
      </c>
      <c r="L16">
        <f t="shared" si="3"/>
        <v>154.10000000000002</v>
      </c>
    </row>
    <row r="17" spans="1:12" x14ac:dyDescent="0.25">
      <c r="B17">
        <f t="shared" si="1"/>
        <v>3</v>
      </c>
      <c r="C17">
        <v>0.12425619356356532</v>
      </c>
      <c r="D17">
        <f t="shared" si="2"/>
        <v>236.70679249760465</v>
      </c>
      <c r="F17">
        <v>4746.3999999999996</v>
      </c>
      <c r="G17">
        <v>386.2</v>
      </c>
      <c r="H17">
        <v>3032.5</v>
      </c>
      <c r="I17">
        <v>448.4</v>
      </c>
      <c r="J17">
        <v>1032.2</v>
      </c>
      <c r="K17">
        <v>697.4</v>
      </c>
      <c r="L17">
        <f t="shared" si="3"/>
        <v>311.2</v>
      </c>
    </row>
    <row r="18" spans="1:12" x14ac:dyDescent="0.25">
      <c r="B18">
        <f t="shared" si="1"/>
        <v>4</v>
      </c>
      <c r="C18">
        <v>0.14983641023499</v>
      </c>
      <c r="D18">
        <f t="shared" si="2"/>
        <v>285.43684663844027</v>
      </c>
      <c r="F18">
        <v>4825.3999999999996</v>
      </c>
      <c r="G18">
        <v>278</v>
      </c>
      <c r="H18">
        <v>3001</v>
      </c>
      <c r="I18">
        <v>557.1</v>
      </c>
      <c r="J18">
        <v>863.9</v>
      </c>
      <c r="K18">
        <v>741.7</v>
      </c>
      <c r="L18">
        <f t="shared" si="3"/>
        <v>463.70000000000005</v>
      </c>
    </row>
    <row r="19" spans="1:12" x14ac:dyDescent="0.25">
      <c r="A19">
        <v>1983</v>
      </c>
      <c r="B19">
        <f t="shared" si="1"/>
        <v>1</v>
      </c>
      <c r="C19">
        <v>0.1898736971607867</v>
      </c>
      <c r="D19">
        <f t="shared" si="2"/>
        <v>361.70747345160959</v>
      </c>
      <c r="F19">
        <v>4650</v>
      </c>
      <c r="G19">
        <v>207.3</v>
      </c>
      <c r="H19">
        <v>2766.9</v>
      </c>
      <c r="I19">
        <v>514.79999999999995</v>
      </c>
      <c r="J19">
        <v>759.6</v>
      </c>
      <c r="K19">
        <v>710.3</v>
      </c>
      <c r="L19">
        <f t="shared" si="3"/>
        <v>502.99999999999994</v>
      </c>
    </row>
    <row r="20" spans="1:12" x14ac:dyDescent="0.25">
      <c r="B20">
        <f t="shared" si="1"/>
        <v>2</v>
      </c>
      <c r="C20">
        <v>0.22076121788518932</v>
      </c>
      <c r="D20">
        <f t="shared" si="2"/>
        <v>420.54788815605991</v>
      </c>
      <c r="F20">
        <v>4635.5</v>
      </c>
      <c r="G20">
        <v>268.89999999999998</v>
      </c>
      <c r="H20">
        <v>2898.9</v>
      </c>
      <c r="I20">
        <v>515.5</v>
      </c>
      <c r="J20">
        <v>738.3</v>
      </c>
      <c r="K20">
        <v>750.1</v>
      </c>
      <c r="L20">
        <f t="shared" si="3"/>
        <v>481.20000000000005</v>
      </c>
    </row>
    <row r="21" spans="1:12" x14ac:dyDescent="0.25">
      <c r="B21">
        <f t="shared" si="1"/>
        <v>3</v>
      </c>
      <c r="C21">
        <v>0.24954141182487932</v>
      </c>
      <c r="D21">
        <f t="shared" si="2"/>
        <v>475.37386664089087</v>
      </c>
      <c r="F21">
        <v>4513.3</v>
      </c>
      <c r="G21">
        <v>295.8</v>
      </c>
      <c r="H21">
        <v>2933.8</v>
      </c>
      <c r="I21">
        <v>433.7</v>
      </c>
      <c r="J21">
        <v>741.3</v>
      </c>
      <c r="K21">
        <v>729.4</v>
      </c>
      <c r="L21">
        <f t="shared" si="3"/>
        <v>433.59999999999997</v>
      </c>
    </row>
    <row r="22" spans="1:12" x14ac:dyDescent="0.25">
      <c r="B22">
        <f t="shared" si="1"/>
        <v>4</v>
      </c>
      <c r="C22">
        <v>0.28079059881954066</v>
      </c>
      <c r="D22">
        <f t="shared" si="2"/>
        <v>534.90325193370643</v>
      </c>
      <c r="F22">
        <v>4737.6000000000004</v>
      </c>
      <c r="G22">
        <v>351.7</v>
      </c>
      <c r="H22">
        <v>2931.4</v>
      </c>
      <c r="I22">
        <v>610.5</v>
      </c>
      <c r="J22">
        <v>831.4</v>
      </c>
      <c r="K22">
        <v>794.5</v>
      </c>
      <c r="L22">
        <f t="shared" si="3"/>
        <v>442.8</v>
      </c>
    </row>
    <row r="23" spans="1:12" x14ac:dyDescent="0.25">
      <c r="A23">
        <v>1984</v>
      </c>
      <c r="B23">
        <f t="shared" si="1"/>
        <v>1</v>
      </c>
      <c r="C23">
        <v>0.32842143895867132</v>
      </c>
      <c r="D23">
        <f t="shared" si="2"/>
        <v>625.63952084678954</v>
      </c>
      <c r="F23">
        <v>4796.6000000000004</v>
      </c>
      <c r="G23">
        <v>270</v>
      </c>
      <c r="H23">
        <v>2857.8</v>
      </c>
      <c r="I23">
        <v>554</v>
      </c>
      <c r="J23">
        <v>757.9</v>
      </c>
      <c r="K23">
        <v>816.6</v>
      </c>
      <c r="L23">
        <f t="shared" si="3"/>
        <v>546.6</v>
      </c>
    </row>
    <row r="24" spans="1:12" x14ac:dyDescent="0.25">
      <c r="B24">
        <f t="shared" si="1"/>
        <v>2</v>
      </c>
      <c r="C24">
        <v>0.37053687063174895</v>
      </c>
      <c r="D24">
        <f t="shared" si="2"/>
        <v>705.86899239330387</v>
      </c>
      <c r="F24">
        <v>4773.8999999999996</v>
      </c>
      <c r="G24">
        <v>306.3</v>
      </c>
      <c r="H24">
        <v>2964.2</v>
      </c>
      <c r="I24">
        <v>563.29999999999995</v>
      </c>
      <c r="J24">
        <v>768.6</v>
      </c>
      <c r="K24">
        <v>781.6</v>
      </c>
      <c r="L24">
        <f t="shared" si="3"/>
        <v>475.3</v>
      </c>
    </row>
    <row r="25" spans="1:12" x14ac:dyDescent="0.25">
      <c r="B25">
        <f t="shared" si="1"/>
        <v>3</v>
      </c>
      <c r="C25">
        <v>0.407540660711531</v>
      </c>
      <c r="D25">
        <f t="shared" si="2"/>
        <v>776.36083838373372</v>
      </c>
      <c r="F25">
        <v>4735.3</v>
      </c>
      <c r="G25">
        <v>364.6</v>
      </c>
      <c r="H25">
        <v>3068.5</v>
      </c>
      <c r="I25">
        <v>471.5</v>
      </c>
      <c r="J25">
        <v>859.5</v>
      </c>
      <c r="K25">
        <v>793.1</v>
      </c>
      <c r="L25">
        <f t="shared" si="3"/>
        <v>428.5</v>
      </c>
    </row>
    <row r="26" spans="1:12" x14ac:dyDescent="0.25">
      <c r="B26">
        <f t="shared" si="1"/>
        <v>4</v>
      </c>
      <c r="C26">
        <v>0.45031962756651039</v>
      </c>
      <c r="D26">
        <f t="shared" si="2"/>
        <v>857.85433774337218</v>
      </c>
      <c r="F26">
        <v>4880.8999999999996</v>
      </c>
      <c r="G26">
        <v>382.9</v>
      </c>
      <c r="H26">
        <v>3016.2</v>
      </c>
      <c r="I26">
        <v>622.4</v>
      </c>
      <c r="J26">
        <v>882.1</v>
      </c>
      <c r="K26">
        <v>764.7</v>
      </c>
      <c r="L26">
        <f t="shared" si="3"/>
        <v>381.80000000000007</v>
      </c>
    </row>
    <row r="27" spans="1:12" x14ac:dyDescent="0.25">
      <c r="A27">
        <v>1985</v>
      </c>
      <c r="B27">
        <f t="shared" si="1"/>
        <v>1</v>
      </c>
      <c r="C27">
        <v>0.52339768930174102</v>
      </c>
      <c r="D27">
        <f t="shared" si="2"/>
        <v>997.06730652338922</v>
      </c>
      <c r="F27">
        <v>4891.8999999999996</v>
      </c>
      <c r="G27">
        <v>359</v>
      </c>
      <c r="H27">
        <v>2965</v>
      </c>
      <c r="I27">
        <v>538</v>
      </c>
      <c r="J27">
        <v>882</v>
      </c>
      <c r="K27">
        <v>758.6</v>
      </c>
      <c r="L27">
        <f t="shared" si="3"/>
        <v>399.6</v>
      </c>
    </row>
    <row r="28" spans="1:12" x14ac:dyDescent="0.25">
      <c r="B28">
        <f t="shared" si="1"/>
        <v>2</v>
      </c>
      <c r="C28">
        <v>0.57426629882004132</v>
      </c>
      <c r="D28">
        <f t="shared" si="2"/>
        <v>1093.9714933696589</v>
      </c>
      <c r="F28">
        <v>4947.7</v>
      </c>
      <c r="G28">
        <v>372.8</v>
      </c>
      <c r="H28">
        <v>3101</v>
      </c>
      <c r="I28">
        <v>605.5</v>
      </c>
      <c r="J28">
        <v>877.2</v>
      </c>
      <c r="K28">
        <v>670.1</v>
      </c>
      <c r="L28">
        <f t="shared" si="3"/>
        <v>297.3</v>
      </c>
    </row>
    <row r="29" spans="1:12" x14ac:dyDescent="0.25">
      <c r="B29">
        <f t="shared" si="1"/>
        <v>3</v>
      </c>
      <c r="C29">
        <v>0.63496399658307812</v>
      </c>
      <c r="D29">
        <f t="shared" si="2"/>
        <v>1209.5999939492096</v>
      </c>
      <c r="F29">
        <v>4818.3999999999996</v>
      </c>
      <c r="G29">
        <v>371.8</v>
      </c>
      <c r="H29">
        <v>3141.1</v>
      </c>
      <c r="I29">
        <v>449.7</v>
      </c>
      <c r="J29">
        <v>879.7</v>
      </c>
      <c r="K29">
        <v>749.1</v>
      </c>
      <c r="L29">
        <f t="shared" si="3"/>
        <v>377.3</v>
      </c>
    </row>
    <row r="30" spans="1:12" x14ac:dyDescent="0.25">
      <c r="B30">
        <f t="shared" si="1"/>
        <v>4</v>
      </c>
      <c r="C30">
        <v>0.72322915956487799</v>
      </c>
      <c r="D30">
        <f t="shared" si="2"/>
        <v>1377.7442370610188</v>
      </c>
      <c r="F30">
        <v>5013</v>
      </c>
      <c r="G30">
        <v>365.6</v>
      </c>
      <c r="H30">
        <v>3091.9</v>
      </c>
      <c r="I30">
        <v>638</v>
      </c>
      <c r="J30">
        <v>885.8</v>
      </c>
      <c r="K30">
        <v>837.4</v>
      </c>
      <c r="L30">
        <f t="shared" si="3"/>
        <v>471.79999999999995</v>
      </c>
    </row>
    <row r="31" spans="1:12" x14ac:dyDescent="0.25">
      <c r="A31">
        <v>1986</v>
      </c>
      <c r="B31">
        <f t="shared" si="1"/>
        <v>1</v>
      </c>
      <c r="C31">
        <v>0.87231114187225789</v>
      </c>
      <c r="D31">
        <f t="shared" si="2"/>
        <v>1661.7439061246941</v>
      </c>
      <c r="F31">
        <v>4718</v>
      </c>
      <c r="G31">
        <v>342.6</v>
      </c>
      <c r="H31">
        <v>2940.1</v>
      </c>
      <c r="I31">
        <v>536.29999999999995</v>
      </c>
      <c r="J31">
        <v>824.8</v>
      </c>
      <c r="K31">
        <v>712.4</v>
      </c>
      <c r="L31">
        <f t="shared" si="3"/>
        <v>369.79999999999995</v>
      </c>
    </row>
    <row r="32" spans="1:12" x14ac:dyDescent="0.25">
      <c r="B32">
        <f t="shared" si="1"/>
        <v>2</v>
      </c>
      <c r="C32">
        <v>1.01646661816766</v>
      </c>
      <c r="D32">
        <f t="shared" si="2"/>
        <v>1936.3586310429589</v>
      </c>
      <c r="F32">
        <v>4927.1000000000004</v>
      </c>
      <c r="G32">
        <v>349.7</v>
      </c>
      <c r="H32">
        <v>3066</v>
      </c>
      <c r="I32">
        <v>595</v>
      </c>
      <c r="J32">
        <v>814.4</v>
      </c>
      <c r="K32">
        <v>793.2</v>
      </c>
      <c r="L32">
        <f t="shared" si="3"/>
        <v>443.50000000000006</v>
      </c>
    </row>
    <row r="33" spans="1:12" x14ac:dyDescent="0.25">
      <c r="B33">
        <f t="shared" si="1"/>
        <v>3</v>
      </c>
      <c r="C33">
        <v>1.2158919350519366</v>
      </c>
      <c r="D33">
        <f t="shared" si="2"/>
        <v>2316.2618435001054</v>
      </c>
      <c r="F33">
        <v>4562.5</v>
      </c>
      <c r="G33">
        <v>330.7</v>
      </c>
      <c r="H33">
        <v>3017.5</v>
      </c>
      <c r="I33">
        <v>470.8</v>
      </c>
      <c r="J33">
        <v>736</v>
      </c>
      <c r="K33">
        <v>777.2</v>
      </c>
      <c r="L33">
        <f t="shared" si="3"/>
        <v>446.50000000000006</v>
      </c>
    </row>
    <row r="34" spans="1:12" x14ac:dyDescent="0.25">
      <c r="B34">
        <f t="shared" si="1"/>
        <v>4</v>
      </c>
      <c r="C34">
        <v>1.4689543265530769</v>
      </c>
      <c r="D34">
        <f t="shared" si="2"/>
        <v>2798.3431408268611</v>
      </c>
      <c r="F34">
        <v>4747</v>
      </c>
      <c r="G34">
        <v>334.8</v>
      </c>
      <c r="H34">
        <v>2957.5</v>
      </c>
      <c r="I34">
        <v>662.1</v>
      </c>
      <c r="J34">
        <v>733.5</v>
      </c>
      <c r="K34">
        <v>867.8</v>
      </c>
      <c r="L34">
        <f t="shared" si="3"/>
        <v>533</v>
      </c>
    </row>
    <row r="35" spans="1:12" x14ac:dyDescent="0.25">
      <c r="A35">
        <v>1987</v>
      </c>
      <c r="B35">
        <f t="shared" si="1"/>
        <v>1</v>
      </c>
      <c r="C35">
        <v>1.8266467940969502</v>
      </c>
      <c r="D35">
        <f t="shared" si="2"/>
        <v>3479.7436751958003</v>
      </c>
      <c r="F35">
        <v>4655.8999999999996</v>
      </c>
      <c r="G35">
        <v>290.5</v>
      </c>
      <c r="H35">
        <v>2785.9</v>
      </c>
      <c r="I35">
        <v>550.29999999999995</v>
      </c>
      <c r="J35">
        <v>705.6</v>
      </c>
      <c r="K35">
        <v>864.9</v>
      </c>
      <c r="L35">
        <f t="shared" si="3"/>
        <v>574.4</v>
      </c>
    </row>
    <row r="36" spans="1:12" x14ac:dyDescent="0.25">
      <c r="B36">
        <f t="shared" si="1"/>
        <v>2</v>
      </c>
      <c r="C36">
        <v>2.2800257504575101</v>
      </c>
      <c r="D36">
        <f t="shared" si="2"/>
        <v>4343.4260033617556</v>
      </c>
      <c r="F36">
        <v>4939.8999999999996</v>
      </c>
      <c r="G36">
        <v>328.2</v>
      </c>
      <c r="H36">
        <v>3016</v>
      </c>
      <c r="I36">
        <v>604.70000000000005</v>
      </c>
      <c r="J36">
        <v>792.2</v>
      </c>
      <c r="K36">
        <v>850</v>
      </c>
      <c r="L36">
        <f t="shared" si="3"/>
        <v>521.79999999999995</v>
      </c>
    </row>
    <row r="37" spans="1:12" x14ac:dyDescent="0.25">
      <c r="B37">
        <f t="shared" si="1"/>
        <v>3</v>
      </c>
      <c r="C37">
        <v>2.8476581566532935</v>
      </c>
      <c r="D37">
        <f t="shared" si="2"/>
        <v>5424.7599983514374</v>
      </c>
      <c r="F37">
        <v>4692.2</v>
      </c>
      <c r="G37">
        <v>364.9</v>
      </c>
      <c r="H37">
        <v>3066.4</v>
      </c>
      <c r="I37">
        <v>446.8</v>
      </c>
      <c r="J37">
        <v>792.6</v>
      </c>
      <c r="K37">
        <v>845.6</v>
      </c>
      <c r="L37">
        <f t="shared" si="3"/>
        <v>480.70000000000005</v>
      </c>
    </row>
    <row r="38" spans="1:12" x14ac:dyDescent="0.25">
      <c r="B38">
        <f t="shared" si="1"/>
        <v>4</v>
      </c>
      <c r="C38">
        <v>3.648582838266774</v>
      </c>
      <c r="D38">
        <f t="shared" si="2"/>
        <v>6950.5134194065195</v>
      </c>
      <c r="F38">
        <v>5013.8</v>
      </c>
      <c r="G38">
        <v>444</v>
      </c>
      <c r="H38">
        <v>3096.8</v>
      </c>
      <c r="I38">
        <v>635.1</v>
      </c>
      <c r="J38">
        <v>814.5</v>
      </c>
      <c r="K38">
        <v>889.1</v>
      </c>
      <c r="L38">
        <f t="shared" si="3"/>
        <v>445.1</v>
      </c>
    </row>
    <row r="39" spans="1:12" x14ac:dyDescent="0.25">
      <c r="A39">
        <v>1988</v>
      </c>
      <c r="B39">
        <f t="shared" si="1"/>
        <v>1</v>
      </c>
      <c r="C39">
        <v>5.0678588004362233</v>
      </c>
      <c r="D39">
        <f t="shared" si="2"/>
        <v>9654.2197783351803</v>
      </c>
      <c r="F39">
        <v>4798.5</v>
      </c>
      <c r="G39">
        <v>381.6</v>
      </c>
      <c r="H39">
        <v>2857.6</v>
      </c>
      <c r="I39">
        <v>536.79999999999995</v>
      </c>
      <c r="J39">
        <v>794.9</v>
      </c>
      <c r="K39">
        <v>947.9</v>
      </c>
      <c r="L39">
        <f t="shared" si="3"/>
        <v>566.29999999999995</v>
      </c>
    </row>
    <row r="40" spans="1:12" x14ac:dyDescent="0.25">
      <c r="B40">
        <f t="shared" si="1"/>
        <v>2</v>
      </c>
      <c r="C40">
        <v>5.6487805205185602</v>
      </c>
      <c r="D40">
        <f t="shared" si="2"/>
        <v>10760.86978192262</v>
      </c>
      <c r="F40">
        <v>4984.7</v>
      </c>
      <c r="G40">
        <v>466.9</v>
      </c>
      <c r="H40">
        <v>3040.6</v>
      </c>
      <c r="I40">
        <v>603.70000000000005</v>
      </c>
      <c r="J40">
        <v>820.5</v>
      </c>
      <c r="K40">
        <v>950.9</v>
      </c>
      <c r="L40">
        <f t="shared" si="3"/>
        <v>484</v>
      </c>
    </row>
    <row r="41" spans="1:12" x14ac:dyDescent="0.25">
      <c r="B41">
        <f t="shared" si="1"/>
        <v>3</v>
      </c>
      <c r="C41">
        <v>5.9046463026579099</v>
      </c>
      <c r="D41">
        <f t="shared" si="2"/>
        <v>11248.29151007264</v>
      </c>
      <c r="F41">
        <v>4687.2</v>
      </c>
      <c r="G41">
        <v>538.9</v>
      </c>
      <c r="H41">
        <v>3070.5</v>
      </c>
      <c r="I41">
        <v>441.8</v>
      </c>
      <c r="J41">
        <v>830.7</v>
      </c>
      <c r="K41">
        <v>880.8</v>
      </c>
      <c r="L41">
        <f t="shared" si="3"/>
        <v>341.9</v>
      </c>
    </row>
    <row r="42" spans="1:12" x14ac:dyDescent="0.25">
      <c r="B42">
        <f t="shared" si="1"/>
        <v>4</v>
      </c>
      <c r="C42">
        <v>6.0861524051159934</v>
      </c>
      <c r="D42">
        <f t="shared" si="2"/>
        <v>11594.058800212715</v>
      </c>
      <c r="F42">
        <v>5080.8999999999996</v>
      </c>
      <c r="G42">
        <v>564.4</v>
      </c>
      <c r="H42">
        <v>3213.3</v>
      </c>
      <c r="I42">
        <v>643.4</v>
      </c>
      <c r="J42">
        <v>838.4</v>
      </c>
      <c r="K42">
        <v>868.8</v>
      </c>
      <c r="L42">
        <f t="shared" si="3"/>
        <v>304.39999999999998</v>
      </c>
    </row>
    <row r="43" spans="1:12" x14ac:dyDescent="0.25">
      <c r="A43">
        <v>1989</v>
      </c>
      <c r="B43">
        <f t="shared" si="1"/>
        <v>1</v>
      </c>
      <c r="C43">
        <v>6.4297174114337325</v>
      </c>
      <c r="D43">
        <f t="shared" si="2"/>
        <v>12248.546663775738</v>
      </c>
      <c r="F43">
        <v>4898.3</v>
      </c>
      <c r="G43">
        <v>517.9</v>
      </c>
      <c r="H43">
        <v>3032.9</v>
      </c>
      <c r="I43">
        <v>532.29999999999995</v>
      </c>
      <c r="J43">
        <v>835.8</v>
      </c>
      <c r="K43">
        <v>903.7</v>
      </c>
      <c r="L43">
        <f t="shared" si="3"/>
        <v>385.80000000000007</v>
      </c>
    </row>
    <row r="44" spans="1:12" x14ac:dyDescent="0.25">
      <c r="B44">
        <f t="shared" si="1"/>
        <v>2</v>
      </c>
      <c r="C44">
        <v>6.68990261685473</v>
      </c>
      <c r="D44">
        <f t="shared" si="2"/>
        <v>12744.19684960755</v>
      </c>
      <c r="F44">
        <v>5191.5</v>
      </c>
      <c r="G44">
        <v>582.1</v>
      </c>
      <c r="H44">
        <v>3299.3</v>
      </c>
      <c r="I44">
        <v>599.70000000000005</v>
      </c>
      <c r="J44">
        <v>906.3</v>
      </c>
      <c r="K44">
        <v>867.6</v>
      </c>
      <c r="L44">
        <f t="shared" si="3"/>
        <v>285.5</v>
      </c>
    </row>
    <row r="45" spans="1:12" x14ac:dyDescent="0.25">
      <c r="B45">
        <f t="shared" si="1"/>
        <v>3</v>
      </c>
      <c r="C45">
        <v>6.9076245961178033</v>
      </c>
      <c r="D45">
        <f t="shared" si="2"/>
        <v>13158.955018915447</v>
      </c>
      <c r="F45">
        <v>4924.3999999999996</v>
      </c>
      <c r="G45">
        <v>590.6</v>
      </c>
      <c r="H45">
        <v>3344.3</v>
      </c>
      <c r="I45">
        <v>443.1</v>
      </c>
      <c r="J45">
        <v>860.1</v>
      </c>
      <c r="K45">
        <v>951.6</v>
      </c>
      <c r="L45">
        <f t="shared" si="3"/>
        <v>361</v>
      </c>
    </row>
    <row r="46" spans="1:12" x14ac:dyDescent="0.25">
      <c r="B46">
        <f t="shared" si="1"/>
        <v>4</v>
      </c>
      <c r="C46">
        <v>7.2234700103714671</v>
      </c>
      <c r="D46">
        <f t="shared" si="2"/>
        <v>13760.637339843908</v>
      </c>
      <c r="F46">
        <v>5181.6000000000004</v>
      </c>
      <c r="G46">
        <v>676.1</v>
      </c>
      <c r="H46">
        <v>3332</v>
      </c>
      <c r="I46">
        <v>647.4</v>
      </c>
      <c r="J46">
        <v>892.2</v>
      </c>
      <c r="K46">
        <v>1008.3</v>
      </c>
      <c r="L46">
        <f t="shared" si="3"/>
        <v>332.19999999999993</v>
      </c>
    </row>
    <row r="47" spans="1:12" x14ac:dyDescent="0.25">
      <c r="A47">
        <v>1990</v>
      </c>
      <c r="B47">
        <f t="shared" si="1"/>
        <v>1</v>
      </c>
      <c r="C47">
        <v>7.9401556917212561</v>
      </c>
      <c r="D47">
        <f t="shared" si="2"/>
        <v>15125.916317060319</v>
      </c>
      <c r="F47">
        <v>5078.7</v>
      </c>
      <c r="G47">
        <v>595.20000000000005</v>
      </c>
      <c r="H47">
        <v>3173.4</v>
      </c>
      <c r="I47">
        <v>534.9</v>
      </c>
      <c r="J47">
        <v>898.2</v>
      </c>
      <c r="K47">
        <v>1087.8</v>
      </c>
      <c r="L47">
        <f t="shared" si="3"/>
        <v>492.59999999999991</v>
      </c>
    </row>
    <row r="48" spans="1:12" x14ac:dyDescent="0.25">
      <c r="B48">
        <f t="shared" si="1"/>
        <v>2</v>
      </c>
      <c r="C48">
        <v>8.372415938178376</v>
      </c>
      <c r="D48">
        <f t="shared" si="2"/>
        <v>15949.367716372226</v>
      </c>
      <c r="F48">
        <v>5355.4</v>
      </c>
      <c r="G48">
        <v>649.6</v>
      </c>
      <c r="H48">
        <v>3424.1</v>
      </c>
      <c r="I48">
        <v>617.5</v>
      </c>
      <c r="J48">
        <v>975</v>
      </c>
      <c r="K48">
        <v>798.8</v>
      </c>
      <c r="L48">
        <f t="shared" si="3"/>
        <v>149.19999999999993</v>
      </c>
    </row>
    <row r="49" spans="1:19" x14ac:dyDescent="0.25">
      <c r="B49">
        <f t="shared" si="1"/>
        <v>3</v>
      </c>
      <c r="C49">
        <v>8.8395822146788685</v>
      </c>
      <c r="D49">
        <f t="shared" si="2"/>
        <v>16839.314750013738</v>
      </c>
      <c r="F49">
        <v>5131.2</v>
      </c>
      <c r="G49">
        <v>762.5</v>
      </c>
      <c r="H49">
        <v>3572.9</v>
      </c>
      <c r="I49">
        <v>455.1</v>
      </c>
      <c r="J49">
        <v>997.1</v>
      </c>
      <c r="K49">
        <v>948.4</v>
      </c>
      <c r="L49">
        <f t="shared" si="3"/>
        <v>185.89999999999998</v>
      </c>
    </row>
    <row r="50" spans="1:19" x14ac:dyDescent="0.25">
      <c r="B50">
        <f t="shared" si="1"/>
        <v>4</v>
      </c>
      <c r="C50">
        <v>9.3613323147281964</v>
      </c>
      <c r="D50">
        <f t="shared" si="2"/>
        <v>17833.243415668552</v>
      </c>
      <c r="F50">
        <v>5541.5</v>
      </c>
      <c r="G50">
        <v>826.7</v>
      </c>
      <c r="H50">
        <v>3629.2</v>
      </c>
      <c r="I50">
        <v>666.6</v>
      </c>
      <c r="J50">
        <v>1082.8</v>
      </c>
      <c r="K50">
        <v>1032.2</v>
      </c>
      <c r="L50">
        <f t="shared" si="3"/>
        <v>205.5</v>
      </c>
    </row>
    <row r="51" spans="1:19" x14ac:dyDescent="0.25">
      <c r="A51">
        <v>1991</v>
      </c>
      <c r="B51">
        <f t="shared" si="1"/>
        <v>1</v>
      </c>
      <c r="C51">
        <v>10.046714753500057</v>
      </c>
      <c r="D51">
        <f t="shared" si="2"/>
        <v>19138.89003225253</v>
      </c>
      <c r="F51">
        <v>5243.7</v>
      </c>
      <c r="G51">
        <v>698.2</v>
      </c>
      <c r="H51">
        <v>3319</v>
      </c>
      <c r="I51">
        <v>569.6</v>
      </c>
      <c r="J51">
        <v>985.9</v>
      </c>
      <c r="K51">
        <v>986.2</v>
      </c>
      <c r="L51">
        <f t="shared" si="3"/>
        <v>288</v>
      </c>
    </row>
    <row r="52" spans="1:19" x14ac:dyDescent="0.25">
      <c r="B52">
        <f t="shared" si="1"/>
        <v>2</v>
      </c>
      <c r="C52">
        <v>10.410258935261766</v>
      </c>
      <c r="D52">
        <f t="shared" si="2"/>
        <v>19831.438023045102</v>
      </c>
      <c r="F52">
        <v>5645.2</v>
      </c>
      <c r="G52">
        <v>809</v>
      </c>
      <c r="H52">
        <v>3613.8</v>
      </c>
      <c r="I52">
        <v>641.9</v>
      </c>
      <c r="J52">
        <v>1091.8</v>
      </c>
      <c r="K52">
        <v>1030.0999999999999</v>
      </c>
      <c r="L52">
        <f t="shared" si="3"/>
        <v>221.09999999999991</v>
      </c>
    </row>
    <row r="53" spans="1:19" x14ac:dyDescent="0.25">
      <c r="B53">
        <f t="shared" si="1"/>
        <v>3</v>
      </c>
      <c r="C53">
        <v>10.694285873628502</v>
      </c>
      <c r="D53">
        <f t="shared" si="2"/>
        <v>20372.506469096541</v>
      </c>
      <c r="F53">
        <v>5256.4</v>
      </c>
      <c r="G53">
        <v>856.1</v>
      </c>
      <c r="H53">
        <v>3691.7</v>
      </c>
      <c r="I53">
        <v>493.1</v>
      </c>
      <c r="J53">
        <v>1041.3</v>
      </c>
      <c r="K53">
        <v>1001.4</v>
      </c>
      <c r="L53">
        <f t="shared" si="3"/>
        <v>145.29999999999995</v>
      </c>
    </row>
    <row r="54" spans="1:19" x14ac:dyDescent="0.25">
      <c r="B54">
        <f t="shared" si="1"/>
        <v>4</v>
      </c>
      <c r="C54">
        <v>11.183798900731466</v>
      </c>
      <c r="D54">
        <f t="shared" si="2"/>
        <v>21305.023836708158</v>
      </c>
      <c r="F54">
        <v>5728.9</v>
      </c>
      <c r="G54">
        <v>946.2</v>
      </c>
      <c r="H54">
        <v>3849.8</v>
      </c>
      <c r="I54">
        <v>658.7</v>
      </c>
      <c r="J54">
        <v>1162.5</v>
      </c>
      <c r="K54">
        <v>1026.8</v>
      </c>
      <c r="L54">
        <f t="shared" si="3"/>
        <v>80.599999999999909</v>
      </c>
    </row>
    <row r="55" spans="1:19" x14ac:dyDescent="0.25">
      <c r="A55">
        <v>1992</v>
      </c>
      <c r="B55">
        <f t="shared" si="1"/>
        <v>1</v>
      </c>
      <c r="C55">
        <v>11.789875540248568</v>
      </c>
      <c r="D55">
        <f t="shared" si="2"/>
        <v>22459.593707500393</v>
      </c>
      <c r="F55">
        <v>5449.8</v>
      </c>
      <c r="G55">
        <v>913.8</v>
      </c>
      <c r="H55">
        <v>3441.4</v>
      </c>
      <c r="I55">
        <v>577.5</v>
      </c>
      <c r="J55">
        <v>1123.4000000000001</v>
      </c>
      <c r="K55">
        <v>1051.8</v>
      </c>
      <c r="L55">
        <f t="shared" si="3"/>
        <v>138</v>
      </c>
    </row>
    <row r="56" spans="1:19" x14ac:dyDescent="0.25">
      <c r="B56">
        <f t="shared" si="1"/>
        <v>2</v>
      </c>
      <c r="C56">
        <v>12.102318134532799</v>
      </c>
      <c r="D56">
        <f t="shared" si="2"/>
        <v>23054.793690789891</v>
      </c>
      <c r="F56">
        <v>5719</v>
      </c>
      <c r="G56">
        <v>1002.3</v>
      </c>
      <c r="H56">
        <v>3771.2</v>
      </c>
      <c r="I56">
        <v>643</v>
      </c>
      <c r="J56">
        <v>1193.5999999999999</v>
      </c>
      <c r="K56">
        <v>1039.2</v>
      </c>
      <c r="L56">
        <f t="shared" si="3"/>
        <v>36.900000000000091</v>
      </c>
    </row>
    <row r="57" spans="1:19" x14ac:dyDescent="0.25">
      <c r="B57">
        <f t="shared" si="1"/>
        <v>3</v>
      </c>
      <c r="C57">
        <v>12.346253723482734</v>
      </c>
      <c r="D57">
        <f t="shared" si="2"/>
        <v>23519.488521529373</v>
      </c>
      <c r="F57">
        <v>5461.2</v>
      </c>
      <c r="G57">
        <v>1009.7</v>
      </c>
      <c r="H57">
        <v>3838.8</v>
      </c>
      <c r="I57">
        <v>485.6</v>
      </c>
      <c r="J57">
        <v>1203.9000000000001</v>
      </c>
      <c r="K57">
        <v>989.3</v>
      </c>
      <c r="L57">
        <f t="shared" si="3"/>
        <v>-20.400000000000091</v>
      </c>
    </row>
    <row r="58" spans="1:19" x14ac:dyDescent="0.25">
      <c r="B58">
        <f t="shared" si="1"/>
        <v>4</v>
      </c>
      <c r="C58">
        <v>12.661889119973665</v>
      </c>
      <c r="D58">
        <f t="shared" si="2"/>
        <v>24120.770760743126</v>
      </c>
      <c r="F58">
        <v>5849.3</v>
      </c>
      <c r="G58">
        <v>1074.0999999999999</v>
      </c>
      <c r="H58">
        <v>3988.5</v>
      </c>
      <c r="I58">
        <v>711.9</v>
      </c>
      <c r="J58">
        <v>1225.0999999999999</v>
      </c>
      <c r="K58">
        <v>1032.3</v>
      </c>
      <c r="L58">
        <f t="shared" si="3"/>
        <v>-41.799999999999955</v>
      </c>
    </row>
    <row r="59" spans="1:19" x14ac:dyDescent="0.25">
      <c r="A59">
        <v>1993</v>
      </c>
      <c r="B59">
        <f t="shared" si="1"/>
        <v>1</v>
      </c>
      <c r="C59">
        <v>13.073419588031667</v>
      </c>
      <c r="D59">
        <f t="shared" si="2"/>
        <v>24904.732141784585</v>
      </c>
      <c r="F59">
        <v>5580.4</v>
      </c>
      <c r="G59">
        <v>944.2</v>
      </c>
      <c r="H59">
        <v>3532</v>
      </c>
      <c r="I59">
        <v>588.1</v>
      </c>
      <c r="J59">
        <v>1178.5</v>
      </c>
      <c r="K59">
        <v>1011.6</v>
      </c>
      <c r="L59">
        <f t="shared" si="3"/>
        <v>67.399999999999977</v>
      </c>
      <c r="M59">
        <v>10066033.1262135</v>
      </c>
      <c r="N59">
        <v>1494918.4995182301</v>
      </c>
      <c r="O59">
        <v>6243504.2634692602</v>
      </c>
      <c r="P59">
        <v>1400812.1134180001</v>
      </c>
      <c r="Q59">
        <v>2068107.36704144</v>
      </c>
      <c r="R59">
        <v>1432629.4103909801</v>
      </c>
      <c r="S59">
        <f>R59-N59</f>
        <v>-62289.089127250016</v>
      </c>
    </row>
    <row r="60" spans="1:19" x14ac:dyDescent="0.25">
      <c r="B60">
        <f t="shared" si="1"/>
        <v>2</v>
      </c>
      <c r="C60">
        <v>13.3108050054961</v>
      </c>
      <c r="D60">
        <f t="shared" si="2"/>
        <v>25356.948962066992</v>
      </c>
      <c r="F60">
        <v>5732.7</v>
      </c>
      <c r="G60">
        <v>971.5</v>
      </c>
      <c r="H60">
        <v>3728.2</v>
      </c>
      <c r="I60">
        <v>652.70000000000005</v>
      </c>
      <c r="J60">
        <v>1172.5</v>
      </c>
      <c r="K60">
        <v>1065.8</v>
      </c>
      <c r="L60">
        <f t="shared" si="3"/>
        <v>94.299999999999955</v>
      </c>
      <c r="M60">
        <v>10092564.2775857</v>
      </c>
      <c r="N60">
        <v>1571400.6878497601</v>
      </c>
      <c r="O60">
        <v>6320266.4102276396</v>
      </c>
      <c r="P60">
        <v>1406405.4804682999</v>
      </c>
      <c r="Q60">
        <v>2084392.1384777301</v>
      </c>
      <c r="R60">
        <v>1468810.3187343101</v>
      </c>
      <c r="S60">
        <f t="shared" ref="S60:S123" si="4">R60-N60</f>
        <v>-102590.36911544995</v>
      </c>
    </row>
    <row r="61" spans="1:19" x14ac:dyDescent="0.25">
      <c r="B61">
        <f t="shared" si="1"/>
        <v>3</v>
      </c>
      <c r="C61">
        <v>13.531498769168799</v>
      </c>
      <c r="D61">
        <f t="shared" si="2"/>
        <v>25777.368350630222</v>
      </c>
      <c r="F61">
        <v>5415</v>
      </c>
      <c r="G61">
        <v>981.9</v>
      </c>
      <c r="H61">
        <v>3824.1</v>
      </c>
      <c r="I61">
        <v>503.9</v>
      </c>
      <c r="J61">
        <v>1140.0999999999999</v>
      </c>
      <c r="K61">
        <v>1041.8</v>
      </c>
      <c r="L61">
        <f t="shared" si="3"/>
        <v>59.899999999999977</v>
      </c>
      <c r="M61">
        <v>10200841.565052601</v>
      </c>
      <c r="N61">
        <v>1574611.72399492</v>
      </c>
      <c r="O61">
        <v>6291772.4185486799</v>
      </c>
      <c r="P61">
        <v>1408267.73954378</v>
      </c>
      <c r="Q61">
        <v>2139235.35747424</v>
      </c>
      <c r="R61">
        <v>1489891.1855367599</v>
      </c>
      <c r="S61">
        <f t="shared" si="4"/>
        <v>-84720.538458160125</v>
      </c>
    </row>
    <row r="62" spans="1:19" x14ac:dyDescent="0.25">
      <c r="B62">
        <f t="shared" si="1"/>
        <v>4</v>
      </c>
      <c r="C62">
        <v>13.753110092829333</v>
      </c>
      <c r="D62">
        <f t="shared" si="2"/>
        <v>26199.535681693676</v>
      </c>
      <c r="F62">
        <v>5906.1</v>
      </c>
      <c r="G62">
        <v>1052.3</v>
      </c>
      <c r="H62">
        <v>3985</v>
      </c>
      <c r="I62">
        <v>722.3</v>
      </c>
      <c r="J62">
        <v>1195.9000000000001</v>
      </c>
      <c r="K62">
        <v>1147.0999999999999</v>
      </c>
      <c r="L62">
        <f t="shared" si="3"/>
        <v>94.799999999999955</v>
      </c>
      <c r="M62">
        <v>10329635.6397864</v>
      </c>
      <c r="N62">
        <v>1669843.17997021</v>
      </c>
      <c r="O62">
        <v>6396009.58468669</v>
      </c>
      <c r="P62">
        <v>1424425.67366848</v>
      </c>
      <c r="Q62">
        <v>2284052.2996246498</v>
      </c>
      <c r="R62">
        <v>1559971.0152233799</v>
      </c>
      <c r="S62">
        <f t="shared" si="4"/>
        <v>-109872.16474683001</v>
      </c>
    </row>
    <row r="63" spans="1:19" x14ac:dyDescent="0.25">
      <c r="A63">
        <v>1994</v>
      </c>
      <c r="B63">
        <f t="shared" si="1"/>
        <v>1</v>
      </c>
      <c r="C63">
        <v>14.022241268529733</v>
      </c>
      <c r="D63">
        <f t="shared" si="2"/>
        <v>26712.227850463205</v>
      </c>
      <c r="F63">
        <v>5618.2</v>
      </c>
      <c r="G63">
        <v>1060.5</v>
      </c>
      <c r="H63">
        <v>3523.8</v>
      </c>
      <c r="I63">
        <v>607.70000000000005</v>
      </c>
      <c r="J63">
        <v>1214.5</v>
      </c>
      <c r="K63">
        <v>1111.2</v>
      </c>
      <c r="L63">
        <f t="shared" si="3"/>
        <v>50.700000000000045</v>
      </c>
      <c r="M63">
        <v>10436751.845958199</v>
      </c>
      <c r="N63">
        <v>1785641.50456931</v>
      </c>
      <c r="O63">
        <v>6441787.8681893302</v>
      </c>
      <c r="P63">
        <v>1447487.8816855201</v>
      </c>
      <c r="Q63">
        <v>2419315.20352183</v>
      </c>
      <c r="R63">
        <v>1589105.60043548</v>
      </c>
      <c r="S63">
        <f t="shared" si="4"/>
        <v>-196535.90413382999</v>
      </c>
    </row>
    <row r="64" spans="1:19" x14ac:dyDescent="0.25">
      <c r="B64">
        <f t="shared" si="1"/>
        <v>2</v>
      </c>
      <c r="C64">
        <v>14.232609372716468</v>
      </c>
      <c r="D64">
        <f t="shared" si="2"/>
        <v>27112.976962098997</v>
      </c>
      <c r="F64">
        <v>6008.2</v>
      </c>
      <c r="G64">
        <v>1117.9000000000001</v>
      </c>
      <c r="H64">
        <v>3900.6</v>
      </c>
      <c r="I64">
        <v>691.8</v>
      </c>
      <c r="J64">
        <v>1265.0999999999999</v>
      </c>
      <c r="K64">
        <v>1155.3</v>
      </c>
      <c r="L64">
        <f t="shared" si="3"/>
        <v>37.399999999999864</v>
      </c>
      <c r="M64">
        <v>10655409.5671719</v>
      </c>
      <c r="N64">
        <v>1832792.4567613299</v>
      </c>
      <c r="O64">
        <v>6628632.9681176804</v>
      </c>
      <c r="P64">
        <v>1456416.82964166</v>
      </c>
      <c r="Q64">
        <v>2489670.7348997202</v>
      </c>
      <c r="R64">
        <v>1585392.00605596</v>
      </c>
      <c r="S64">
        <f t="shared" si="4"/>
        <v>-247400.45070536993</v>
      </c>
    </row>
    <row r="65" spans="1:19" x14ac:dyDescent="0.25">
      <c r="B65">
        <f t="shared" si="1"/>
        <v>3</v>
      </c>
      <c r="C65">
        <v>14.445183353286701</v>
      </c>
      <c r="D65">
        <f t="shared" si="2"/>
        <v>27517.928245943749</v>
      </c>
      <c r="F65">
        <v>5660.7</v>
      </c>
      <c r="G65">
        <v>1103.8</v>
      </c>
      <c r="H65">
        <v>3967.2</v>
      </c>
      <c r="I65">
        <v>507.6</v>
      </c>
      <c r="J65">
        <v>1274</v>
      </c>
      <c r="K65">
        <v>1121.0999999999999</v>
      </c>
      <c r="L65">
        <f t="shared" si="3"/>
        <v>17.299999999999955</v>
      </c>
      <c r="M65">
        <v>10742178.3736296</v>
      </c>
      <c r="N65">
        <v>1881178.3025815501</v>
      </c>
      <c r="O65">
        <v>6735167.5132880704</v>
      </c>
      <c r="P65">
        <v>1451567.3150561999</v>
      </c>
      <c r="Q65">
        <v>2508623.2058107802</v>
      </c>
      <c r="R65">
        <v>1618530.9618742999</v>
      </c>
      <c r="S65">
        <f t="shared" si="4"/>
        <v>-262647.34070725017</v>
      </c>
    </row>
    <row r="66" spans="1:19" x14ac:dyDescent="0.25">
      <c r="B66">
        <f t="shared" si="1"/>
        <v>4</v>
      </c>
      <c r="C66">
        <v>14.707270176220767</v>
      </c>
      <c r="D66">
        <f t="shared" si="2"/>
        <v>28017.20099391244</v>
      </c>
      <c r="F66">
        <v>6142.8</v>
      </c>
      <c r="G66">
        <v>1179</v>
      </c>
      <c r="H66">
        <v>4236.7</v>
      </c>
      <c r="I66">
        <v>720.8</v>
      </c>
      <c r="J66">
        <v>1314.6</v>
      </c>
      <c r="K66">
        <v>1191.9000000000001</v>
      </c>
      <c r="L66">
        <f t="shared" si="3"/>
        <v>12.900000000000091</v>
      </c>
      <c r="M66">
        <v>10861831.493022</v>
      </c>
      <c r="N66">
        <v>1930806.38440512</v>
      </c>
      <c r="O66">
        <v>6778907.5430810302</v>
      </c>
      <c r="P66">
        <v>1453261.7356964401</v>
      </c>
      <c r="Q66">
        <v>2417769.6926005399</v>
      </c>
      <c r="R66">
        <v>1683052.9354481399</v>
      </c>
      <c r="S66">
        <f t="shared" si="4"/>
        <v>-247753.44895698014</v>
      </c>
    </row>
    <row r="67" spans="1:19" x14ac:dyDescent="0.25">
      <c r="A67">
        <v>1995</v>
      </c>
      <c r="B67">
        <f t="shared" si="1"/>
        <v>1</v>
      </c>
      <c r="C67">
        <v>16.126438498652998</v>
      </c>
      <c r="D67">
        <f t="shared" si="2"/>
        <v>30720.702300229947</v>
      </c>
      <c r="F67">
        <v>5573.9</v>
      </c>
      <c r="G67">
        <v>852</v>
      </c>
      <c r="H67">
        <v>3209.6</v>
      </c>
      <c r="I67">
        <v>596.9</v>
      </c>
      <c r="J67">
        <v>974.8</v>
      </c>
      <c r="K67">
        <v>1438.6</v>
      </c>
      <c r="L67">
        <f t="shared" si="3"/>
        <v>586.59999999999991</v>
      </c>
      <c r="M67">
        <v>10237986.4970816</v>
      </c>
      <c r="N67">
        <v>1492472.6577909801</v>
      </c>
      <c r="O67">
        <v>6327951.3742792197</v>
      </c>
      <c r="P67">
        <v>1443759.3713988999</v>
      </c>
      <c r="Q67">
        <v>1676835.34848798</v>
      </c>
      <c r="R67">
        <v>1781770.41568906</v>
      </c>
      <c r="S67">
        <f t="shared" si="4"/>
        <v>289297.75789807993</v>
      </c>
    </row>
    <row r="68" spans="1:19" x14ac:dyDescent="0.25">
      <c r="B68">
        <f t="shared" si="1"/>
        <v>2</v>
      </c>
      <c r="C68">
        <v>19.03874923832937</v>
      </c>
      <c r="D68">
        <f t="shared" si="2"/>
        <v>36268.624815597075</v>
      </c>
      <c r="F68">
        <v>5376.6</v>
      </c>
      <c r="G68">
        <v>771.8</v>
      </c>
      <c r="H68">
        <v>3287.5</v>
      </c>
      <c r="I68">
        <v>652.20000000000005</v>
      </c>
      <c r="J68">
        <v>836.2</v>
      </c>
      <c r="K68">
        <v>1462.2</v>
      </c>
      <c r="L68">
        <f t="shared" si="3"/>
        <v>690.40000000000009</v>
      </c>
      <c r="M68">
        <v>9736434.4174431507</v>
      </c>
      <c r="N68">
        <v>1539887.46354262</v>
      </c>
      <c r="O68">
        <v>6197812.3724337397</v>
      </c>
      <c r="P68">
        <v>1431235.44992651</v>
      </c>
      <c r="Q68">
        <v>1475314.6141180201</v>
      </c>
      <c r="R68">
        <v>1938549.53285292</v>
      </c>
      <c r="S68">
        <f t="shared" si="4"/>
        <v>398662.06931030005</v>
      </c>
    </row>
    <row r="69" spans="1:19" x14ac:dyDescent="0.25">
      <c r="B69">
        <f t="shared" si="1"/>
        <v>3</v>
      </c>
      <c r="C69">
        <v>20.462737383711467</v>
      </c>
      <c r="D69">
        <f t="shared" si="2"/>
        <v>38981.307835905245</v>
      </c>
      <c r="F69">
        <v>5119.8</v>
      </c>
      <c r="G69">
        <v>766.1</v>
      </c>
      <c r="H69">
        <v>3439.3</v>
      </c>
      <c r="I69">
        <v>475</v>
      </c>
      <c r="J69">
        <v>816.5</v>
      </c>
      <c r="K69">
        <v>1497.4</v>
      </c>
      <c r="L69">
        <f t="shared" si="3"/>
        <v>731.30000000000007</v>
      </c>
      <c r="M69">
        <v>9926087.0494924597</v>
      </c>
      <c r="N69">
        <v>1599969.8473938501</v>
      </c>
      <c r="O69">
        <v>6254233.8952214299</v>
      </c>
      <c r="P69">
        <v>1440160.38821257</v>
      </c>
      <c r="Q69">
        <v>1503262.5968728201</v>
      </c>
      <c r="R69">
        <v>2071006.87545087</v>
      </c>
      <c r="S69">
        <f t="shared" si="4"/>
        <v>471037.02805701992</v>
      </c>
    </row>
    <row r="70" spans="1:19" x14ac:dyDescent="0.25">
      <c r="B70">
        <f t="shared" si="1"/>
        <v>4</v>
      </c>
      <c r="C70">
        <v>21.871512590718101</v>
      </c>
      <c r="D70">
        <f t="shared" si="2"/>
        <v>41665.010362412293</v>
      </c>
      <c r="F70">
        <v>5735.8</v>
      </c>
      <c r="G70">
        <v>842.2</v>
      </c>
      <c r="H70">
        <v>3681.2</v>
      </c>
      <c r="I70">
        <v>699</v>
      </c>
      <c r="J70">
        <v>874.1</v>
      </c>
      <c r="K70">
        <v>1480.8</v>
      </c>
      <c r="L70">
        <f t="shared" si="3"/>
        <v>638.59999999999991</v>
      </c>
      <c r="M70">
        <v>10110448.60636</v>
      </c>
      <c r="N70">
        <v>1611796.2226094501</v>
      </c>
      <c r="O70">
        <v>6254210.5781275705</v>
      </c>
      <c r="P70">
        <v>1430812.93560893</v>
      </c>
      <c r="Q70">
        <v>1641332.7864590499</v>
      </c>
      <c r="R70">
        <v>1994092.55881785</v>
      </c>
      <c r="S70">
        <f t="shared" si="4"/>
        <v>382296.33620839985</v>
      </c>
    </row>
    <row r="71" spans="1:19" x14ac:dyDescent="0.25">
      <c r="A71">
        <v>1996</v>
      </c>
      <c r="B71">
        <f t="shared" si="1"/>
        <v>1</v>
      </c>
      <c r="C71">
        <v>23.867947223469699</v>
      </c>
      <c r="D71">
        <f t="shared" si="2"/>
        <v>45468.198153675294</v>
      </c>
      <c r="M71">
        <v>10367260.205098599</v>
      </c>
      <c r="N71">
        <v>1721438.0565247401</v>
      </c>
      <c r="O71">
        <v>6385800.7034868496</v>
      </c>
      <c r="P71">
        <v>1425830.6249168699</v>
      </c>
      <c r="Q71">
        <v>1715094.5518028501</v>
      </c>
      <c r="R71">
        <v>2199352.5909199198</v>
      </c>
      <c r="S71">
        <f t="shared" si="4"/>
        <v>477914.53439517971</v>
      </c>
    </row>
    <row r="72" spans="1:19" x14ac:dyDescent="0.25">
      <c r="B72">
        <f t="shared" ref="B72:B135" si="5">B68</f>
        <v>2</v>
      </c>
      <c r="C72">
        <v>25.537064549571067</v>
      </c>
      <c r="D72">
        <f t="shared" ref="D72:D135" si="6">C72/$C$7*100</f>
        <v>48647.849784976213</v>
      </c>
      <c r="M72">
        <v>10518925.6545355</v>
      </c>
      <c r="N72">
        <v>1762516.0681511301</v>
      </c>
      <c r="O72">
        <v>6420634.3779620901</v>
      </c>
      <c r="P72">
        <v>1428294.8456746901</v>
      </c>
      <c r="Q72">
        <v>1812185.5712431599</v>
      </c>
      <c r="R72">
        <v>2241481.6815967401</v>
      </c>
      <c r="S72">
        <f t="shared" si="4"/>
        <v>478965.61344561004</v>
      </c>
    </row>
    <row r="73" spans="1:19" x14ac:dyDescent="0.25">
      <c r="B73">
        <f t="shared" si="5"/>
        <v>3</v>
      </c>
      <c r="C73">
        <v>26.7116179644635</v>
      </c>
      <c r="D73">
        <f t="shared" si="6"/>
        <v>50885.362165508523</v>
      </c>
      <c r="M73">
        <v>10703523.547752099</v>
      </c>
      <c r="N73">
        <v>1817883.29812307</v>
      </c>
      <c r="O73">
        <v>6556528.3403893504</v>
      </c>
      <c r="P73">
        <v>1437452.1221674499</v>
      </c>
      <c r="Q73">
        <v>1939736.8887978501</v>
      </c>
      <c r="R73">
        <v>2253702.6621917202</v>
      </c>
      <c r="S73">
        <f t="shared" si="4"/>
        <v>435819.36406865017</v>
      </c>
    </row>
    <row r="74" spans="1:19" x14ac:dyDescent="0.25">
      <c r="B74">
        <f t="shared" si="5"/>
        <v>4</v>
      </c>
      <c r="C74">
        <v>28.025862480585999</v>
      </c>
      <c r="D74">
        <f t="shared" si="6"/>
        <v>53388.984681594855</v>
      </c>
      <c r="M74">
        <v>11018583.171836499</v>
      </c>
      <c r="N74">
        <v>1996119.2491957301</v>
      </c>
      <c r="O74">
        <v>6734521.8886813698</v>
      </c>
      <c r="P74">
        <v>1453138.3001751001</v>
      </c>
      <c r="Q74">
        <v>2062279.08738405</v>
      </c>
      <c r="R74">
        <v>2292607.3246410401</v>
      </c>
      <c r="S74">
        <f t="shared" si="4"/>
        <v>296488.07544530998</v>
      </c>
    </row>
    <row r="75" spans="1:19" x14ac:dyDescent="0.25">
      <c r="A75">
        <v>1997</v>
      </c>
      <c r="B75">
        <f t="shared" si="5"/>
        <v>1</v>
      </c>
      <c r="C75">
        <v>29.953791064677365</v>
      </c>
      <c r="D75">
        <f t="shared" si="6"/>
        <v>57061.66914276225</v>
      </c>
      <c r="M75">
        <v>11038039.731935499</v>
      </c>
      <c r="N75">
        <v>1997098.30557352</v>
      </c>
      <c r="O75">
        <v>6798455.7871976905</v>
      </c>
      <c r="P75">
        <v>1484275.30213025</v>
      </c>
      <c r="Q75">
        <v>1997285.8350176101</v>
      </c>
      <c r="R75">
        <v>2366055.4190071202</v>
      </c>
      <c r="S75">
        <f t="shared" si="4"/>
        <v>368957.11343360017</v>
      </c>
    </row>
    <row r="76" spans="1:19" x14ac:dyDescent="0.25">
      <c r="B76">
        <f t="shared" si="5"/>
        <v>2</v>
      </c>
      <c r="C76">
        <v>30.974349389879734</v>
      </c>
      <c r="D76">
        <f t="shared" si="6"/>
        <v>59005.822434338828</v>
      </c>
      <c r="M76">
        <v>11293051.8388799</v>
      </c>
      <c r="N76">
        <v>2155433.3425408402</v>
      </c>
      <c r="O76">
        <v>6971846.8057840904</v>
      </c>
      <c r="P76">
        <v>1502006.8925200501</v>
      </c>
      <c r="Q76">
        <v>2146549.6308438499</v>
      </c>
      <c r="R76">
        <v>2419514.97684167</v>
      </c>
      <c r="S76">
        <f t="shared" si="4"/>
        <v>264081.63430082984</v>
      </c>
    </row>
    <row r="77" spans="1:19" x14ac:dyDescent="0.25">
      <c r="B77">
        <f t="shared" si="5"/>
        <v>3</v>
      </c>
      <c r="C77">
        <v>31.842108608847699</v>
      </c>
      <c r="D77">
        <f t="shared" si="6"/>
        <v>60658.894973351176</v>
      </c>
      <c r="M77">
        <v>11512901.7100736</v>
      </c>
      <c r="N77">
        <v>2385596.55334131</v>
      </c>
      <c r="O77">
        <v>7076644.5278497003</v>
      </c>
      <c r="P77">
        <v>1512524.3768589799</v>
      </c>
      <c r="Q77">
        <v>2241116.6093337699</v>
      </c>
      <c r="R77">
        <v>2506978.6015173802</v>
      </c>
      <c r="S77">
        <f t="shared" si="4"/>
        <v>121382.04817607021</v>
      </c>
    </row>
    <row r="78" spans="1:19" x14ac:dyDescent="0.25">
      <c r="B78">
        <f t="shared" si="5"/>
        <v>4</v>
      </c>
      <c r="C78">
        <v>32.852285780514428</v>
      </c>
      <c r="D78">
        <f t="shared" si="6"/>
        <v>62583.272272396724</v>
      </c>
      <c r="M78">
        <v>11790736.3254041</v>
      </c>
      <c r="N78">
        <v>2473707.7072856198</v>
      </c>
      <c r="O78">
        <v>7261012.5848112097</v>
      </c>
      <c r="P78">
        <v>1523715.93017092</v>
      </c>
      <c r="Q78">
        <v>2293752.2028910699</v>
      </c>
      <c r="R78">
        <v>2535401.0713099302</v>
      </c>
      <c r="S78">
        <f t="shared" si="4"/>
        <v>61693.364024310373</v>
      </c>
    </row>
    <row r="79" spans="1:19" x14ac:dyDescent="0.25">
      <c r="A79">
        <v>1998</v>
      </c>
      <c r="B79">
        <f t="shared" si="5"/>
        <v>1</v>
      </c>
      <c r="C79">
        <v>34.535898450772002</v>
      </c>
      <c r="D79">
        <f t="shared" si="6"/>
        <v>65790.537387766002</v>
      </c>
      <c r="M79">
        <v>11903388.846061001</v>
      </c>
      <c r="N79">
        <v>2554038.5723118102</v>
      </c>
      <c r="O79">
        <v>7373302.7248004703</v>
      </c>
      <c r="P79">
        <v>1508966.3256266401</v>
      </c>
      <c r="Q79">
        <v>2333662.2099102899</v>
      </c>
      <c r="R79">
        <v>2632962.4808518901</v>
      </c>
      <c r="S79">
        <f t="shared" si="4"/>
        <v>78923.908540079836</v>
      </c>
    </row>
    <row r="80" spans="1:19" x14ac:dyDescent="0.25">
      <c r="B80">
        <f t="shared" si="5"/>
        <v>2</v>
      </c>
      <c r="C80">
        <v>35.659981279515463</v>
      </c>
      <c r="D80">
        <f t="shared" si="6"/>
        <v>67931.903811946569</v>
      </c>
      <c r="M80">
        <v>11990505.0320832</v>
      </c>
      <c r="N80">
        <v>2598624.0127391201</v>
      </c>
      <c r="O80">
        <v>7479949.7258975804</v>
      </c>
      <c r="P80">
        <v>1517455.0520688</v>
      </c>
      <c r="Q80">
        <v>2389268.40886014</v>
      </c>
      <c r="R80">
        <v>2636513.3752265298</v>
      </c>
      <c r="S80">
        <f t="shared" si="4"/>
        <v>37889.36248740973</v>
      </c>
    </row>
    <row r="81" spans="1:19" x14ac:dyDescent="0.25">
      <c r="B81">
        <f t="shared" si="5"/>
        <v>3</v>
      </c>
      <c r="C81">
        <v>36.813628867111397</v>
      </c>
      <c r="D81">
        <f t="shared" si="6"/>
        <v>70129.590802838793</v>
      </c>
      <c r="M81">
        <v>12045219.458373601</v>
      </c>
      <c r="N81">
        <v>2578693.4399985899</v>
      </c>
      <c r="O81">
        <v>7526663.1450465396</v>
      </c>
      <c r="P81">
        <v>1533643.7418662701</v>
      </c>
      <c r="Q81">
        <v>2430123.8376573701</v>
      </c>
      <c r="R81">
        <v>2567254.07781999</v>
      </c>
      <c r="S81">
        <f t="shared" si="4"/>
        <v>-11439.362178599928</v>
      </c>
    </row>
    <row r="82" spans="1:19" x14ac:dyDescent="0.25">
      <c r="B82">
        <f t="shared" si="5"/>
        <v>4</v>
      </c>
      <c r="C82">
        <v>38.622676492515069</v>
      </c>
      <c r="D82">
        <f t="shared" si="6"/>
        <v>73575.808239603022</v>
      </c>
      <c r="M82">
        <v>12063883.9008337</v>
      </c>
      <c r="N82">
        <v>2640376.1881776</v>
      </c>
      <c r="O82">
        <v>7541620.1467487803</v>
      </c>
      <c r="P82">
        <v>1547056.4519710899</v>
      </c>
      <c r="Q82">
        <v>2438811.1791207101</v>
      </c>
      <c r="R82">
        <v>2716406.8159197699</v>
      </c>
      <c r="S82">
        <f t="shared" si="4"/>
        <v>76030.627742169891</v>
      </c>
    </row>
    <row r="83" spans="1:19" x14ac:dyDescent="0.25">
      <c r="A83">
        <v>1999</v>
      </c>
      <c r="B83">
        <f t="shared" si="5"/>
        <v>1</v>
      </c>
      <c r="C83">
        <v>40.959365625323763</v>
      </c>
      <c r="D83">
        <f t="shared" si="6"/>
        <v>78027.177413472033</v>
      </c>
      <c r="M83">
        <v>12195330.465588201</v>
      </c>
      <c r="N83">
        <v>2685962.1493267599</v>
      </c>
      <c r="O83">
        <v>7720234.8793367296</v>
      </c>
      <c r="P83">
        <v>1587659.6642559399</v>
      </c>
      <c r="Q83">
        <v>2513850.0405217698</v>
      </c>
      <c r="R83">
        <v>2697807.8568583801</v>
      </c>
      <c r="S83">
        <f t="shared" si="4"/>
        <v>11845.707531620283</v>
      </c>
    </row>
    <row r="84" spans="1:19" x14ac:dyDescent="0.25">
      <c r="B84">
        <f t="shared" si="5"/>
        <v>2</v>
      </c>
      <c r="C84">
        <v>42.03415329691537</v>
      </c>
      <c r="D84">
        <f t="shared" si="6"/>
        <v>80074.637061656671</v>
      </c>
      <c r="M84">
        <v>12265519.768770199</v>
      </c>
      <c r="N84">
        <v>2829954.52039186</v>
      </c>
      <c r="O84">
        <v>7766692.7793681603</v>
      </c>
      <c r="P84">
        <v>1606257.1835068699</v>
      </c>
      <c r="Q84">
        <v>2515170.9189133402</v>
      </c>
      <c r="R84">
        <v>2751339.0054287398</v>
      </c>
      <c r="S84">
        <f t="shared" si="4"/>
        <v>-78615.514963120222</v>
      </c>
    </row>
    <row r="85" spans="1:19" x14ac:dyDescent="0.25">
      <c r="B85">
        <f t="shared" si="5"/>
        <v>3</v>
      </c>
      <c r="C85">
        <v>42.879284473514303</v>
      </c>
      <c r="D85">
        <f t="shared" si="6"/>
        <v>81684.603408727504</v>
      </c>
      <c r="M85">
        <v>12364920.3746175</v>
      </c>
      <c r="N85">
        <v>2967218.6706866198</v>
      </c>
      <c r="O85">
        <v>7908425.8920577299</v>
      </c>
      <c r="P85">
        <v>1615101.43951698</v>
      </c>
      <c r="Q85">
        <v>2520670.0685911598</v>
      </c>
      <c r="R85">
        <v>2811747.98621176</v>
      </c>
      <c r="S85">
        <f t="shared" si="4"/>
        <v>-155470.68447485985</v>
      </c>
    </row>
    <row r="86" spans="1:19" x14ac:dyDescent="0.25">
      <c r="B86">
        <f t="shared" si="5"/>
        <v>4</v>
      </c>
      <c r="C86">
        <v>43.913381354034932</v>
      </c>
      <c r="D86">
        <f t="shared" si="6"/>
        <v>83654.547511309356</v>
      </c>
      <c r="M86">
        <v>12492906.615559701</v>
      </c>
      <c r="N86">
        <v>3070784.8302538898</v>
      </c>
      <c r="O86">
        <v>7971023.0710297804</v>
      </c>
      <c r="P86">
        <v>1617513.80392175</v>
      </c>
      <c r="Q86">
        <v>2571021.9649362299</v>
      </c>
      <c r="R86">
        <v>2862265.9328238098</v>
      </c>
      <c r="S86">
        <f t="shared" si="4"/>
        <v>-208518.89743007999</v>
      </c>
    </row>
    <row r="87" spans="1:19" x14ac:dyDescent="0.25">
      <c r="A87">
        <v>2000</v>
      </c>
      <c r="B87">
        <f t="shared" si="5"/>
        <v>1</v>
      </c>
      <c r="C87">
        <v>45.280297070978293</v>
      </c>
      <c r="D87">
        <f t="shared" si="6"/>
        <v>86258.508132448987</v>
      </c>
      <c r="M87">
        <v>12723042.186241001</v>
      </c>
      <c r="N87">
        <v>3264871.2994544902</v>
      </c>
      <c r="O87">
        <v>8145384.2254104</v>
      </c>
      <c r="P87">
        <v>1665786.4878338401</v>
      </c>
      <c r="Q87">
        <v>2657550.4973624898</v>
      </c>
      <c r="R87">
        <v>2976286.6648218301</v>
      </c>
      <c r="S87">
        <f t="shared" si="4"/>
        <v>-288584.63463266008</v>
      </c>
    </row>
    <row r="88" spans="1:19" x14ac:dyDescent="0.25">
      <c r="B88">
        <f t="shared" si="5"/>
        <v>2</v>
      </c>
      <c r="C88">
        <v>46.045105862125638</v>
      </c>
      <c r="D88">
        <f t="shared" si="6"/>
        <v>87715.461147300884</v>
      </c>
      <c r="M88">
        <v>12927679.1924184</v>
      </c>
      <c r="N88">
        <v>3364480.47717989</v>
      </c>
      <c r="O88">
        <v>8329373.1352957701</v>
      </c>
      <c r="P88">
        <v>1656535.5192621599</v>
      </c>
      <c r="Q88">
        <v>2691312.3094229498</v>
      </c>
      <c r="R88">
        <v>3067857.8477959801</v>
      </c>
      <c r="S88">
        <f t="shared" si="4"/>
        <v>-296622.62938390998</v>
      </c>
    </row>
    <row r="89" spans="1:19" x14ac:dyDescent="0.25">
      <c r="B89">
        <f t="shared" si="5"/>
        <v>3</v>
      </c>
      <c r="C89">
        <v>46.748441000670368</v>
      </c>
      <c r="D89">
        <f t="shared" si="6"/>
        <v>89055.307475448819</v>
      </c>
      <c r="M89">
        <v>13028526.477740601</v>
      </c>
      <c r="N89">
        <v>3595120.5493979799</v>
      </c>
      <c r="O89">
        <v>8476259.25702204</v>
      </c>
      <c r="P89">
        <v>1657921.3618994399</v>
      </c>
      <c r="Q89">
        <v>2682043.2307222402</v>
      </c>
      <c r="R89">
        <v>3161047.9875284801</v>
      </c>
      <c r="S89">
        <f t="shared" si="4"/>
        <v>-434072.56186949974</v>
      </c>
    </row>
    <row r="90" spans="1:19" x14ac:dyDescent="0.25">
      <c r="B90">
        <f t="shared" si="5"/>
        <v>4</v>
      </c>
      <c r="C90">
        <v>47.827698289809071</v>
      </c>
      <c r="D90">
        <f t="shared" si="6"/>
        <v>91111.281699872445</v>
      </c>
      <c r="M90">
        <v>12941869.027224001</v>
      </c>
      <c r="N90">
        <v>3622533.5179381198</v>
      </c>
      <c r="O90">
        <v>8570379.36242944</v>
      </c>
      <c r="P90">
        <v>1647007.19096112</v>
      </c>
      <c r="Q90">
        <v>2619635.9414875102</v>
      </c>
      <c r="R90">
        <v>3203037.7078477899</v>
      </c>
      <c r="S90">
        <f t="shared" si="4"/>
        <v>-419495.81009032996</v>
      </c>
    </row>
    <row r="91" spans="1:19" x14ac:dyDescent="0.25">
      <c r="A91">
        <v>2001</v>
      </c>
      <c r="B91">
        <f t="shared" si="5"/>
        <v>1</v>
      </c>
      <c r="C91">
        <v>48.656564063074462</v>
      </c>
      <c r="D91">
        <f t="shared" si="6"/>
        <v>92690.262618037537</v>
      </c>
      <c r="M91">
        <v>12957861.2278025</v>
      </c>
      <c r="N91">
        <v>3541577.9846950499</v>
      </c>
      <c r="O91">
        <v>8578347.07420999</v>
      </c>
      <c r="P91">
        <v>1609225.9814128301</v>
      </c>
      <c r="Q91">
        <v>2513221.9139198698</v>
      </c>
      <c r="R91">
        <v>3151284.0452147899</v>
      </c>
      <c r="S91">
        <f t="shared" si="4"/>
        <v>-390293.93948026001</v>
      </c>
    </row>
    <row r="92" spans="1:19" x14ac:dyDescent="0.25">
      <c r="B92">
        <f t="shared" si="5"/>
        <v>2</v>
      </c>
      <c r="C92">
        <v>49.211214287733135</v>
      </c>
      <c r="D92">
        <f t="shared" si="6"/>
        <v>93746.865688450009</v>
      </c>
      <c r="M92">
        <v>12879202.187240001</v>
      </c>
      <c r="N92">
        <v>3472639.8373745298</v>
      </c>
      <c r="O92">
        <v>8586105.0950768907</v>
      </c>
      <c r="P92">
        <v>1605667.4801105</v>
      </c>
      <c r="Q92">
        <v>2426130.7035794999</v>
      </c>
      <c r="R92">
        <v>3135618.5212614201</v>
      </c>
      <c r="S92">
        <f t="shared" si="4"/>
        <v>-337021.3161131097</v>
      </c>
    </row>
    <row r="93" spans="1:19" x14ac:dyDescent="0.25">
      <c r="B93">
        <f t="shared" si="5"/>
        <v>3</v>
      </c>
      <c r="C93">
        <v>49.546090220329496</v>
      </c>
      <c r="D93">
        <f t="shared" si="6"/>
        <v>94384.800954421109</v>
      </c>
      <c r="M93">
        <v>12882636.008125501</v>
      </c>
      <c r="N93">
        <v>3394164.2321307501</v>
      </c>
      <c r="O93">
        <v>8609623.1073910408</v>
      </c>
      <c r="P93">
        <v>1616389.3804768301</v>
      </c>
      <c r="Q93">
        <v>2484405.8216015599</v>
      </c>
      <c r="R93">
        <v>3043804.1722211498</v>
      </c>
      <c r="S93">
        <f t="shared" si="4"/>
        <v>-350360.0599096003</v>
      </c>
    </row>
    <row r="94" spans="1:19" x14ac:dyDescent="0.25">
      <c r="B94">
        <f t="shared" si="5"/>
        <v>4</v>
      </c>
      <c r="C94">
        <v>50.325394353906233</v>
      </c>
      <c r="D94">
        <f t="shared" si="6"/>
        <v>95869.367450051825</v>
      </c>
      <c r="M94">
        <v>12821682.6789557</v>
      </c>
      <c r="N94">
        <v>3402057.2517738398</v>
      </c>
      <c r="O94">
        <v>8674617.9090720806</v>
      </c>
      <c r="P94">
        <v>1615489.90152493</v>
      </c>
      <c r="Q94">
        <v>2454212.2298975699</v>
      </c>
      <c r="R94">
        <v>3017182.6606202</v>
      </c>
      <c r="S94">
        <f t="shared" si="4"/>
        <v>-384874.59115363983</v>
      </c>
    </row>
    <row r="95" spans="1:19" x14ac:dyDescent="0.25">
      <c r="A95">
        <v>2002</v>
      </c>
      <c r="B95">
        <f t="shared" si="5"/>
        <v>1</v>
      </c>
      <c r="C95">
        <v>50.965390101097597</v>
      </c>
      <c r="D95">
        <f t="shared" si="6"/>
        <v>97088.552878038376</v>
      </c>
      <c r="M95">
        <v>12743446.6471992</v>
      </c>
      <c r="N95">
        <v>3481415.2740642</v>
      </c>
      <c r="O95">
        <v>8699554.8839292508</v>
      </c>
      <c r="P95">
        <v>1614454.58639493</v>
      </c>
      <c r="Q95">
        <v>2384944.86393853</v>
      </c>
      <c r="R95">
        <v>3046110.0159967798</v>
      </c>
      <c r="S95">
        <f t="shared" si="4"/>
        <v>-435305.25806742022</v>
      </c>
    </row>
    <row r="96" spans="1:19" x14ac:dyDescent="0.25">
      <c r="B96">
        <f t="shared" si="5"/>
        <v>2</v>
      </c>
      <c r="C96">
        <v>51.560416793639433</v>
      </c>
      <c r="D96">
        <f t="shared" si="6"/>
        <v>98222.072711558649</v>
      </c>
      <c r="M96">
        <v>12852749.4658649</v>
      </c>
      <c r="N96">
        <v>3566546.1772900699</v>
      </c>
      <c r="O96">
        <v>8783442.6316570193</v>
      </c>
      <c r="P96">
        <v>1607859.9939431299</v>
      </c>
      <c r="Q96">
        <v>2407971.4216734599</v>
      </c>
      <c r="R96">
        <v>3089609.6465412099</v>
      </c>
      <c r="S96">
        <f t="shared" si="4"/>
        <v>-476936.53074885998</v>
      </c>
    </row>
    <row r="97" spans="1:19" x14ac:dyDescent="0.25">
      <c r="B97">
        <f t="shared" si="5"/>
        <v>3</v>
      </c>
      <c r="C97">
        <v>52.147241739873401</v>
      </c>
      <c r="D97">
        <f t="shared" si="6"/>
        <v>99339.968301282817</v>
      </c>
      <c r="M97">
        <v>12940612.4903078</v>
      </c>
      <c r="N97">
        <v>3577008.1674211901</v>
      </c>
      <c r="O97">
        <v>8791561.4208613392</v>
      </c>
      <c r="P97">
        <v>1626611.59175246</v>
      </c>
      <c r="Q97">
        <v>2436198.2579886201</v>
      </c>
      <c r="R97">
        <v>3127817.3273400599</v>
      </c>
      <c r="S97">
        <f t="shared" si="4"/>
        <v>-449190.84008113015</v>
      </c>
    </row>
    <row r="98" spans="1:19" x14ac:dyDescent="0.25">
      <c r="B98">
        <f t="shared" si="5"/>
        <v>4</v>
      </c>
      <c r="C98">
        <v>53.013947723708135</v>
      </c>
      <c r="D98">
        <f t="shared" si="6"/>
        <v>100991.03443801467</v>
      </c>
      <c r="M98">
        <v>12980823.093311301</v>
      </c>
      <c r="N98">
        <v>3345463.29159712</v>
      </c>
      <c r="O98">
        <v>8755248.1124795005</v>
      </c>
      <c r="P98">
        <v>1620148.1199433601</v>
      </c>
      <c r="Q98">
        <v>2433199.7295901198</v>
      </c>
      <c r="R98">
        <v>3131665.76751805</v>
      </c>
      <c r="S98">
        <f t="shared" si="4"/>
        <v>-213797.52407906996</v>
      </c>
    </row>
    <row r="99" spans="1:19" x14ac:dyDescent="0.25">
      <c r="A99">
        <v>2003</v>
      </c>
      <c r="B99">
        <f t="shared" si="5"/>
        <v>1</v>
      </c>
      <c r="C99">
        <v>53.737497847690399</v>
      </c>
      <c r="D99">
        <f t="shared" si="6"/>
        <v>102369.39010904584</v>
      </c>
      <c r="M99">
        <v>13015304.477980301</v>
      </c>
      <c r="N99">
        <v>3780207.9542586999</v>
      </c>
      <c r="O99">
        <v>8899130.9160348792</v>
      </c>
      <c r="P99">
        <v>1625822.8323979401</v>
      </c>
      <c r="Q99">
        <v>2451004.41140211</v>
      </c>
      <c r="R99">
        <v>3080579.8827377399</v>
      </c>
      <c r="S99">
        <f t="shared" si="4"/>
        <v>-699628.07152095996</v>
      </c>
    </row>
    <row r="100" spans="1:19" x14ac:dyDescent="0.25">
      <c r="B100">
        <f t="shared" si="5"/>
        <v>2</v>
      </c>
      <c r="C100">
        <v>54.003605423121904</v>
      </c>
      <c r="D100">
        <f t="shared" si="6"/>
        <v>102876.32234987197</v>
      </c>
      <c r="M100">
        <v>13041307.0089997</v>
      </c>
      <c r="N100">
        <v>3545339.8093246301</v>
      </c>
      <c r="O100">
        <v>8890202.1100064907</v>
      </c>
      <c r="P100">
        <v>1636450.54705581</v>
      </c>
      <c r="Q100">
        <v>2444561.1107781902</v>
      </c>
      <c r="R100">
        <v>3066625.4234594</v>
      </c>
      <c r="S100">
        <f t="shared" si="4"/>
        <v>-478714.38586523011</v>
      </c>
    </row>
    <row r="101" spans="1:19" x14ac:dyDescent="0.25">
      <c r="B101">
        <f t="shared" si="5"/>
        <v>3</v>
      </c>
      <c r="C101">
        <v>54.269022258577735</v>
      </c>
      <c r="D101">
        <f t="shared" si="6"/>
        <v>103381.93873802791</v>
      </c>
      <c r="M101">
        <v>13040217.524372101</v>
      </c>
      <c r="N101">
        <v>3525403.6534672002</v>
      </c>
      <c r="O101">
        <v>8947364.1978950407</v>
      </c>
      <c r="P101">
        <v>1598146.7538599099</v>
      </c>
      <c r="Q101">
        <v>2428926.6318707499</v>
      </c>
      <c r="R101">
        <v>3204607.3121459801</v>
      </c>
      <c r="S101">
        <f t="shared" si="4"/>
        <v>-320796.34132122016</v>
      </c>
    </row>
    <row r="102" spans="1:19" x14ac:dyDescent="0.25">
      <c r="B102">
        <f t="shared" si="5"/>
        <v>4</v>
      </c>
      <c r="C102">
        <v>55.120186592971557</v>
      </c>
      <c r="D102">
        <f t="shared" si="6"/>
        <v>105003.39818970226</v>
      </c>
      <c r="M102">
        <v>13176353.2485977</v>
      </c>
      <c r="N102">
        <v>3485202.30485202</v>
      </c>
      <c r="O102">
        <v>9078780.5205450803</v>
      </c>
      <c r="P102">
        <v>1597665.1437621601</v>
      </c>
      <c r="Q102">
        <v>2437835.8302371502</v>
      </c>
      <c r="R102">
        <v>3278597.9175062398</v>
      </c>
      <c r="S102">
        <f t="shared" si="4"/>
        <v>-206604.38734578015</v>
      </c>
    </row>
    <row r="103" spans="1:19" x14ac:dyDescent="0.25">
      <c r="A103">
        <v>2004</v>
      </c>
      <c r="B103">
        <f t="shared" si="5"/>
        <v>1</v>
      </c>
      <c r="C103">
        <v>56.060111014173266</v>
      </c>
      <c r="D103">
        <f t="shared" si="6"/>
        <v>106793.94470937339</v>
      </c>
      <c r="M103">
        <v>13343974.2181949</v>
      </c>
      <c r="N103">
        <v>3588528.9878066299</v>
      </c>
      <c r="O103">
        <v>9132928.2068733294</v>
      </c>
      <c r="P103">
        <v>1602662.32719723</v>
      </c>
      <c r="Q103">
        <v>2565302.0921522002</v>
      </c>
      <c r="R103">
        <v>3385034.39954127</v>
      </c>
      <c r="S103">
        <f t="shared" si="4"/>
        <v>-203494.58826535987</v>
      </c>
    </row>
    <row r="104" spans="1:19" x14ac:dyDescent="0.25">
      <c r="B104">
        <f t="shared" si="5"/>
        <v>2</v>
      </c>
      <c r="C104">
        <v>56.318793134871406</v>
      </c>
      <c r="D104">
        <f t="shared" si="6"/>
        <v>107286.73153400447</v>
      </c>
      <c r="M104">
        <v>13570306.6543706</v>
      </c>
      <c r="N104">
        <v>3769270.5832115901</v>
      </c>
      <c r="O104">
        <v>9305949.2301975396</v>
      </c>
      <c r="P104">
        <v>1606043.44491804</v>
      </c>
      <c r="Q104">
        <v>2612326.3555237101</v>
      </c>
      <c r="R104">
        <v>3468080.02260909</v>
      </c>
      <c r="S104">
        <f t="shared" si="4"/>
        <v>-301190.5606025001</v>
      </c>
    </row>
    <row r="105" spans="1:19" x14ac:dyDescent="0.25">
      <c r="B105">
        <f t="shared" si="5"/>
        <v>3</v>
      </c>
      <c r="C105">
        <v>56.868449470106867</v>
      </c>
      <c r="D105">
        <f t="shared" si="6"/>
        <v>108333.82129555439</v>
      </c>
      <c r="M105">
        <v>13551753.8049614</v>
      </c>
      <c r="N105">
        <v>3851842.9535582801</v>
      </c>
      <c r="O105">
        <v>9439149.4411560893</v>
      </c>
      <c r="P105">
        <v>1583571.2139673501</v>
      </c>
      <c r="Q105">
        <v>2597734.63532191</v>
      </c>
      <c r="R105">
        <v>3494945.04183004</v>
      </c>
      <c r="S105">
        <f t="shared" si="4"/>
        <v>-356897.91172824008</v>
      </c>
    </row>
    <row r="106" spans="1:19" x14ac:dyDescent="0.25">
      <c r="B106">
        <f t="shared" si="5"/>
        <v>4</v>
      </c>
      <c r="C106">
        <v>58.062911572156032</v>
      </c>
      <c r="D106">
        <f t="shared" si="6"/>
        <v>110609.25952384171</v>
      </c>
      <c r="M106">
        <v>13718246.3795099</v>
      </c>
      <c r="N106">
        <v>3956715.34239212</v>
      </c>
      <c r="O106">
        <v>9553933.4152375795</v>
      </c>
      <c r="P106">
        <v>1602679.8420066</v>
      </c>
      <c r="Q106">
        <v>2668409.51907004</v>
      </c>
      <c r="R106">
        <v>3531031.2713649101</v>
      </c>
      <c r="S106">
        <f t="shared" si="4"/>
        <v>-425684.07102720998</v>
      </c>
    </row>
    <row r="107" spans="1:19" x14ac:dyDescent="0.25">
      <c r="A107">
        <v>2005</v>
      </c>
      <c r="B107">
        <f t="shared" si="5"/>
        <v>1</v>
      </c>
      <c r="C107">
        <v>58.526570780483603</v>
      </c>
      <c r="D107">
        <f t="shared" si="6"/>
        <v>111492.52562807058</v>
      </c>
      <c r="M107">
        <v>13741918.4327238</v>
      </c>
      <c r="N107">
        <v>3917813.7000155398</v>
      </c>
      <c r="O107">
        <v>9573711.7112544794</v>
      </c>
      <c r="P107">
        <v>1610454.3990885401</v>
      </c>
      <c r="Q107">
        <v>2721269.29466702</v>
      </c>
      <c r="R107">
        <v>3566181.61824218</v>
      </c>
      <c r="S107">
        <f t="shared" si="4"/>
        <v>-351632.08177335979</v>
      </c>
    </row>
    <row r="108" spans="1:19" x14ac:dyDescent="0.25">
      <c r="B108">
        <f t="shared" si="5"/>
        <v>2</v>
      </c>
      <c r="C108">
        <v>58.858816708536665</v>
      </c>
      <c r="D108">
        <f t="shared" si="6"/>
        <v>112125.45076197626</v>
      </c>
      <c r="M108">
        <v>13782376.1469473</v>
      </c>
      <c r="N108">
        <v>3895842.7222157302</v>
      </c>
      <c r="O108">
        <v>9575403.1290977206</v>
      </c>
      <c r="P108">
        <v>1618061.74110282</v>
      </c>
      <c r="Q108">
        <v>2725232.0829758998</v>
      </c>
      <c r="R108">
        <v>3663750.2093410301</v>
      </c>
      <c r="S108">
        <f t="shared" si="4"/>
        <v>-232092.51287470013</v>
      </c>
    </row>
    <row r="109" spans="1:19" x14ac:dyDescent="0.25">
      <c r="B109">
        <f t="shared" si="5"/>
        <v>3</v>
      </c>
      <c r="C109">
        <v>59.127687243868301</v>
      </c>
      <c r="D109">
        <f t="shared" si="6"/>
        <v>112637.64641347839</v>
      </c>
      <c r="M109">
        <v>13909134.283862701</v>
      </c>
      <c r="N109">
        <v>4007413.5879245899</v>
      </c>
      <c r="O109">
        <v>9693992.0039912704</v>
      </c>
      <c r="P109">
        <v>1643233.9573095599</v>
      </c>
      <c r="Q109">
        <v>2769095.54645835</v>
      </c>
      <c r="R109">
        <v>3639881.3529238398</v>
      </c>
      <c r="S109">
        <f t="shared" si="4"/>
        <v>-367532.23500075005</v>
      </c>
    </row>
    <row r="110" spans="1:19" x14ac:dyDescent="0.25">
      <c r="B110">
        <f t="shared" si="5"/>
        <v>4</v>
      </c>
      <c r="C110">
        <v>59.862461892447236</v>
      </c>
      <c r="D110">
        <f t="shared" si="6"/>
        <v>114037.38469038528</v>
      </c>
      <c r="M110">
        <v>14129426.330596801</v>
      </c>
      <c r="N110">
        <v>4231379.6456837403</v>
      </c>
      <c r="O110">
        <v>9713503.3139912393</v>
      </c>
      <c r="P110">
        <v>1666675.09664662</v>
      </c>
      <c r="Q110">
        <v>2864560.61550494</v>
      </c>
      <c r="R110">
        <v>3876033.5133527298</v>
      </c>
      <c r="S110">
        <f t="shared" si="4"/>
        <v>-355346.13233101042</v>
      </c>
    </row>
    <row r="111" spans="1:19" x14ac:dyDescent="0.25">
      <c r="A111">
        <v>2006</v>
      </c>
      <c r="B111">
        <f t="shared" si="5"/>
        <v>1</v>
      </c>
      <c r="C111">
        <v>60.690831807660466</v>
      </c>
      <c r="D111">
        <f t="shared" si="6"/>
        <v>115615.42100397416</v>
      </c>
      <c r="M111">
        <v>14378124.7976606</v>
      </c>
      <c r="N111">
        <v>4323935.8575317003</v>
      </c>
      <c r="O111">
        <v>9936279.0960537102</v>
      </c>
      <c r="P111">
        <v>1689641.96717076</v>
      </c>
      <c r="Q111">
        <v>2935927.52088759</v>
      </c>
      <c r="R111">
        <v>4031033.6414433098</v>
      </c>
      <c r="S111">
        <f t="shared" si="4"/>
        <v>-292902.21608839044</v>
      </c>
    </row>
    <row r="112" spans="1:19" x14ac:dyDescent="0.25">
      <c r="B112">
        <f t="shared" si="5"/>
        <v>2</v>
      </c>
      <c r="C112">
        <v>60.698429947387162</v>
      </c>
      <c r="D112">
        <f t="shared" si="6"/>
        <v>115629.89538333568</v>
      </c>
      <c r="M112">
        <v>14520319.6183932</v>
      </c>
      <c r="N112">
        <v>4385080.7382383998</v>
      </c>
      <c r="O112">
        <v>10045911.814299701</v>
      </c>
      <c r="P112">
        <v>1688956.37907513</v>
      </c>
      <c r="Q112">
        <v>3017216.13498354</v>
      </c>
      <c r="R112">
        <v>4026084.80382396</v>
      </c>
      <c r="S112">
        <f t="shared" si="4"/>
        <v>-358995.93441443983</v>
      </c>
    </row>
    <row r="113" spans="1:19" x14ac:dyDescent="0.25">
      <c r="B113">
        <f t="shared" si="5"/>
        <v>3</v>
      </c>
      <c r="C113">
        <v>61.221838163566268</v>
      </c>
      <c r="D113">
        <f t="shared" si="6"/>
        <v>116626.98274345401</v>
      </c>
      <c r="M113">
        <v>14564947.245956</v>
      </c>
      <c r="N113">
        <v>4420044.1020477498</v>
      </c>
      <c r="O113">
        <v>10044628.509112701</v>
      </c>
      <c r="P113">
        <v>1671057.19551971</v>
      </c>
      <c r="Q113">
        <v>3072924.0244041202</v>
      </c>
      <c r="R113">
        <v>3924338.1727517098</v>
      </c>
      <c r="S113">
        <f t="shared" si="4"/>
        <v>-495705.92929603998</v>
      </c>
    </row>
    <row r="114" spans="1:19" x14ac:dyDescent="0.25">
      <c r="B114">
        <f t="shared" si="5"/>
        <v>4</v>
      </c>
      <c r="C114">
        <v>62.343599883229636</v>
      </c>
      <c r="D114">
        <f t="shared" si="6"/>
        <v>118763.92747830362</v>
      </c>
      <c r="M114">
        <v>14596353.9825509</v>
      </c>
      <c r="N114">
        <v>4341334.9917275496</v>
      </c>
      <c r="O114">
        <v>10092666.630769201</v>
      </c>
      <c r="P114">
        <v>1664874.15785447</v>
      </c>
      <c r="Q114">
        <v>3087297.6774269501</v>
      </c>
      <c r="R114">
        <v>3929236.9553632601</v>
      </c>
      <c r="S114">
        <f t="shared" si="4"/>
        <v>-412098.03636428947</v>
      </c>
    </row>
    <row r="115" spans="1:19" x14ac:dyDescent="0.25">
      <c r="A115">
        <v>2007</v>
      </c>
      <c r="B115">
        <f t="shared" si="5"/>
        <v>1</v>
      </c>
      <c r="C115">
        <v>63.179222568182162</v>
      </c>
      <c r="D115">
        <f t="shared" si="6"/>
        <v>120355.78024491972</v>
      </c>
      <c r="M115">
        <v>14699870.745928301</v>
      </c>
      <c r="N115">
        <v>4423233.8901620097</v>
      </c>
      <c r="O115">
        <v>10236970.523562299</v>
      </c>
      <c r="P115">
        <v>1681062.9646785599</v>
      </c>
      <c r="Q115">
        <v>3076125.9425459201</v>
      </c>
      <c r="R115">
        <v>3966235.5288129798</v>
      </c>
      <c r="S115">
        <f t="shared" si="4"/>
        <v>-456998.36134902993</v>
      </c>
    </row>
    <row r="116" spans="1:19" x14ac:dyDescent="0.25">
      <c r="B116">
        <f t="shared" si="5"/>
        <v>2</v>
      </c>
      <c r="C116">
        <v>63.11066662564707</v>
      </c>
      <c r="D116">
        <f t="shared" si="6"/>
        <v>120225.18186749694</v>
      </c>
      <c r="M116">
        <v>14812970.5975499</v>
      </c>
      <c r="N116">
        <v>4554998.7376744496</v>
      </c>
      <c r="O116">
        <v>10332752.230998199</v>
      </c>
      <c r="P116">
        <v>1704069.8695931199</v>
      </c>
      <c r="Q116">
        <v>3136157.7207727698</v>
      </c>
      <c r="R116">
        <v>4072604.0999619602</v>
      </c>
      <c r="S116">
        <f t="shared" si="4"/>
        <v>-482394.63771248935</v>
      </c>
    </row>
    <row r="117" spans="1:19" x14ac:dyDescent="0.25">
      <c r="B117">
        <f t="shared" si="5"/>
        <v>3</v>
      </c>
      <c r="C117">
        <v>63.662567865801996</v>
      </c>
      <c r="D117">
        <f t="shared" si="6"/>
        <v>121276.54815022227</v>
      </c>
      <c r="M117">
        <v>14905524.1503937</v>
      </c>
      <c r="N117">
        <v>4661687.7512570303</v>
      </c>
      <c r="O117">
        <v>10282761.4711219</v>
      </c>
      <c r="P117">
        <v>1718538.9010266699</v>
      </c>
      <c r="Q117">
        <v>3238520.0721157799</v>
      </c>
      <c r="R117">
        <v>4115206.7004453898</v>
      </c>
      <c r="S117">
        <f t="shared" si="4"/>
        <v>-546481.05081164045</v>
      </c>
    </row>
    <row r="118" spans="1:19" x14ac:dyDescent="0.25">
      <c r="B118">
        <f t="shared" si="5"/>
        <v>4</v>
      </c>
      <c r="C118">
        <v>64.719227342806292</v>
      </c>
      <c r="D118">
        <f t="shared" si="6"/>
        <v>123289.47377099568</v>
      </c>
      <c r="M118">
        <v>14965181.7193486</v>
      </c>
      <c r="N118">
        <v>4666242.3179270802</v>
      </c>
      <c r="O118">
        <v>10272775.696845099</v>
      </c>
      <c r="P118">
        <v>1733135.30837899</v>
      </c>
      <c r="Q118">
        <v>3369637.3499742998</v>
      </c>
      <c r="R118">
        <v>4065211.3683454599</v>
      </c>
      <c r="S118">
        <f t="shared" si="4"/>
        <v>-601030.94958162028</v>
      </c>
    </row>
    <row r="119" spans="1:19" x14ac:dyDescent="0.25">
      <c r="A119">
        <v>2008</v>
      </c>
      <c r="B119">
        <f t="shared" si="5"/>
        <v>1</v>
      </c>
      <c r="C119">
        <v>65.638429564752997</v>
      </c>
      <c r="D119">
        <f t="shared" si="6"/>
        <v>125040.54471058928</v>
      </c>
      <c r="M119">
        <v>14916378.855684699</v>
      </c>
      <c r="N119">
        <v>4695025.5929077901</v>
      </c>
      <c r="O119">
        <v>10404504.5049381</v>
      </c>
      <c r="P119">
        <v>1721603.2481408999</v>
      </c>
      <c r="Q119">
        <v>3410379.7774532</v>
      </c>
      <c r="R119">
        <v>4107158.7641528202</v>
      </c>
      <c r="S119">
        <f t="shared" si="4"/>
        <v>-587866.82875496987</v>
      </c>
    </row>
    <row r="120" spans="1:19" x14ac:dyDescent="0.25">
      <c r="B120">
        <f t="shared" si="5"/>
        <v>2</v>
      </c>
      <c r="C120">
        <v>66.213643279069501</v>
      </c>
      <c r="D120">
        <f t="shared" si="6"/>
        <v>126136.32102090126</v>
      </c>
      <c r="M120">
        <v>15048322.7861946</v>
      </c>
      <c r="N120">
        <v>4734527.6691081198</v>
      </c>
      <c r="O120">
        <v>10496937.580728199</v>
      </c>
      <c r="P120">
        <v>1758843.28649631</v>
      </c>
      <c r="Q120">
        <v>3467305.0487900102</v>
      </c>
      <c r="R120">
        <v>4116281.01123157</v>
      </c>
      <c r="S120">
        <f t="shared" si="4"/>
        <v>-618246.65787654975</v>
      </c>
    </row>
    <row r="121" spans="1:19" x14ac:dyDescent="0.25">
      <c r="B121">
        <f t="shared" si="5"/>
        <v>3</v>
      </c>
      <c r="C121">
        <v>67.151495480345602</v>
      </c>
      <c r="D121">
        <f t="shared" si="6"/>
        <v>127922.91998256442</v>
      </c>
      <c r="M121">
        <v>15092684.3092908</v>
      </c>
      <c r="N121">
        <v>4966455.9236456798</v>
      </c>
      <c r="O121">
        <v>10407274.207322299</v>
      </c>
      <c r="P121">
        <v>1767023.4350983601</v>
      </c>
      <c r="Q121">
        <v>3456454.9812826598</v>
      </c>
      <c r="R121">
        <v>4064315.1098284698</v>
      </c>
      <c r="S121">
        <f t="shared" si="4"/>
        <v>-902140.81381721003</v>
      </c>
    </row>
    <row r="122" spans="1:19" x14ac:dyDescent="0.25">
      <c r="B122">
        <f t="shared" si="5"/>
        <v>4</v>
      </c>
      <c r="C122">
        <v>68.719993278945296</v>
      </c>
      <c r="D122">
        <f t="shared" si="6"/>
        <v>130910.89243124689</v>
      </c>
      <c r="M122">
        <v>14852415.880645899</v>
      </c>
      <c r="N122">
        <v>4439501.9188116398</v>
      </c>
      <c r="O122">
        <v>10016090.5001601</v>
      </c>
      <c r="P122">
        <v>1788899.40278228</v>
      </c>
      <c r="Q122">
        <v>3340611.77881411</v>
      </c>
      <c r="R122">
        <v>3781797.88918644</v>
      </c>
      <c r="S122">
        <f t="shared" si="4"/>
        <v>-657704.02962519974</v>
      </c>
    </row>
    <row r="123" spans="1:19" x14ac:dyDescent="0.25">
      <c r="A123">
        <v>2009</v>
      </c>
      <c r="B123">
        <f t="shared" si="5"/>
        <v>1</v>
      </c>
      <c r="C123">
        <v>69.691864423998325</v>
      </c>
      <c r="D123">
        <f t="shared" si="6"/>
        <v>132762.29713687059</v>
      </c>
      <c r="M123">
        <v>14096667.496828699</v>
      </c>
      <c r="N123">
        <v>3864952.2778275502</v>
      </c>
      <c r="O123">
        <v>9607118.8442133609</v>
      </c>
      <c r="P123">
        <v>1790463.8652602299</v>
      </c>
      <c r="Q123">
        <v>3004034.4906804399</v>
      </c>
      <c r="R123">
        <v>3451602.6248984602</v>
      </c>
      <c r="S123">
        <f t="shared" si="4"/>
        <v>-413349.65292908996</v>
      </c>
    </row>
    <row r="124" spans="1:19" x14ac:dyDescent="0.25">
      <c r="B124">
        <f t="shared" si="5"/>
        <v>2</v>
      </c>
      <c r="C124">
        <v>70.161567607108793</v>
      </c>
      <c r="D124">
        <f t="shared" si="6"/>
        <v>133657.07695195577</v>
      </c>
      <c r="M124">
        <v>13881311.8775349</v>
      </c>
      <c r="N124">
        <v>3583363.65229365</v>
      </c>
      <c r="O124">
        <v>9500957.2374653798</v>
      </c>
      <c r="P124">
        <v>1808024.10516214</v>
      </c>
      <c r="Q124">
        <v>3002814.8452963</v>
      </c>
      <c r="R124">
        <v>3355030.11969253</v>
      </c>
      <c r="S124">
        <f t="shared" ref="S124:S161" si="7">R124-N124</f>
        <v>-228333.53260111995</v>
      </c>
    </row>
    <row r="125" spans="1:19" x14ac:dyDescent="0.25">
      <c r="B125">
        <f t="shared" si="5"/>
        <v>3</v>
      </c>
      <c r="C125">
        <v>70.600705546317897</v>
      </c>
      <c r="D125">
        <f t="shared" si="6"/>
        <v>134493.63028642614</v>
      </c>
      <c r="M125">
        <v>14331673.839774501</v>
      </c>
      <c r="N125">
        <v>4121909.6842032801</v>
      </c>
      <c r="O125">
        <v>9750331.6347905509</v>
      </c>
      <c r="P125">
        <v>1822044.3852067899</v>
      </c>
      <c r="Q125">
        <v>3035168.1883653901</v>
      </c>
      <c r="R125">
        <v>3584403.6077472898</v>
      </c>
      <c r="S125">
        <f t="shared" si="7"/>
        <v>-537506.07645599032</v>
      </c>
    </row>
    <row r="126" spans="1:19" x14ac:dyDescent="0.25">
      <c r="B126">
        <f t="shared" si="5"/>
        <v>4</v>
      </c>
      <c r="C126">
        <v>71.451697195717898</v>
      </c>
      <c r="D126">
        <f t="shared" si="6"/>
        <v>136114.76077493312</v>
      </c>
      <c r="M126">
        <v>14580005.552356601</v>
      </c>
      <c r="N126">
        <v>4315892.5423013996</v>
      </c>
      <c r="O126">
        <v>9959235.1430108305</v>
      </c>
      <c r="P126">
        <v>1824378.0932889001</v>
      </c>
      <c r="Q126">
        <v>3032322.74527652</v>
      </c>
      <c r="R126">
        <v>3912486.0656324099</v>
      </c>
      <c r="S126">
        <f t="shared" si="7"/>
        <v>-403406.47666898975</v>
      </c>
    </row>
    <row r="127" spans="1:19" x14ac:dyDescent="0.25">
      <c r="A127">
        <v>2010</v>
      </c>
      <c r="B127">
        <f t="shared" si="5"/>
        <v>1</v>
      </c>
      <c r="C127">
        <v>73.004480659882404</v>
      </c>
      <c r="D127">
        <f t="shared" si="6"/>
        <v>139072.79757538985</v>
      </c>
      <c r="M127">
        <v>14738112.645431001</v>
      </c>
      <c r="N127">
        <v>4490149.4144974304</v>
      </c>
      <c r="O127">
        <v>9939137.98841911</v>
      </c>
      <c r="P127">
        <v>1823157.976584</v>
      </c>
      <c r="Q127">
        <v>3136826.2719306098</v>
      </c>
      <c r="R127">
        <v>4148376.8191981702</v>
      </c>
      <c r="S127">
        <f t="shared" si="7"/>
        <v>-341772.59529926023</v>
      </c>
    </row>
    <row r="128" spans="1:19" x14ac:dyDescent="0.25">
      <c r="B128">
        <f t="shared" si="5"/>
        <v>2</v>
      </c>
      <c r="C128">
        <v>72.940241842192293</v>
      </c>
      <c r="D128">
        <f t="shared" si="6"/>
        <v>138950.42327715023</v>
      </c>
      <c r="M128">
        <v>14891205.2210132</v>
      </c>
      <c r="N128">
        <v>4634963.1380372196</v>
      </c>
      <c r="O128">
        <v>10020556.231231401</v>
      </c>
      <c r="P128">
        <v>1856411.5803396001</v>
      </c>
      <c r="Q128">
        <v>3150145.9295842801</v>
      </c>
      <c r="R128">
        <v>4355686.0140994098</v>
      </c>
      <c r="S128">
        <f t="shared" si="7"/>
        <v>-279277.12393780984</v>
      </c>
    </row>
    <row r="129" spans="1:19" x14ac:dyDescent="0.25">
      <c r="B129">
        <f t="shared" si="5"/>
        <v>3</v>
      </c>
      <c r="C129">
        <v>73.192016563138836</v>
      </c>
      <c r="D129">
        <f t="shared" si="6"/>
        <v>139430.05157508893</v>
      </c>
      <c r="M129">
        <v>15026177.540343501</v>
      </c>
      <c r="N129">
        <v>4708541.5080464296</v>
      </c>
      <c r="O129">
        <v>10054514.5798609</v>
      </c>
      <c r="P129">
        <v>1867739.16728565</v>
      </c>
      <c r="Q129">
        <v>3135047.6087984899</v>
      </c>
      <c r="R129">
        <v>4452421.9023243599</v>
      </c>
      <c r="S129">
        <f t="shared" si="7"/>
        <v>-256119.60572206974</v>
      </c>
    </row>
    <row r="130" spans="1:19" x14ac:dyDescent="0.25">
      <c r="B130">
        <f t="shared" si="5"/>
        <v>4</v>
      </c>
      <c r="C130">
        <v>74.48715401656824</v>
      </c>
      <c r="D130">
        <f t="shared" si="6"/>
        <v>141897.27532991901</v>
      </c>
      <c r="M130">
        <v>15151203.733232399</v>
      </c>
      <c r="N130">
        <v>4769653.2755818795</v>
      </c>
      <c r="O130">
        <v>10203504.9217423</v>
      </c>
      <c r="P130">
        <v>1863597.7537640999</v>
      </c>
      <c r="Q130">
        <v>3214417.4853176102</v>
      </c>
      <c r="R130">
        <v>4551128.5772622302</v>
      </c>
      <c r="S130">
        <f t="shared" si="7"/>
        <v>-218524.69831964932</v>
      </c>
    </row>
    <row r="131" spans="1:19" x14ac:dyDescent="0.25">
      <c r="A131">
        <v>2011</v>
      </c>
      <c r="B131">
        <f t="shared" si="5"/>
        <v>1</v>
      </c>
      <c r="C131">
        <v>75.532634172726702</v>
      </c>
      <c r="D131">
        <f t="shared" si="6"/>
        <v>143888.90445750504</v>
      </c>
      <c r="M131">
        <v>15273964.342755999</v>
      </c>
      <c r="N131">
        <v>4862943.4648024002</v>
      </c>
      <c r="O131">
        <v>10222525.3383306</v>
      </c>
      <c r="P131">
        <v>1875891.3469329099</v>
      </c>
      <c r="Q131">
        <v>3229376.9629692798</v>
      </c>
      <c r="R131">
        <v>4722495.2392637804</v>
      </c>
      <c r="S131">
        <f t="shared" si="7"/>
        <v>-140448.22553861979</v>
      </c>
    </row>
    <row r="132" spans="1:19" x14ac:dyDescent="0.25">
      <c r="B132">
        <f t="shared" si="5"/>
        <v>2</v>
      </c>
      <c r="C132">
        <v>75.34407115812246</v>
      </c>
      <c r="D132">
        <f t="shared" si="6"/>
        <v>143529.69382107252</v>
      </c>
      <c r="M132">
        <v>15342870.0084629</v>
      </c>
      <c r="N132">
        <v>4867143.9207210196</v>
      </c>
      <c r="O132">
        <v>10364099.124764901</v>
      </c>
      <c r="P132">
        <v>1889154.1523017299</v>
      </c>
      <c r="Q132">
        <v>3377595.5806922899</v>
      </c>
      <c r="R132">
        <v>4697330.9820138495</v>
      </c>
      <c r="S132">
        <f t="shared" si="7"/>
        <v>-169812.93870717008</v>
      </c>
    </row>
    <row r="133" spans="1:19" x14ac:dyDescent="0.25">
      <c r="B133">
        <f t="shared" si="5"/>
        <v>3</v>
      </c>
      <c r="C133">
        <v>75.657591602059412</v>
      </c>
      <c r="D133">
        <f t="shared" si="6"/>
        <v>144126.94709705331</v>
      </c>
      <c r="M133">
        <v>15636702.551985901</v>
      </c>
      <c r="N133">
        <v>4984601.8795420099</v>
      </c>
      <c r="O133">
        <v>10493428.829894099</v>
      </c>
      <c r="P133">
        <v>1926745.2534753699</v>
      </c>
      <c r="Q133">
        <v>3461971.9292692998</v>
      </c>
      <c r="R133">
        <v>4731144.1665838696</v>
      </c>
      <c r="S133">
        <f t="shared" si="7"/>
        <v>-253457.7129581403</v>
      </c>
    </row>
    <row r="134" spans="1:19" x14ac:dyDescent="0.25">
      <c r="B134">
        <f t="shared" si="5"/>
        <v>4</v>
      </c>
      <c r="C134">
        <v>77.094476831540334</v>
      </c>
      <c r="D134">
        <f t="shared" si="6"/>
        <v>146864.19893217908</v>
      </c>
      <c r="M134">
        <v>15748433.887156099</v>
      </c>
      <c r="N134">
        <v>4940978.4018809795</v>
      </c>
      <c r="O134">
        <v>10493444.5731814</v>
      </c>
      <c r="P134">
        <v>1945320.16737778</v>
      </c>
      <c r="Q134">
        <v>3552047.4815272898</v>
      </c>
      <c r="R134">
        <v>4721822.5666277204</v>
      </c>
      <c r="S134">
        <f t="shared" si="7"/>
        <v>-219155.83525325917</v>
      </c>
    </row>
    <row r="135" spans="1:19" x14ac:dyDescent="0.25">
      <c r="A135">
        <v>2012</v>
      </c>
      <c r="B135">
        <f t="shared" si="5"/>
        <v>1</v>
      </c>
      <c r="C135">
        <v>78.464250656089106</v>
      </c>
      <c r="D135">
        <f t="shared" si="6"/>
        <v>149473.6042194113</v>
      </c>
      <c r="M135">
        <v>15836390.620763799</v>
      </c>
      <c r="N135">
        <v>5074877.1023260104</v>
      </c>
      <c r="O135">
        <v>10599035.2079503</v>
      </c>
      <c r="P135">
        <v>1969289.66233024</v>
      </c>
      <c r="Q135">
        <v>3547261.4935167101</v>
      </c>
      <c r="R135">
        <v>5022663.68624957</v>
      </c>
      <c r="S135">
        <f t="shared" si="7"/>
        <v>-52213.416076440364</v>
      </c>
    </row>
    <row r="136" spans="1:19" x14ac:dyDescent="0.25">
      <c r="B136">
        <f t="shared" ref="B136:B161" si="8">B132</f>
        <v>2</v>
      </c>
      <c r="C136">
        <v>78.25615521766133</v>
      </c>
      <c r="D136">
        <f t="shared" ref="D136:D161" si="9">C136/$C$7*100</f>
        <v>149077.18451306949</v>
      </c>
      <c r="M136">
        <v>15979496.2918668</v>
      </c>
      <c r="N136">
        <v>5143296.6426303098</v>
      </c>
      <c r="O136">
        <v>10577693.2069884</v>
      </c>
      <c r="P136">
        <v>1983801.7199704701</v>
      </c>
      <c r="Q136">
        <v>3579558.8777703298</v>
      </c>
      <c r="R136">
        <v>5078578.9146285504</v>
      </c>
      <c r="S136">
        <f t="shared" si="7"/>
        <v>-64717.728001759388</v>
      </c>
    </row>
    <row r="137" spans="1:19" x14ac:dyDescent="0.25">
      <c r="B137">
        <f t="shared" si="8"/>
        <v>3</v>
      </c>
      <c r="C137">
        <v>79.127852234709607</v>
      </c>
      <c r="D137">
        <f t="shared" si="9"/>
        <v>150737.75851761334</v>
      </c>
      <c r="M137">
        <v>16078024.1278475</v>
      </c>
      <c r="N137">
        <v>5114487.4409959204</v>
      </c>
      <c r="O137">
        <v>10616586.788338499</v>
      </c>
      <c r="P137">
        <v>1968441.44862262</v>
      </c>
      <c r="Q137">
        <v>3628393.8417609902</v>
      </c>
      <c r="R137">
        <v>4986624.7801364101</v>
      </c>
      <c r="S137">
        <f t="shared" si="7"/>
        <v>-127862.6608595103</v>
      </c>
    </row>
    <row r="138" spans="1:19" x14ac:dyDescent="0.25">
      <c r="B138">
        <f t="shared" si="8"/>
        <v>4</v>
      </c>
      <c r="C138">
        <v>80.264238636135971</v>
      </c>
      <c r="D138">
        <f t="shared" si="9"/>
        <v>152902.56312336461</v>
      </c>
      <c r="M138">
        <v>16213508.3732912</v>
      </c>
      <c r="N138">
        <v>5290633.1325164996</v>
      </c>
      <c r="O138">
        <v>10661837.1593848</v>
      </c>
      <c r="P138">
        <v>1973595.2602369799</v>
      </c>
      <c r="Q138">
        <v>3555426.5820724</v>
      </c>
      <c r="R138">
        <v>5017153.0694284197</v>
      </c>
      <c r="S138">
        <f t="shared" si="7"/>
        <v>-273480.06308807991</v>
      </c>
    </row>
    <row r="139" spans="1:19" x14ac:dyDescent="0.25">
      <c r="A139">
        <v>2013</v>
      </c>
      <c r="B139">
        <f t="shared" si="8"/>
        <v>1</v>
      </c>
      <c r="C139">
        <v>81.357052707494432</v>
      </c>
      <c r="D139">
        <f t="shared" si="9"/>
        <v>154984.36288085664</v>
      </c>
      <c r="M139">
        <v>16268446.138790499</v>
      </c>
      <c r="N139">
        <v>5285216.2326991297</v>
      </c>
      <c r="O139">
        <v>10844082.1893715</v>
      </c>
      <c r="P139">
        <v>1960740.4913182899</v>
      </c>
      <c r="Q139">
        <v>3536686.4961929801</v>
      </c>
      <c r="R139">
        <v>4988240.4774042703</v>
      </c>
      <c r="S139">
        <f t="shared" si="7"/>
        <v>-296975.75529485941</v>
      </c>
    </row>
    <row r="140" spans="1:19" x14ac:dyDescent="0.25">
      <c r="B140">
        <f t="shared" si="8"/>
        <v>2</v>
      </c>
      <c r="C140">
        <v>81.74319370154457</v>
      </c>
      <c r="D140">
        <f t="shared" si="9"/>
        <v>155719.95757060291</v>
      </c>
      <c r="M140">
        <v>16158027.446895801</v>
      </c>
      <c r="N140">
        <v>5285479.4336417299</v>
      </c>
      <c r="O140">
        <v>10767067.2023701</v>
      </c>
      <c r="P140">
        <v>1956125.7679848</v>
      </c>
      <c r="Q140">
        <v>3444541.26581075</v>
      </c>
      <c r="R140">
        <v>5063410.9248293703</v>
      </c>
      <c r="S140">
        <f t="shared" si="7"/>
        <v>-222068.50881235953</v>
      </c>
    </row>
    <row r="141" spans="1:19" x14ac:dyDescent="0.25">
      <c r="B141">
        <f t="shared" si="8"/>
        <v>3</v>
      </c>
      <c r="C141">
        <v>81.849620369813863</v>
      </c>
      <c r="D141">
        <f t="shared" si="9"/>
        <v>155922.69929767298</v>
      </c>
      <c r="M141">
        <v>16315381.3027364</v>
      </c>
      <c r="N141">
        <v>5303093.0823355997</v>
      </c>
      <c r="O141">
        <v>10816727.0321905</v>
      </c>
      <c r="P141">
        <v>1998693.9558810601</v>
      </c>
      <c r="Q141">
        <v>3408601.9093051502</v>
      </c>
      <c r="R141">
        <v>5159399.0041872403</v>
      </c>
      <c r="S141">
        <f t="shared" si="7"/>
        <v>-143694.07814835943</v>
      </c>
    </row>
    <row r="142" spans="1:19" x14ac:dyDescent="0.25">
      <c r="B142">
        <f t="shared" si="8"/>
        <v>4</v>
      </c>
      <c r="C142">
        <v>83.195103872428248</v>
      </c>
      <c r="D142">
        <f t="shared" si="9"/>
        <v>158485.83176719749</v>
      </c>
      <c r="M142">
        <v>16401789.8870572</v>
      </c>
      <c r="N142">
        <v>5280330.7045927001</v>
      </c>
      <c r="O142">
        <v>10873361.813693</v>
      </c>
      <c r="P142">
        <v>2022800.9082863401</v>
      </c>
      <c r="Q142">
        <v>3449921.28710633</v>
      </c>
      <c r="R142">
        <v>5162301.6359998304</v>
      </c>
      <c r="S142">
        <f t="shared" si="7"/>
        <v>-118029.06859286968</v>
      </c>
    </row>
    <row r="143" spans="1:19" x14ac:dyDescent="0.25">
      <c r="A143">
        <v>2014</v>
      </c>
      <c r="B143">
        <f t="shared" si="8"/>
        <v>1</v>
      </c>
      <c r="C143">
        <v>84.739167017248676</v>
      </c>
      <c r="D143">
        <f t="shared" si="9"/>
        <v>161427.25644746693</v>
      </c>
      <c r="M143">
        <v>16506059.7978341</v>
      </c>
      <c r="N143">
        <v>5396288.9711549804</v>
      </c>
      <c r="O143">
        <v>10908580.509475401</v>
      </c>
      <c r="P143">
        <v>2012417.6646261599</v>
      </c>
      <c r="Q143">
        <v>3457907.7297617998</v>
      </c>
      <c r="R143">
        <v>5165177.4472776698</v>
      </c>
      <c r="S143">
        <f t="shared" si="7"/>
        <v>-231111.52387731057</v>
      </c>
    </row>
    <row r="144" spans="1:19" x14ac:dyDescent="0.25">
      <c r="B144">
        <f t="shared" si="8"/>
        <v>2</v>
      </c>
      <c r="C144">
        <v>84.67481018490696</v>
      </c>
      <c r="D144">
        <f t="shared" si="9"/>
        <v>161304.65733250914</v>
      </c>
      <c r="M144">
        <v>16718106.1962466</v>
      </c>
      <c r="N144">
        <v>5579555.7646952001</v>
      </c>
      <c r="O144">
        <v>11104755.610344701</v>
      </c>
      <c r="P144">
        <v>2011499.7639021999</v>
      </c>
      <c r="Q144">
        <v>3540182.0615429301</v>
      </c>
      <c r="R144">
        <v>5388856.9926052801</v>
      </c>
      <c r="S144">
        <f t="shared" si="7"/>
        <v>-190698.77208992001</v>
      </c>
    </row>
    <row r="145" spans="1:19" x14ac:dyDescent="0.25">
      <c r="B145">
        <f t="shared" si="8"/>
        <v>3</v>
      </c>
      <c r="C145">
        <v>85.243754632690269</v>
      </c>
      <c r="D145">
        <f t="shared" si="9"/>
        <v>162388.49075345823</v>
      </c>
      <c r="M145">
        <v>16785710.578269299</v>
      </c>
      <c r="N145">
        <v>5626069.7577639697</v>
      </c>
      <c r="O145">
        <v>11064284.235448301</v>
      </c>
      <c r="P145">
        <v>2062282.04213717</v>
      </c>
      <c r="Q145">
        <v>3554425.7804806102</v>
      </c>
      <c r="R145">
        <v>5529369.5693743704</v>
      </c>
      <c r="S145">
        <f t="shared" si="7"/>
        <v>-96700.188389599323</v>
      </c>
    </row>
    <row r="146" spans="1:19" x14ac:dyDescent="0.25">
      <c r="B146">
        <f t="shared" si="8"/>
        <v>4</v>
      </c>
      <c r="C146">
        <v>86.674129054230022</v>
      </c>
      <c r="D146">
        <f t="shared" si="9"/>
        <v>165113.33956528091</v>
      </c>
      <c r="M146">
        <v>16965228.8921546</v>
      </c>
      <c r="N146">
        <v>5800205.9299325999</v>
      </c>
      <c r="O146">
        <v>11129063.269208601</v>
      </c>
      <c r="P146">
        <v>2060715.40554026</v>
      </c>
      <c r="Q146">
        <v>3703732.1999286101</v>
      </c>
      <c r="R146">
        <v>5705833.9564952403</v>
      </c>
      <c r="S146">
        <f t="shared" si="7"/>
        <v>-94371.973437359557</v>
      </c>
    </row>
    <row r="147" spans="1:19" x14ac:dyDescent="0.25">
      <c r="A147">
        <v>2015</v>
      </c>
      <c r="B147">
        <f t="shared" si="8"/>
        <v>1</v>
      </c>
      <c r="C147">
        <v>87.338732295610683</v>
      </c>
      <c r="D147">
        <f t="shared" si="9"/>
        <v>166379.40202091416</v>
      </c>
      <c r="M147">
        <v>17055963.4635849</v>
      </c>
      <c r="N147">
        <v>5765097.1724400297</v>
      </c>
      <c r="O147">
        <v>11191646.6783586</v>
      </c>
      <c r="P147">
        <v>2084330.2694238599</v>
      </c>
      <c r="Q147">
        <v>3620348.7975349999</v>
      </c>
      <c r="R147">
        <v>5741109.5512892203</v>
      </c>
      <c r="S147">
        <f t="shared" si="7"/>
        <v>-23987.62115080934</v>
      </c>
    </row>
    <row r="148" spans="1:19" x14ac:dyDescent="0.25">
      <c r="B148">
        <f t="shared" si="8"/>
        <v>2</v>
      </c>
      <c r="C148">
        <v>87.161437987058505</v>
      </c>
      <c r="D148">
        <f t="shared" si="9"/>
        <v>166041.65815558322</v>
      </c>
      <c r="M148">
        <v>17235216.913243901</v>
      </c>
      <c r="N148">
        <v>5929892.1833247002</v>
      </c>
      <c r="O148">
        <v>11277147.595931301</v>
      </c>
      <c r="P148">
        <v>2069203.57523133</v>
      </c>
      <c r="Q148">
        <v>3751021.9892555499</v>
      </c>
      <c r="R148">
        <v>5911380.6179964403</v>
      </c>
      <c r="S148">
        <f t="shared" si="7"/>
        <v>-18511.565328259952</v>
      </c>
    </row>
    <row r="149" spans="1:19" x14ac:dyDescent="0.25">
      <c r="B149">
        <f t="shared" si="8"/>
        <v>3</v>
      </c>
      <c r="C149">
        <v>87.472704689785033</v>
      </c>
      <c r="D149">
        <f t="shared" si="9"/>
        <v>166634.61807734365</v>
      </c>
      <c r="M149">
        <v>17461419.764982998</v>
      </c>
      <c r="N149">
        <v>6037254.6324656503</v>
      </c>
      <c r="O149">
        <v>11391245.798365099</v>
      </c>
      <c r="P149">
        <v>2067648.3407085401</v>
      </c>
      <c r="Q149">
        <v>3839534.1003036401</v>
      </c>
      <c r="R149">
        <v>6022125.6167406896</v>
      </c>
      <c r="S149">
        <f t="shared" si="7"/>
        <v>-15129.015724960715</v>
      </c>
    </row>
    <row r="150" spans="1:19" x14ac:dyDescent="0.25">
      <c r="B150">
        <f t="shared" si="8"/>
        <v>4</v>
      </c>
      <c r="C150">
        <v>88.645401366268004</v>
      </c>
      <c r="D150">
        <f t="shared" si="9"/>
        <v>168868.59338997773</v>
      </c>
      <c r="M150">
        <v>17437190.897699501</v>
      </c>
      <c r="N150">
        <v>6003081.6851696596</v>
      </c>
      <c r="O150">
        <v>11540270.303878101</v>
      </c>
      <c r="P150">
        <v>2081285.29145405</v>
      </c>
      <c r="Q150">
        <v>3772591.4665207202</v>
      </c>
      <c r="R150">
        <v>5966184.4845918901</v>
      </c>
      <c r="S150">
        <f t="shared" si="7"/>
        <v>-36897.200577769428</v>
      </c>
    </row>
    <row r="151" spans="1:19" x14ac:dyDescent="0.25">
      <c r="A151">
        <v>2016</v>
      </c>
      <c r="B151">
        <f t="shared" si="8"/>
        <v>1</v>
      </c>
      <c r="C151">
        <v>89.691387703587921</v>
      </c>
      <c r="D151">
        <f t="shared" si="9"/>
        <v>170861.18678755881</v>
      </c>
      <c r="M151">
        <v>17541608.879595</v>
      </c>
      <c r="N151">
        <v>5936594.9942301996</v>
      </c>
      <c r="O151">
        <v>11605072.7300524</v>
      </c>
      <c r="P151">
        <v>2097822.4614815698</v>
      </c>
      <c r="Q151">
        <v>3799206.3126916001</v>
      </c>
      <c r="R151">
        <v>5987076.33831512</v>
      </c>
      <c r="S151">
        <f t="shared" si="7"/>
        <v>50481.344084920362</v>
      </c>
    </row>
    <row r="152" spans="1:19" x14ac:dyDescent="0.25">
      <c r="B152">
        <f t="shared" si="8"/>
        <v>2</v>
      </c>
      <c r="C152">
        <v>89.391640122603505</v>
      </c>
      <c r="D152">
        <f t="shared" si="9"/>
        <v>170290.17067625775</v>
      </c>
      <c r="M152">
        <v>17627535.188427601</v>
      </c>
      <c r="N152">
        <v>6003930.7311996697</v>
      </c>
      <c r="O152">
        <v>11623799.9252111</v>
      </c>
      <c r="P152">
        <v>2119357.2129395399</v>
      </c>
      <c r="Q152">
        <v>3762631.3904405502</v>
      </c>
      <c r="R152">
        <v>6000510.6893200502</v>
      </c>
      <c r="S152">
        <f t="shared" si="7"/>
        <v>-3420.0418796194717</v>
      </c>
    </row>
    <row r="153" spans="1:19" x14ac:dyDescent="0.25">
      <c r="B153">
        <f t="shared" si="8"/>
        <v>3</v>
      </c>
      <c r="C153">
        <v>89.907997275477285</v>
      </c>
      <c r="D153">
        <f t="shared" si="9"/>
        <v>171273.8258320663</v>
      </c>
      <c r="M153">
        <v>17845128.181237999</v>
      </c>
      <c r="N153">
        <v>6165068.8899254296</v>
      </c>
      <c r="O153">
        <v>11827043.731783301</v>
      </c>
      <c r="P153">
        <v>2149440.5682828999</v>
      </c>
      <c r="Q153">
        <v>3763390.2402331498</v>
      </c>
      <c r="R153">
        <v>6268901.7658936204</v>
      </c>
      <c r="S153">
        <f t="shared" si="7"/>
        <v>103832.87596819084</v>
      </c>
    </row>
    <row r="154" spans="1:19" x14ac:dyDescent="0.25">
      <c r="B154">
        <f t="shared" si="8"/>
        <v>4</v>
      </c>
      <c r="C154">
        <v>91.520674319370173</v>
      </c>
      <c r="D154">
        <f t="shared" si="9"/>
        <v>174345.95929637627</v>
      </c>
      <c r="M154">
        <v>18012970.078893501</v>
      </c>
      <c r="N154">
        <v>6208145.2993886303</v>
      </c>
      <c r="O154">
        <v>11949669.742756899</v>
      </c>
      <c r="P154">
        <v>2151156.2196440701</v>
      </c>
      <c r="Q154">
        <v>3814952.4174224501</v>
      </c>
      <c r="R154">
        <v>6258525.5215459401</v>
      </c>
      <c r="S154">
        <f t="shared" si="7"/>
        <v>50380.222157309763</v>
      </c>
    </row>
    <row r="155" spans="1:19" x14ac:dyDescent="0.25">
      <c r="A155">
        <v>2017</v>
      </c>
      <c r="B155">
        <f t="shared" si="8"/>
        <v>1</v>
      </c>
      <c r="C155">
        <v>94.157050704168924</v>
      </c>
      <c r="D155">
        <f t="shared" si="9"/>
        <v>179368.22965542201</v>
      </c>
      <c r="M155">
        <v>18092260.853429899</v>
      </c>
      <c r="N155">
        <v>6372373.98565978</v>
      </c>
      <c r="O155">
        <v>12010910.9902451</v>
      </c>
      <c r="P155">
        <v>2149018.3709766902</v>
      </c>
      <c r="Q155">
        <v>3728157.9516631402</v>
      </c>
      <c r="R155">
        <v>6481885.2984275296</v>
      </c>
      <c r="S155">
        <f t="shared" si="7"/>
        <v>109511.31276774965</v>
      </c>
    </row>
    <row r="156" spans="1:19" x14ac:dyDescent="0.25">
      <c r="B156">
        <f t="shared" si="8"/>
        <v>2</v>
      </c>
      <c r="C156">
        <v>94.84268886351343</v>
      </c>
      <c r="D156">
        <f t="shared" si="9"/>
        <v>180674.36341711151</v>
      </c>
      <c r="M156">
        <v>18174817.282521602</v>
      </c>
      <c r="N156">
        <v>6440120.6096248198</v>
      </c>
      <c r="O156">
        <v>12151000.5051559</v>
      </c>
      <c r="P156">
        <v>2149084.23319948</v>
      </c>
      <c r="Q156">
        <v>3728106.63820562</v>
      </c>
      <c r="R156">
        <v>6320471.2948048199</v>
      </c>
      <c r="S156">
        <f t="shared" si="7"/>
        <v>-119649.31481999997</v>
      </c>
    </row>
    <row r="157" spans="1:19" x14ac:dyDescent="0.25">
      <c r="B157">
        <f t="shared" si="8"/>
        <v>3</v>
      </c>
      <c r="C157">
        <v>95.73667287697576</v>
      </c>
      <c r="D157">
        <f t="shared" si="9"/>
        <v>182377.39392450068</v>
      </c>
      <c r="M157">
        <v>18137120.533119299</v>
      </c>
      <c r="N157">
        <v>6481000.4063108899</v>
      </c>
      <c r="O157">
        <v>12202572.433798</v>
      </c>
      <c r="P157">
        <v>2144298.48015919</v>
      </c>
      <c r="Q157">
        <v>3732023.3907979201</v>
      </c>
      <c r="R157">
        <v>6225242.3469920596</v>
      </c>
      <c r="S157">
        <f t="shared" si="7"/>
        <v>-255758.05931883026</v>
      </c>
    </row>
    <row r="158" spans="1:19" x14ac:dyDescent="0.25">
      <c r="B158">
        <f t="shared" si="8"/>
        <v>4</v>
      </c>
      <c r="C158">
        <v>97.55544203377606</v>
      </c>
      <c r="D158">
        <f t="shared" si="9"/>
        <v>185842.13078028994</v>
      </c>
      <c r="M158">
        <v>18281789.361278299</v>
      </c>
      <c r="N158">
        <v>6651247.7823718898</v>
      </c>
      <c r="O158">
        <v>12228734.7406021</v>
      </c>
      <c r="P158">
        <v>2157926.1357433302</v>
      </c>
      <c r="Q158">
        <v>3716273.60416108</v>
      </c>
      <c r="R158">
        <v>6462251.4630563799</v>
      </c>
      <c r="S158">
        <f t="shared" si="7"/>
        <v>-188996.31931550987</v>
      </c>
    </row>
    <row r="159" spans="1:19" x14ac:dyDescent="0.25">
      <c r="A159">
        <v>2018</v>
      </c>
      <c r="B159">
        <f t="shared" si="8"/>
        <v>1</v>
      </c>
      <c r="C159">
        <v>99.152843720576172</v>
      </c>
      <c r="D159">
        <f t="shared" si="9"/>
        <v>188885.16484377338</v>
      </c>
      <c r="M159">
        <v>18476494.268453501</v>
      </c>
      <c r="N159">
        <v>6841659.6854651198</v>
      </c>
      <c r="O159">
        <v>12402136.028573001</v>
      </c>
      <c r="P159">
        <v>2186546.0227016201</v>
      </c>
      <c r="Q159">
        <v>3820815.69535662</v>
      </c>
      <c r="R159">
        <v>6639040.3673583996</v>
      </c>
      <c r="S159">
        <f t="shared" si="7"/>
        <v>-202619.31810672022</v>
      </c>
    </row>
    <row r="160" spans="1:19" x14ac:dyDescent="0.25">
      <c r="B160">
        <f t="shared" si="8"/>
        <v>2</v>
      </c>
      <c r="C160">
        <v>99.175130716990211</v>
      </c>
      <c r="D160">
        <f t="shared" si="9"/>
        <v>188927.62134661863</v>
      </c>
      <c r="M160">
        <v>18457136.880473599</v>
      </c>
      <c r="N160">
        <v>6782678.7589220498</v>
      </c>
      <c r="O160">
        <v>12397683.1650314</v>
      </c>
      <c r="P160">
        <v>2201125.9074305501</v>
      </c>
      <c r="Q160">
        <v>3778904.0816703201</v>
      </c>
      <c r="R160">
        <v>6785782.1222039601</v>
      </c>
      <c r="S160">
        <f t="shared" si="7"/>
        <v>3103.3632819103077</v>
      </c>
    </row>
    <row r="161" spans="2:19" x14ac:dyDescent="0.25">
      <c r="B161">
        <f t="shared" si="8"/>
        <v>3</v>
      </c>
      <c r="C161">
        <v>100.43936636817118</v>
      </c>
      <c r="D161">
        <f t="shared" si="9"/>
        <v>191335.97748058534</v>
      </c>
      <c r="M161">
        <v>18610325.8972537</v>
      </c>
      <c r="N161">
        <v>6889005.5693757404</v>
      </c>
      <c r="O161">
        <v>12464863.1977777</v>
      </c>
      <c r="P161">
        <v>2166847.6923459</v>
      </c>
      <c r="Q161">
        <v>3751715.6505482201</v>
      </c>
      <c r="R161">
        <v>6785391.1446276298</v>
      </c>
      <c r="S161">
        <f t="shared" si="7"/>
        <v>-103614.42474811058</v>
      </c>
    </row>
  </sheetData>
  <mergeCells count="3">
    <mergeCell ref="F1:L1"/>
    <mergeCell ref="M1:S1"/>
    <mergeCell ref="T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7128-7E10-4AE3-89EC-0D0019251470}">
  <dimension ref="A1:Z161"/>
  <sheetViews>
    <sheetView tabSelected="1" topLeftCell="A2" workbookViewId="0">
      <selection activeCell="F2" sqref="F2:L2"/>
    </sheetView>
  </sheetViews>
  <sheetFormatPr baseColWidth="10" defaultRowHeight="15" x14ac:dyDescent="0.25"/>
  <cols>
    <col min="12" max="12" width="11.42578125" style="1"/>
    <col min="19" max="19" width="11.42578125" style="1"/>
  </cols>
  <sheetData>
    <row r="1" spans="1:26" x14ac:dyDescent="0.25">
      <c r="F1" s="2" t="s">
        <v>16</v>
      </c>
      <c r="G1" s="2"/>
      <c r="H1" s="2"/>
      <c r="I1" s="2"/>
      <c r="J1" s="2"/>
      <c r="K1" s="2"/>
      <c r="L1" s="2"/>
      <c r="M1" s="2" t="s">
        <v>15</v>
      </c>
      <c r="N1" s="2"/>
      <c r="O1" s="2"/>
      <c r="P1" s="2"/>
      <c r="Q1" s="2"/>
      <c r="R1" s="2"/>
      <c r="S1" s="2"/>
      <c r="T1" s="2" t="s">
        <v>17</v>
      </c>
      <c r="U1" s="2"/>
      <c r="V1" s="2"/>
      <c r="W1" s="2"/>
      <c r="X1" s="2"/>
      <c r="Y1" s="2"/>
      <c r="Z1" s="2"/>
    </row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1" t="s">
        <v>11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s="1" t="s">
        <v>11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</row>
    <row r="3" spans="1:26" x14ac:dyDescent="0.25">
      <c r="A3">
        <v>1979</v>
      </c>
      <c r="B3">
        <v>1</v>
      </c>
      <c r="C3">
        <v>4.2835892462738001E-2</v>
      </c>
      <c r="D3">
        <f t="shared" ref="D3:D6" si="0">C3/$C$7*100</f>
        <v>81.60194206689566</v>
      </c>
      <c r="E3">
        <f t="shared" ref="E3:E67" si="1">C3/$C$139*100</f>
        <v>5.2651725987109231E-2</v>
      </c>
    </row>
    <row r="4" spans="1:26" x14ac:dyDescent="0.25">
      <c r="B4">
        <v>2</v>
      </c>
      <c r="C4">
        <v>4.4361493582346333E-2</v>
      </c>
      <c r="D4">
        <f t="shared" si="0"/>
        <v>84.508196775788761</v>
      </c>
      <c r="E4">
        <f t="shared" si="1"/>
        <v>5.4526918203195732E-2</v>
      </c>
    </row>
    <row r="5" spans="1:26" x14ac:dyDescent="0.25">
      <c r="B5">
        <v>3</v>
      </c>
      <c r="C5">
        <v>4.6071751945980337E-2</v>
      </c>
      <c r="D5">
        <f t="shared" si="0"/>
        <v>87.766221667649859</v>
      </c>
      <c r="E5">
        <f t="shared" si="1"/>
        <v>5.6629081822351109E-2</v>
      </c>
    </row>
    <row r="6" spans="1:26" x14ac:dyDescent="0.25">
      <c r="B6">
        <v>4</v>
      </c>
      <c r="C6">
        <v>4.8184342169250667E-2</v>
      </c>
      <c r="D6">
        <f t="shared" si="0"/>
        <v>91.790684684507866</v>
      </c>
      <c r="E6">
        <f t="shared" si="1"/>
        <v>5.9225771541269255E-2</v>
      </c>
    </row>
    <row r="7" spans="1:26" x14ac:dyDescent="0.25">
      <c r="A7">
        <v>1980</v>
      </c>
      <c r="B7">
        <f>B3</f>
        <v>1</v>
      </c>
      <c r="C7">
        <v>5.2493716911322992E-2</v>
      </c>
      <c r="D7">
        <f>C7/$C$7*100</f>
        <v>100</v>
      </c>
      <c r="E7">
        <f t="shared" si="1"/>
        <v>6.4522638375378846E-2</v>
      </c>
      <c r="F7">
        <v>4347.6000000000004</v>
      </c>
      <c r="G7">
        <v>459</v>
      </c>
      <c r="H7">
        <v>2686.8</v>
      </c>
      <c r="I7">
        <v>410.4</v>
      </c>
      <c r="J7">
        <v>1076</v>
      </c>
      <c r="K7">
        <v>462.3</v>
      </c>
      <c r="L7" s="1">
        <f>K7-G7</f>
        <v>3.3000000000000114</v>
      </c>
      <c r="M7">
        <f>(F7*$D7)/100</f>
        <v>4347.6000000000004</v>
      </c>
      <c r="N7">
        <f>(G7*$D7)/100</f>
        <v>459</v>
      </c>
      <c r="O7">
        <f t="shared" ref="O7:S7" si="2">(H7*$D7)/100</f>
        <v>2686.8</v>
      </c>
      <c r="P7">
        <f t="shared" si="2"/>
        <v>410.4</v>
      </c>
      <c r="Q7">
        <f t="shared" si="2"/>
        <v>1076</v>
      </c>
      <c r="R7">
        <f t="shared" si="2"/>
        <v>462.3</v>
      </c>
      <c r="S7" s="1">
        <f t="shared" si="2"/>
        <v>3.3000000000000114</v>
      </c>
      <c r="T7">
        <f>M7/$E7*100</f>
        <v>6738100.1606081231</v>
      </c>
      <c r="U7">
        <f t="shared" ref="U7:Y7" si="3">N7/$E7*100</f>
        <v>711378.22562313185</v>
      </c>
      <c r="V7">
        <f t="shared" si="3"/>
        <v>4164119.8618828561</v>
      </c>
      <c r="W7">
        <f t="shared" si="3"/>
        <v>636055.82526303548</v>
      </c>
      <c r="X7">
        <f t="shared" si="3"/>
        <v>1667631.7445980171</v>
      </c>
      <c r="Y7">
        <f t="shared" si="3"/>
        <v>716492.70959820016</v>
      </c>
      <c r="Z7">
        <f>S7/$E7*100</f>
        <v>5114.4839750682859</v>
      </c>
    </row>
    <row r="8" spans="1:26" x14ac:dyDescent="0.25">
      <c r="B8">
        <f t="shared" ref="B8:B71" si="4">B4</f>
        <v>2</v>
      </c>
      <c r="C8">
        <v>5.5506643520994998E-2</v>
      </c>
      <c r="D8">
        <f t="shared" ref="D8:D71" si="5">C8/$C$7*100</f>
        <v>105.73959473047356</v>
      </c>
      <c r="E8">
        <f t="shared" si="1"/>
        <v>6.8225976327534604E-2</v>
      </c>
      <c r="F8">
        <v>4418.6000000000004</v>
      </c>
      <c r="G8">
        <v>573.29999999999995</v>
      </c>
      <c r="H8">
        <v>2857.4</v>
      </c>
      <c r="I8">
        <v>461.3</v>
      </c>
      <c r="J8">
        <v>1071</v>
      </c>
      <c r="K8">
        <v>466.6</v>
      </c>
      <c r="L8" s="1">
        <f t="shared" ref="L8:L70" si="6">K8-G8</f>
        <v>-106.69999999999993</v>
      </c>
      <c r="M8">
        <f t="shared" ref="M8:M70" si="7">(F8*D8)/100</f>
        <v>4672.2097327607053</v>
      </c>
      <c r="N8">
        <f t="shared" ref="N8:N10" si="8">(G8*$D8)/100</f>
        <v>606.20509658980484</v>
      </c>
      <c r="O8">
        <f t="shared" ref="O8:O10" si="9">(H8*$D8)/100</f>
        <v>3021.4031798285514</v>
      </c>
      <c r="P8">
        <f t="shared" ref="P8:P10" si="10">(I8*$D8)/100</f>
        <v>487.77675049167453</v>
      </c>
      <c r="Q8">
        <f t="shared" ref="Q8:Q10" si="11">(J8*$D8)/100</f>
        <v>1132.4710595633719</v>
      </c>
      <c r="R8">
        <f t="shared" ref="R8:R10" si="12">(K8*$D8)/100</f>
        <v>493.38094901238964</v>
      </c>
      <c r="S8" s="1">
        <f t="shared" ref="S8:S10" si="13">(L8*$D8)/100</f>
        <v>-112.8241475774152</v>
      </c>
      <c r="T8">
        <f t="shared" ref="T8:T70" si="14">M8/$E8*100</f>
        <v>6848139.0582535313</v>
      </c>
      <c r="U8">
        <f t="shared" ref="U8:U70" si="15">N8/$E8*100</f>
        <v>888525.35239595093</v>
      </c>
      <c r="V8">
        <f t="shared" ref="V8:V70" si="16">O8/$E8*100</f>
        <v>4428523.1849575965</v>
      </c>
      <c r="W8">
        <f t="shared" ref="W8:W70" si="17">P8/$E8*100</f>
        <v>714942.86596939154</v>
      </c>
      <c r="X8">
        <f t="shared" ref="X8:X70" si="18">Q8/$E8*100</f>
        <v>1659882.5264539744</v>
      </c>
      <c r="Y8">
        <f t="shared" ref="Y8:Y70" si="19">R8/$E8*100</f>
        <v>723157.03720207699</v>
      </c>
      <c r="Z8">
        <f t="shared" ref="Z8:Z70" si="20">S8/$E8*100</f>
        <v>-165368.31519387389</v>
      </c>
    </row>
    <row r="9" spans="1:26" x14ac:dyDescent="0.25">
      <c r="B9">
        <f t="shared" si="4"/>
        <v>3</v>
      </c>
      <c r="C9">
        <v>5.9137176284381997E-2</v>
      </c>
      <c r="D9">
        <f t="shared" si="5"/>
        <v>112.65572293972195</v>
      </c>
      <c r="E9">
        <f t="shared" si="1"/>
        <v>7.2688444721565493E-2</v>
      </c>
      <c r="F9">
        <v>4390.2</v>
      </c>
      <c r="G9">
        <v>632.1</v>
      </c>
      <c r="H9">
        <v>2999.8</v>
      </c>
      <c r="I9">
        <v>394.4</v>
      </c>
      <c r="J9">
        <v>1106.5</v>
      </c>
      <c r="K9">
        <v>475.6</v>
      </c>
      <c r="L9" s="1">
        <f t="shared" si="6"/>
        <v>-156.5</v>
      </c>
      <c r="M9">
        <f t="shared" si="7"/>
        <v>4945.8115484996724</v>
      </c>
      <c r="N9">
        <f t="shared" si="8"/>
        <v>712.09682470198254</v>
      </c>
      <c r="O9">
        <f t="shared" si="9"/>
        <v>3379.4463767457796</v>
      </c>
      <c r="P9">
        <f t="shared" si="10"/>
        <v>444.31417127426334</v>
      </c>
      <c r="Q9">
        <f t="shared" si="11"/>
        <v>1246.5355743280234</v>
      </c>
      <c r="R9">
        <f t="shared" si="12"/>
        <v>535.79061830131764</v>
      </c>
      <c r="S9" s="1">
        <f t="shared" si="13"/>
        <v>-176.30620640066485</v>
      </c>
      <c r="T9">
        <f t="shared" si="14"/>
        <v>6804123.499195368</v>
      </c>
      <c r="U9">
        <f t="shared" si="15"/>
        <v>979656.15776989493</v>
      </c>
      <c r="V9">
        <f t="shared" si="16"/>
        <v>4649220.9176999386</v>
      </c>
      <c r="W9">
        <f t="shared" si="17"/>
        <v>611258.32720209856</v>
      </c>
      <c r="X9">
        <f t="shared" si="18"/>
        <v>1714901.9752766788</v>
      </c>
      <c r="Y9">
        <f t="shared" si="19"/>
        <v>737105.62986135425</v>
      </c>
      <c r="Z9">
        <f t="shared" si="20"/>
        <v>-242550.52790854065</v>
      </c>
    </row>
    <row r="10" spans="1:26" x14ac:dyDescent="0.25">
      <c r="B10">
        <f t="shared" si="4"/>
        <v>4</v>
      </c>
      <c r="C10">
        <v>6.2131924344662331E-2</v>
      </c>
      <c r="D10">
        <f t="shared" si="5"/>
        <v>118.3606877173911</v>
      </c>
      <c r="E10">
        <f t="shared" si="1"/>
        <v>7.6369438514503701E-2</v>
      </c>
      <c r="F10">
        <v>4723.8999999999996</v>
      </c>
      <c r="G10">
        <v>655.4</v>
      </c>
      <c r="H10">
        <v>3091</v>
      </c>
      <c r="I10">
        <v>528.9</v>
      </c>
      <c r="J10">
        <v>1173.5</v>
      </c>
      <c r="K10">
        <v>509.7</v>
      </c>
      <c r="L10" s="1">
        <f t="shared" si="6"/>
        <v>-145.69999999999999</v>
      </c>
      <c r="M10">
        <f t="shared" si="7"/>
        <v>5591.2405270818381</v>
      </c>
      <c r="N10">
        <f t="shared" si="8"/>
        <v>775.73594729978129</v>
      </c>
      <c r="O10">
        <f t="shared" si="9"/>
        <v>3658.5288573445591</v>
      </c>
      <c r="P10">
        <f t="shared" si="10"/>
        <v>626.00967733728157</v>
      </c>
      <c r="Q10">
        <f t="shared" si="11"/>
        <v>1388.9626703635845</v>
      </c>
      <c r="R10">
        <f t="shared" si="12"/>
        <v>603.28442529554241</v>
      </c>
      <c r="S10" s="1">
        <f t="shared" si="13"/>
        <v>-172.45152200423883</v>
      </c>
      <c r="T10">
        <f t="shared" si="14"/>
        <v>7321306.318128786</v>
      </c>
      <c r="U10">
        <f t="shared" si="15"/>
        <v>1015767.5143211343</v>
      </c>
      <c r="V10">
        <f t="shared" si="16"/>
        <v>4790566.656647278</v>
      </c>
      <c r="W10">
        <f t="shared" si="17"/>
        <v>819712.29527685081</v>
      </c>
      <c r="X10">
        <f t="shared" si="18"/>
        <v>1818741.4984068524</v>
      </c>
      <c r="Y10">
        <f t="shared" si="19"/>
        <v>789955.29760372615</v>
      </c>
      <c r="Z10">
        <f t="shared" si="20"/>
        <v>-225812.2167174081</v>
      </c>
    </row>
    <row r="11" spans="1:26" x14ac:dyDescent="0.25">
      <c r="A11">
        <v>1981</v>
      </c>
      <c r="B11">
        <f t="shared" si="4"/>
        <v>1</v>
      </c>
      <c r="C11">
        <v>6.7168936664613335E-2</v>
      </c>
      <c r="D11">
        <f t="shared" si="5"/>
        <v>127.95614526226255</v>
      </c>
      <c r="E11">
        <f t="shared" si="1"/>
        <v>8.2560680886644117E-2</v>
      </c>
      <c r="F11">
        <v>4714.1000000000004</v>
      </c>
      <c r="G11">
        <v>635.5</v>
      </c>
      <c r="H11">
        <v>2920.4</v>
      </c>
      <c r="I11">
        <v>448.6</v>
      </c>
      <c r="J11">
        <v>1258.7</v>
      </c>
      <c r="K11">
        <v>543.29999999999995</v>
      </c>
      <c r="L11" s="1">
        <f t="shared" si="6"/>
        <v>-92.200000000000045</v>
      </c>
      <c r="M11">
        <f t="shared" si="7"/>
        <v>6031.9806438083187</v>
      </c>
      <c r="N11">
        <f t="shared" ref="N11:N70" si="21">(G11*$D11)/100</f>
        <v>813.16130314167856</v>
      </c>
      <c r="O11">
        <f t="shared" ref="O11:O70" si="22">(H11*$D11)/100</f>
        <v>3736.8312662391154</v>
      </c>
      <c r="P11">
        <f t="shared" ref="P11:P70" si="23">(I11*$D11)/100</f>
        <v>574.01126764650985</v>
      </c>
      <c r="Q11">
        <f t="shared" ref="Q11:Q70" si="24">(J11*$D11)/100</f>
        <v>1610.5840004160989</v>
      </c>
      <c r="R11">
        <f t="shared" ref="R11:R70" si="25">(K11*$D11)/100</f>
        <v>695.18573720987251</v>
      </c>
      <c r="S11" s="1">
        <f t="shared" ref="S11:S70" si="26">(L11*$D11)/100</f>
        <v>-117.97556593180612</v>
      </c>
      <c r="T11">
        <f t="shared" si="14"/>
        <v>7306117.8505664617</v>
      </c>
      <c r="U11">
        <f t="shared" si="15"/>
        <v>984925.62610784394</v>
      </c>
      <c r="V11">
        <f t="shared" si="16"/>
        <v>4526163.3335725367</v>
      </c>
      <c r="W11">
        <f t="shared" si="17"/>
        <v>695259.85188352293</v>
      </c>
      <c r="X11">
        <f t="shared" si="18"/>
        <v>1950788.1755813425</v>
      </c>
      <c r="Y11">
        <f t="shared" si="19"/>
        <v>842030.04353169422</v>
      </c>
      <c r="Z11">
        <f t="shared" si="20"/>
        <v>-142895.58257614984</v>
      </c>
    </row>
    <row r="12" spans="1:26" x14ac:dyDescent="0.25">
      <c r="B12">
        <f t="shared" si="4"/>
        <v>2</v>
      </c>
      <c r="C12">
        <v>7.1253465183955325E-2</v>
      </c>
      <c r="D12">
        <f t="shared" si="5"/>
        <v>135.7371307966684</v>
      </c>
      <c r="E12">
        <f t="shared" si="1"/>
        <v>8.7581178045049335E-2</v>
      </c>
      <c r="F12">
        <v>4911</v>
      </c>
      <c r="G12">
        <v>672.5</v>
      </c>
      <c r="H12">
        <v>3084.9</v>
      </c>
      <c r="I12">
        <v>478.6</v>
      </c>
      <c r="J12">
        <v>1278.0999999999999</v>
      </c>
      <c r="K12">
        <v>561.9</v>
      </c>
      <c r="L12" s="1">
        <f t="shared" si="6"/>
        <v>-110.60000000000002</v>
      </c>
      <c r="M12">
        <f t="shared" si="7"/>
        <v>6666.0504934243845</v>
      </c>
      <c r="N12">
        <f t="shared" si="21"/>
        <v>912.83220460759492</v>
      </c>
      <c r="O12">
        <f t="shared" si="22"/>
        <v>4187.3547479464232</v>
      </c>
      <c r="P12">
        <f t="shared" si="23"/>
        <v>649.63790799285493</v>
      </c>
      <c r="Q12">
        <f t="shared" si="24"/>
        <v>1734.8562687122187</v>
      </c>
      <c r="R12">
        <f t="shared" si="25"/>
        <v>762.70693794647968</v>
      </c>
      <c r="S12" s="1">
        <f t="shared" si="26"/>
        <v>-150.12526666111526</v>
      </c>
      <c r="T12">
        <f t="shared" si="14"/>
        <v>7611282.0610788679</v>
      </c>
      <c r="U12">
        <f t="shared" si="15"/>
        <v>1042269.8403737608</v>
      </c>
      <c r="V12">
        <f t="shared" si="16"/>
        <v>4781112.610511546</v>
      </c>
      <c r="W12">
        <f t="shared" si="17"/>
        <v>741755.16074777977</v>
      </c>
      <c r="X12">
        <f t="shared" si="18"/>
        <v>1980855.1419802287</v>
      </c>
      <c r="Y12">
        <f t="shared" si="19"/>
        <v>870857.13502753328</v>
      </c>
      <c r="Z12">
        <f t="shared" si="20"/>
        <v>-171412.70534622745</v>
      </c>
    </row>
    <row r="13" spans="1:26" x14ac:dyDescent="0.25">
      <c r="B13">
        <f t="shared" si="4"/>
        <v>3</v>
      </c>
      <c r="C13">
        <v>7.5020341383696995E-2</v>
      </c>
      <c r="D13">
        <f t="shared" si="5"/>
        <v>142.91299187372834</v>
      </c>
      <c r="E13">
        <f t="shared" si="1"/>
        <v>9.2211232938120294E-2</v>
      </c>
      <c r="F13">
        <v>4775.3</v>
      </c>
      <c r="G13">
        <v>655.9</v>
      </c>
      <c r="H13">
        <v>3232.1</v>
      </c>
      <c r="I13">
        <v>478</v>
      </c>
      <c r="J13">
        <v>1284</v>
      </c>
      <c r="K13">
        <v>463.9</v>
      </c>
      <c r="L13" s="1">
        <f t="shared" si="6"/>
        <v>-192</v>
      </c>
      <c r="M13">
        <f t="shared" si="7"/>
        <v>6824.5241009461497</v>
      </c>
      <c r="N13">
        <f t="shared" si="21"/>
        <v>937.3663136997842</v>
      </c>
      <c r="O13">
        <f t="shared" si="22"/>
        <v>4619.0908103507736</v>
      </c>
      <c r="P13">
        <f t="shared" si="23"/>
        <v>683.12410115642149</v>
      </c>
      <c r="Q13">
        <f t="shared" si="24"/>
        <v>1835.0028156586718</v>
      </c>
      <c r="R13">
        <f t="shared" si="25"/>
        <v>662.97336930222582</v>
      </c>
      <c r="S13" s="1">
        <f t="shared" si="26"/>
        <v>-274.39294439755844</v>
      </c>
      <c r="T13">
        <f t="shared" si="14"/>
        <v>7400968.2806495465</v>
      </c>
      <c r="U13">
        <f t="shared" si="15"/>
        <v>1016542.4361355386</v>
      </c>
      <c r="V13">
        <f t="shared" si="16"/>
        <v>5009249.5926721673</v>
      </c>
      <c r="W13">
        <f t="shared" si="17"/>
        <v>740825.25457049464</v>
      </c>
      <c r="X13">
        <f t="shared" si="18"/>
        <v>1989999.2193901988</v>
      </c>
      <c r="Y13">
        <f t="shared" si="19"/>
        <v>718972.45940429391</v>
      </c>
      <c r="Z13">
        <f t="shared" si="20"/>
        <v>-297569.97673124477</v>
      </c>
    </row>
    <row r="14" spans="1:26" x14ac:dyDescent="0.25">
      <c r="B14">
        <f t="shared" si="4"/>
        <v>4</v>
      </c>
      <c r="C14">
        <v>7.9870301318438988E-2</v>
      </c>
      <c r="D14">
        <f t="shared" si="5"/>
        <v>152.15211651589263</v>
      </c>
      <c r="E14">
        <f t="shared" si="1"/>
        <v>9.8172559920034458E-2</v>
      </c>
      <c r="F14">
        <v>5067</v>
      </c>
      <c r="G14">
        <v>767</v>
      </c>
      <c r="H14">
        <v>3255.4</v>
      </c>
      <c r="I14">
        <v>574.1</v>
      </c>
      <c r="J14">
        <v>1324.7</v>
      </c>
      <c r="K14">
        <v>562.70000000000005</v>
      </c>
      <c r="L14" s="1">
        <f t="shared" si="6"/>
        <v>-204.29999999999995</v>
      </c>
      <c r="M14">
        <f t="shared" si="7"/>
        <v>7709.5477438602793</v>
      </c>
      <c r="N14">
        <f t="shared" si="21"/>
        <v>1167.0067336768964</v>
      </c>
      <c r="O14">
        <f t="shared" si="22"/>
        <v>4953.1600010583688</v>
      </c>
      <c r="P14">
        <f t="shared" si="23"/>
        <v>873.50530091773965</v>
      </c>
      <c r="Q14">
        <f t="shared" si="24"/>
        <v>2015.5590874860295</v>
      </c>
      <c r="R14">
        <f t="shared" si="25"/>
        <v>856.15995963492799</v>
      </c>
      <c r="S14" s="1">
        <f t="shared" si="26"/>
        <v>-310.84677404196856</v>
      </c>
      <c r="T14">
        <f t="shared" si="14"/>
        <v>7853057.6671730056</v>
      </c>
      <c r="U14">
        <f t="shared" si="15"/>
        <v>1188730.0632961704</v>
      </c>
      <c r="V14">
        <f t="shared" si="16"/>
        <v>5045360.9492234066</v>
      </c>
      <c r="W14">
        <f t="shared" si="17"/>
        <v>889765.22729899804</v>
      </c>
      <c r="X14">
        <f t="shared" si="18"/>
        <v>2053077.8550827079</v>
      </c>
      <c r="Y14">
        <f t="shared" si="19"/>
        <v>872097.00993058051</v>
      </c>
      <c r="Z14">
        <f t="shared" si="20"/>
        <v>-316633.05336558999</v>
      </c>
    </row>
    <row r="15" spans="1:26" x14ac:dyDescent="0.25">
      <c r="A15">
        <v>1982</v>
      </c>
      <c r="B15">
        <f t="shared" si="4"/>
        <v>1</v>
      </c>
      <c r="C15">
        <v>8.9201379856311339E-2</v>
      </c>
      <c r="D15">
        <f t="shared" si="5"/>
        <v>169.92772679251911</v>
      </c>
      <c r="E15">
        <f t="shared" si="1"/>
        <v>0.10964185265783885</v>
      </c>
      <c r="F15">
        <v>4854.8999999999996</v>
      </c>
      <c r="G15">
        <v>552.4</v>
      </c>
      <c r="H15">
        <v>3043.4</v>
      </c>
      <c r="I15">
        <v>498.6</v>
      </c>
      <c r="J15">
        <v>1259</v>
      </c>
      <c r="K15">
        <v>538.9</v>
      </c>
      <c r="L15" s="1">
        <f t="shared" si="6"/>
        <v>-13.5</v>
      </c>
      <c r="M15">
        <f t="shared" si="7"/>
        <v>8249.8212080500107</v>
      </c>
      <c r="N15">
        <f t="shared" si="21"/>
        <v>938.68076280187552</v>
      </c>
      <c r="O15">
        <f t="shared" si="22"/>
        <v>5171.5804372035273</v>
      </c>
      <c r="P15">
        <f t="shared" si="23"/>
        <v>847.25964578750029</v>
      </c>
      <c r="Q15">
        <f t="shared" si="24"/>
        <v>2139.3900803178158</v>
      </c>
      <c r="R15">
        <f t="shared" si="25"/>
        <v>915.7405196848855</v>
      </c>
      <c r="S15" s="1">
        <f t="shared" si="26"/>
        <v>-22.940243116990082</v>
      </c>
      <c r="T15">
        <f t="shared" si="14"/>
        <v>7524335.8335027089</v>
      </c>
      <c r="U15">
        <f t="shared" si="15"/>
        <v>856133.62055385183</v>
      </c>
      <c r="V15">
        <f t="shared" si="16"/>
        <v>4716794.0999159906</v>
      </c>
      <c r="W15">
        <f t="shared" si="17"/>
        <v>772752.03332395118</v>
      </c>
      <c r="X15">
        <f t="shared" si="18"/>
        <v>1951253.1286699851</v>
      </c>
      <c r="Y15">
        <f t="shared" si="19"/>
        <v>835210.73156493634</v>
      </c>
      <c r="Z15">
        <f t="shared" si="20"/>
        <v>-20922.888988915649</v>
      </c>
    </row>
    <row r="16" spans="1:26" x14ac:dyDescent="0.25">
      <c r="B16">
        <f t="shared" si="4"/>
        <v>2</v>
      </c>
      <c r="C16">
        <v>0.10281982788704234</v>
      </c>
      <c r="D16">
        <f t="shared" si="5"/>
        <v>195.87073260736071</v>
      </c>
      <c r="E16">
        <f t="shared" si="1"/>
        <v>0.1263809644834526</v>
      </c>
      <c r="F16">
        <v>4918.1000000000004</v>
      </c>
      <c r="G16">
        <v>480.6</v>
      </c>
      <c r="H16">
        <v>3107</v>
      </c>
      <c r="I16">
        <v>515.4</v>
      </c>
      <c r="J16">
        <v>1126.4000000000001</v>
      </c>
      <c r="K16">
        <v>634.70000000000005</v>
      </c>
      <c r="L16" s="1">
        <f t="shared" si="6"/>
        <v>154.10000000000002</v>
      </c>
      <c r="M16">
        <f t="shared" si="7"/>
        <v>9633.1185003626088</v>
      </c>
      <c r="N16">
        <f t="shared" si="21"/>
        <v>941.35474091097569</v>
      </c>
      <c r="O16">
        <f t="shared" si="22"/>
        <v>6085.7036621106972</v>
      </c>
      <c r="P16">
        <f t="shared" si="23"/>
        <v>1009.5177558583371</v>
      </c>
      <c r="Q16">
        <f t="shared" si="24"/>
        <v>2206.2879320893112</v>
      </c>
      <c r="R16">
        <f t="shared" si="25"/>
        <v>1243.1915398589185</v>
      </c>
      <c r="S16" s="1">
        <f t="shared" si="26"/>
        <v>301.8367989479429</v>
      </c>
      <c r="T16">
        <f t="shared" si="14"/>
        <v>7622285.9508434106</v>
      </c>
      <c r="U16">
        <f t="shared" si="15"/>
        <v>744854.84800539701</v>
      </c>
      <c r="V16">
        <f t="shared" si="16"/>
        <v>4815364.154708215</v>
      </c>
      <c r="W16">
        <f t="shared" si="17"/>
        <v>798789.4062879351</v>
      </c>
      <c r="X16">
        <f t="shared" si="18"/>
        <v>1745743.8634899692</v>
      </c>
      <c r="Y16">
        <f t="shared" si="19"/>
        <v>983685.75120479707</v>
      </c>
      <c r="Z16">
        <f t="shared" si="20"/>
        <v>238830.90319940011</v>
      </c>
    </row>
    <row r="17" spans="1:26" x14ac:dyDescent="0.25">
      <c r="B17">
        <f t="shared" si="4"/>
        <v>3</v>
      </c>
      <c r="C17">
        <v>0.12425619356356532</v>
      </c>
      <c r="D17">
        <f t="shared" si="5"/>
        <v>236.70679249760465</v>
      </c>
      <c r="E17">
        <f t="shared" si="1"/>
        <v>0.15272946773318782</v>
      </c>
      <c r="F17">
        <v>4746.3999999999996</v>
      </c>
      <c r="G17">
        <v>386.2</v>
      </c>
      <c r="H17">
        <v>3032.5</v>
      </c>
      <c r="I17">
        <v>448.4</v>
      </c>
      <c r="J17">
        <v>1032.2</v>
      </c>
      <c r="K17">
        <v>697.4</v>
      </c>
      <c r="L17" s="1">
        <f t="shared" si="6"/>
        <v>311.2</v>
      </c>
      <c r="M17">
        <f t="shared" si="7"/>
        <v>11235.051199106307</v>
      </c>
      <c r="N17">
        <f t="shared" si="21"/>
        <v>914.16163262574923</v>
      </c>
      <c r="O17">
        <f t="shared" si="22"/>
        <v>7178.1334824898604</v>
      </c>
      <c r="P17">
        <f t="shared" si="23"/>
        <v>1061.3932575592592</v>
      </c>
      <c r="Q17">
        <f t="shared" si="24"/>
        <v>2443.2875121602756</v>
      </c>
      <c r="R17">
        <f t="shared" si="25"/>
        <v>1650.7931708782949</v>
      </c>
      <c r="S17" s="1">
        <f t="shared" si="26"/>
        <v>736.63153825254574</v>
      </c>
      <c r="T17">
        <f t="shared" si="14"/>
        <v>7356177.7997769797</v>
      </c>
      <c r="U17">
        <f t="shared" si="15"/>
        <v>598549.60944586841</v>
      </c>
      <c r="V17">
        <f t="shared" si="16"/>
        <v>4699900.8043619767</v>
      </c>
      <c r="W17">
        <f t="shared" si="17"/>
        <v>694949.88315776107</v>
      </c>
      <c r="X17">
        <f t="shared" si="18"/>
        <v>1599748.5936562023</v>
      </c>
      <c r="Y17">
        <f t="shared" si="19"/>
        <v>1080860.9467310943</v>
      </c>
      <c r="Z17">
        <f t="shared" si="20"/>
        <v>482311.33728522592</v>
      </c>
    </row>
    <row r="18" spans="1:26" x14ac:dyDescent="0.25">
      <c r="B18">
        <f t="shared" si="4"/>
        <v>4</v>
      </c>
      <c r="C18">
        <v>0.14983641023499</v>
      </c>
      <c r="D18">
        <f t="shared" si="5"/>
        <v>285.43684663844027</v>
      </c>
      <c r="E18">
        <f t="shared" si="1"/>
        <v>0.18417138434660552</v>
      </c>
      <c r="F18">
        <v>4825.3999999999996</v>
      </c>
      <c r="G18">
        <v>278</v>
      </c>
      <c r="H18">
        <v>3001</v>
      </c>
      <c r="I18">
        <v>557.1</v>
      </c>
      <c r="J18">
        <v>863.9</v>
      </c>
      <c r="K18">
        <v>741.7</v>
      </c>
      <c r="L18" s="1">
        <f t="shared" si="6"/>
        <v>463.70000000000005</v>
      </c>
      <c r="M18">
        <f t="shared" si="7"/>
        <v>13773.469597691295</v>
      </c>
      <c r="N18">
        <f t="shared" si="21"/>
        <v>793.51443365486398</v>
      </c>
      <c r="O18">
        <f t="shared" si="22"/>
        <v>8565.9597676195917</v>
      </c>
      <c r="P18">
        <f t="shared" si="23"/>
        <v>1590.1686726227508</v>
      </c>
      <c r="Q18">
        <f t="shared" si="24"/>
        <v>2465.8889181094855</v>
      </c>
      <c r="R18">
        <f t="shared" si="25"/>
        <v>2117.0850915173114</v>
      </c>
      <c r="S18" s="1">
        <f t="shared" si="26"/>
        <v>1323.5706578624477</v>
      </c>
      <c r="T18">
        <f t="shared" si="14"/>
        <v>7478615.4464528542</v>
      </c>
      <c r="U18">
        <f t="shared" si="15"/>
        <v>430856.52880878141</v>
      </c>
      <c r="V18">
        <f t="shared" si="16"/>
        <v>4651080.730054507</v>
      </c>
      <c r="W18">
        <f t="shared" si="17"/>
        <v>863417.88560925238</v>
      </c>
      <c r="X18">
        <f t="shared" si="18"/>
        <v>1338909.9109277204</v>
      </c>
      <c r="Y18">
        <f t="shared" si="19"/>
        <v>1149519.0194873135</v>
      </c>
      <c r="Z18">
        <f t="shared" si="20"/>
        <v>718662.49067853228</v>
      </c>
    </row>
    <row r="19" spans="1:26" x14ac:dyDescent="0.25">
      <c r="A19">
        <v>1983</v>
      </c>
      <c r="B19">
        <f t="shared" si="4"/>
        <v>1</v>
      </c>
      <c r="C19">
        <v>0.1898736971607867</v>
      </c>
      <c r="D19">
        <f t="shared" si="5"/>
        <v>361.70747345160959</v>
      </c>
      <c r="E19">
        <f t="shared" si="1"/>
        <v>0.23338320507190147</v>
      </c>
      <c r="F19">
        <v>4650</v>
      </c>
      <c r="G19">
        <v>207.3</v>
      </c>
      <c r="H19">
        <v>2766.9</v>
      </c>
      <c r="I19">
        <v>514.79999999999995</v>
      </c>
      <c r="J19">
        <v>759.6</v>
      </c>
      <c r="K19">
        <v>710.3</v>
      </c>
      <c r="L19" s="1">
        <f t="shared" si="6"/>
        <v>502.99999999999994</v>
      </c>
      <c r="M19">
        <f t="shared" si="7"/>
        <v>16819.397515499844</v>
      </c>
      <c r="N19">
        <f t="shared" si="21"/>
        <v>749.8195924651867</v>
      </c>
      <c r="O19">
        <f t="shared" si="22"/>
        <v>10008.084082932586</v>
      </c>
      <c r="P19">
        <f t="shared" si="23"/>
        <v>1862.0700733288861</v>
      </c>
      <c r="Q19">
        <f t="shared" si="24"/>
        <v>2747.5299683384264</v>
      </c>
      <c r="R19">
        <f t="shared" si="25"/>
        <v>2569.208183926783</v>
      </c>
      <c r="S19" s="1">
        <f t="shared" si="26"/>
        <v>1819.388591461596</v>
      </c>
      <c r="T19">
        <f t="shared" si="14"/>
        <v>7206772.8739598328</v>
      </c>
      <c r="U19">
        <f t="shared" si="15"/>
        <v>321282.58425201586</v>
      </c>
      <c r="V19">
        <f t="shared" si="16"/>
        <v>4288262.336550422</v>
      </c>
      <c r="W19">
        <f t="shared" si="17"/>
        <v>797859.50011064997</v>
      </c>
      <c r="X19">
        <f t="shared" si="18"/>
        <v>1177261.220442987</v>
      </c>
      <c r="Y19">
        <f t="shared" si="19"/>
        <v>1100853.9295427247</v>
      </c>
      <c r="Z19">
        <f t="shared" si="20"/>
        <v>779571.34529070882</v>
      </c>
    </row>
    <row r="20" spans="1:26" x14ac:dyDescent="0.25">
      <c r="B20">
        <f t="shared" si="4"/>
        <v>2</v>
      </c>
      <c r="C20">
        <v>0.22076121788518932</v>
      </c>
      <c r="D20">
        <f t="shared" si="5"/>
        <v>420.54788815605991</v>
      </c>
      <c r="E20">
        <f t="shared" si="1"/>
        <v>0.27134859307022718</v>
      </c>
      <c r="F20">
        <v>4635.5</v>
      </c>
      <c r="G20">
        <v>268.89999999999998</v>
      </c>
      <c r="H20">
        <v>2898.9</v>
      </c>
      <c r="I20">
        <v>515.5</v>
      </c>
      <c r="J20">
        <v>738.3</v>
      </c>
      <c r="K20">
        <v>750.1</v>
      </c>
      <c r="L20" s="1">
        <f t="shared" si="6"/>
        <v>481.20000000000005</v>
      </c>
      <c r="M20">
        <f t="shared" si="7"/>
        <v>19494.497355474155</v>
      </c>
      <c r="N20">
        <f t="shared" si="21"/>
        <v>1130.8532712516451</v>
      </c>
      <c r="O20">
        <f t="shared" si="22"/>
        <v>12191.262729756021</v>
      </c>
      <c r="P20">
        <f t="shared" si="23"/>
        <v>2167.9243634444888</v>
      </c>
      <c r="Q20">
        <f t="shared" si="24"/>
        <v>3104.9050582561904</v>
      </c>
      <c r="R20">
        <f t="shared" si="25"/>
        <v>3154.5297090586055</v>
      </c>
      <c r="S20" s="1">
        <f t="shared" si="26"/>
        <v>2023.6764378069606</v>
      </c>
      <c r="T20">
        <f t="shared" si="14"/>
        <v>7184300.1413421091</v>
      </c>
      <c r="U20">
        <f t="shared" si="15"/>
        <v>416752.95178662345</v>
      </c>
      <c r="V20">
        <f t="shared" si="16"/>
        <v>4492841.6955531528</v>
      </c>
      <c r="W20">
        <f t="shared" si="17"/>
        <v>798944.39065081591</v>
      </c>
      <c r="X20">
        <f t="shared" si="18"/>
        <v>1144249.5511493646</v>
      </c>
      <c r="Y20">
        <f t="shared" si="19"/>
        <v>1162537.7059693057</v>
      </c>
      <c r="Z20">
        <f t="shared" si="20"/>
        <v>745784.75418268226</v>
      </c>
    </row>
    <row r="21" spans="1:26" x14ac:dyDescent="0.25">
      <c r="B21">
        <f t="shared" si="4"/>
        <v>3</v>
      </c>
      <c r="C21">
        <v>0.24954141182487932</v>
      </c>
      <c r="D21">
        <f t="shared" si="5"/>
        <v>475.37386664089087</v>
      </c>
      <c r="E21">
        <f t="shared" si="1"/>
        <v>0.30672376090375764</v>
      </c>
      <c r="F21">
        <v>4513.3</v>
      </c>
      <c r="G21">
        <v>295.8</v>
      </c>
      <c r="H21">
        <v>2933.8</v>
      </c>
      <c r="I21">
        <v>433.7</v>
      </c>
      <c r="J21">
        <v>741.3</v>
      </c>
      <c r="K21">
        <v>729.4</v>
      </c>
      <c r="L21" s="1">
        <f t="shared" si="6"/>
        <v>433.59999999999997</v>
      </c>
      <c r="M21">
        <f t="shared" si="7"/>
        <v>21455.048723103329</v>
      </c>
      <c r="N21">
        <f t="shared" si="21"/>
        <v>1406.1558975237554</v>
      </c>
      <c r="O21">
        <f t="shared" si="22"/>
        <v>13946.518499510457</v>
      </c>
      <c r="P21">
        <f t="shared" si="23"/>
        <v>2061.6964596215439</v>
      </c>
      <c r="Q21">
        <f t="shared" si="24"/>
        <v>3523.9464734089242</v>
      </c>
      <c r="R21">
        <f t="shared" si="25"/>
        <v>3467.3769832786579</v>
      </c>
      <c r="S21" s="1">
        <f t="shared" si="26"/>
        <v>2061.2210857549026</v>
      </c>
      <c r="T21">
        <f t="shared" si="14"/>
        <v>6994909.2499017045</v>
      </c>
      <c r="U21">
        <f t="shared" si="15"/>
        <v>458443.74540157407</v>
      </c>
      <c r="V21">
        <f t="shared" si="16"/>
        <v>4546931.2381985728</v>
      </c>
      <c r="W21">
        <f t="shared" si="17"/>
        <v>672167.18181427545</v>
      </c>
      <c r="X21">
        <f t="shared" si="18"/>
        <v>1148899.0820357904</v>
      </c>
      <c r="Y21">
        <f t="shared" si="19"/>
        <v>1130455.9428529686</v>
      </c>
      <c r="Z21">
        <f t="shared" si="20"/>
        <v>672012.1974513944</v>
      </c>
    </row>
    <row r="22" spans="1:26" x14ac:dyDescent="0.25">
      <c r="B22">
        <f t="shared" si="4"/>
        <v>4</v>
      </c>
      <c r="C22">
        <v>0.28079059881954066</v>
      </c>
      <c r="D22">
        <f t="shared" si="5"/>
        <v>534.90325193370643</v>
      </c>
      <c r="E22">
        <f t="shared" si="1"/>
        <v>0.34513369090332696</v>
      </c>
      <c r="F22">
        <v>4737.6000000000004</v>
      </c>
      <c r="G22">
        <v>351.7</v>
      </c>
      <c r="H22">
        <v>2931.4</v>
      </c>
      <c r="I22">
        <v>610.5</v>
      </c>
      <c r="J22">
        <v>831.4</v>
      </c>
      <c r="K22">
        <v>794.5</v>
      </c>
      <c r="L22" s="1">
        <f t="shared" si="6"/>
        <v>442.8</v>
      </c>
      <c r="M22">
        <f t="shared" si="7"/>
        <v>25341.57646361128</v>
      </c>
      <c r="N22">
        <f t="shared" si="21"/>
        <v>1881.2547370508455</v>
      </c>
      <c r="O22">
        <f t="shared" si="22"/>
        <v>15680.153927184672</v>
      </c>
      <c r="P22">
        <f t="shared" si="23"/>
        <v>3265.5843530552775</v>
      </c>
      <c r="Q22">
        <f t="shared" si="24"/>
        <v>4447.1856365768353</v>
      </c>
      <c r="R22">
        <f t="shared" si="25"/>
        <v>4249.8063366132974</v>
      </c>
      <c r="S22" s="1">
        <f t="shared" si="26"/>
        <v>2368.5515995624523</v>
      </c>
      <c r="T22">
        <f t="shared" si="14"/>
        <v>7342539.1758434661</v>
      </c>
      <c r="U22">
        <f t="shared" si="15"/>
        <v>545080.00425197289</v>
      </c>
      <c r="V22">
        <f t="shared" si="16"/>
        <v>4543211.6134894332</v>
      </c>
      <c r="W22">
        <f t="shared" si="17"/>
        <v>946179.53538762976</v>
      </c>
      <c r="X22">
        <f t="shared" si="18"/>
        <v>1288539.9929914423</v>
      </c>
      <c r="Y22">
        <f t="shared" si="19"/>
        <v>1231350.7630884061</v>
      </c>
      <c r="Z22">
        <f t="shared" si="20"/>
        <v>686270.75883643341</v>
      </c>
    </row>
    <row r="23" spans="1:26" x14ac:dyDescent="0.25">
      <c r="A23">
        <v>1984</v>
      </c>
      <c r="B23">
        <f t="shared" si="4"/>
        <v>1</v>
      </c>
      <c r="C23">
        <v>0.32842143895867132</v>
      </c>
      <c r="D23">
        <f t="shared" si="5"/>
        <v>625.63952084678954</v>
      </c>
      <c r="E23">
        <f t="shared" si="1"/>
        <v>0.40367912556942692</v>
      </c>
      <c r="F23">
        <v>4796.6000000000004</v>
      </c>
      <c r="G23">
        <v>270</v>
      </c>
      <c r="H23">
        <v>2857.8</v>
      </c>
      <c r="I23">
        <v>554</v>
      </c>
      <c r="J23">
        <v>757.9</v>
      </c>
      <c r="K23">
        <v>816.6</v>
      </c>
      <c r="L23" s="1">
        <f t="shared" si="6"/>
        <v>546.6</v>
      </c>
      <c r="M23">
        <f t="shared" si="7"/>
        <v>30009.425256937109</v>
      </c>
      <c r="N23">
        <f t="shared" si="21"/>
        <v>1689.2267062863318</v>
      </c>
      <c r="O23">
        <f t="shared" si="22"/>
        <v>17879.526226759554</v>
      </c>
      <c r="P23">
        <f t="shared" si="23"/>
        <v>3466.0429454912141</v>
      </c>
      <c r="Q23">
        <f t="shared" si="24"/>
        <v>4741.7219284978173</v>
      </c>
      <c r="R23">
        <f t="shared" si="25"/>
        <v>5108.9723272348838</v>
      </c>
      <c r="S23" s="1">
        <f t="shared" si="26"/>
        <v>3419.7456209485517</v>
      </c>
      <c r="T23">
        <f t="shared" si="14"/>
        <v>7433979.94994317</v>
      </c>
      <c r="U23">
        <f t="shared" si="15"/>
        <v>418457.77977831295</v>
      </c>
      <c r="V23">
        <f t="shared" si="16"/>
        <v>4429143.1224091211</v>
      </c>
      <c r="W23">
        <f t="shared" si="17"/>
        <v>858613.37035994581</v>
      </c>
      <c r="X23">
        <f t="shared" si="18"/>
        <v>1174626.4862740124</v>
      </c>
      <c r="Y23">
        <f t="shared" si="19"/>
        <v>1265602.3072850753</v>
      </c>
      <c r="Z23">
        <f t="shared" si="20"/>
        <v>847144.52750676242</v>
      </c>
    </row>
    <row r="24" spans="1:26" x14ac:dyDescent="0.25">
      <c r="B24">
        <f t="shared" si="4"/>
        <v>2</v>
      </c>
      <c r="C24">
        <v>0.37053687063174895</v>
      </c>
      <c r="D24">
        <f t="shared" si="5"/>
        <v>705.86899239330387</v>
      </c>
      <c r="E24">
        <f t="shared" si="1"/>
        <v>0.45544529736586176</v>
      </c>
      <c r="F24">
        <v>4773.8999999999996</v>
      </c>
      <c r="G24">
        <v>306.3</v>
      </c>
      <c r="H24">
        <v>2964.2</v>
      </c>
      <c r="I24">
        <v>563.29999999999995</v>
      </c>
      <c r="J24">
        <v>768.6</v>
      </c>
      <c r="K24">
        <v>781.6</v>
      </c>
      <c r="L24" s="1">
        <f t="shared" si="6"/>
        <v>475.3</v>
      </c>
      <c r="M24">
        <f t="shared" si="7"/>
        <v>33697.479827863935</v>
      </c>
      <c r="N24">
        <f t="shared" si="21"/>
        <v>2162.0767237006899</v>
      </c>
      <c r="O24">
        <f t="shared" si="22"/>
        <v>20923.368672522312</v>
      </c>
      <c r="P24">
        <f t="shared" si="23"/>
        <v>3976.1600341514804</v>
      </c>
      <c r="Q24">
        <f t="shared" si="24"/>
        <v>5425.309075534934</v>
      </c>
      <c r="R24">
        <f t="shared" si="25"/>
        <v>5517.0720445460629</v>
      </c>
      <c r="S24" s="1">
        <f t="shared" si="26"/>
        <v>3354.995320845373</v>
      </c>
      <c r="T24">
        <f t="shared" si="14"/>
        <v>7398798.4995692167</v>
      </c>
      <c r="U24">
        <f t="shared" si="15"/>
        <v>474717.10350406391</v>
      </c>
      <c r="V24">
        <f t="shared" si="16"/>
        <v>4594046.4845143529</v>
      </c>
      <c r="W24">
        <f t="shared" si="17"/>
        <v>873026.91610786552</v>
      </c>
      <c r="X24">
        <f t="shared" si="18"/>
        <v>1191209.8131022644</v>
      </c>
      <c r="Y24">
        <f t="shared" si="19"/>
        <v>1211357.7802767756</v>
      </c>
      <c r="Z24">
        <f t="shared" si="20"/>
        <v>736640.67677271157</v>
      </c>
    </row>
    <row r="25" spans="1:26" x14ac:dyDescent="0.25">
      <c r="B25">
        <f t="shared" si="4"/>
        <v>3</v>
      </c>
      <c r="C25">
        <v>0.407540660711531</v>
      </c>
      <c r="D25">
        <f t="shared" si="5"/>
        <v>776.36083838373372</v>
      </c>
      <c r="E25">
        <f t="shared" si="1"/>
        <v>0.50092849623839586</v>
      </c>
      <c r="F25">
        <v>4735.3</v>
      </c>
      <c r="G25">
        <v>364.6</v>
      </c>
      <c r="H25">
        <v>3068.5</v>
      </c>
      <c r="I25">
        <v>471.5</v>
      </c>
      <c r="J25">
        <v>859.5</v>
      </c>
      <c r="K25">
        <v>793.1</v>
      </c>
      <c r="L25" s="1">
        <f t="shared" si="6"/>
        <v>428.5</v>
      </c>
      <c r="M25">
        <f t="shared" si="7"/>
        <v>36763.014779984944</v>
      </c>
      <c r="N25">
        <f t="shared" si="21"/>
        <v>2830.6116167470936</v>
      </c>
      <c r="O25">
        <f t="shared" si="22"/>
        <v>23822.632325804872</v>
      </c>
      <c r="P25">
        <f t="shared" si="23"/>
        <v>3660.5413529793045</v>
      </c>
      <c r="Q25">
        <f t="shared" si="24"/>
        <v>6672.821405908192</v>
      </c>
      <c r="R25">
        <f t="shared" si="25"/>
        <v>6157.3178092213921</v>
      </c>
      <c r="S25" s="1">
        <f t="shared" si="26"/>
        <v>3326.7061924742989</v>
      </c>
      <c r="T25">
        <f t="shared" si="14"/>
        <v>7338974.5354972035</v>
      </c>
      <c r="U25">
        <f t="shared" si="15"/>
        <v>565072.98706360348</v>
      </c>
      <c r="V25">
        <f t="shared" si="16"/>
        <v>4755695.1749990862</v>
      </c>
      <c r="W25">
        <f t="shared" si="17"/>
        <v>730751.27098323905</v>
      </c>
      <c r="X25">
        <f t="shared" si="18"/>
        <v>1332090.5989609631</v>
      </c>
      <c r="Y25">
        <f t="shared" si="19"/>
        <v>1229180.9820080739</v>
      </c>
      <c r="Z25">
        <f t="shared" si="20"/>
        <v>664107.9949444707</v>
      </c>
    </row>
    <row r="26" spans="1:26" x14ac:dyDescent="0.25">
      <c r="B26">
        <f t="shared" si="4"/>
        <v>4</v>
      </c>
      <c r="C26">
        <v>0.45031962756651039</v>
      </c>
      <c r="D26">
        <f t="shared" si="5"/>
        <v>857.85433774337218</v>
      </c>
      <c r="E26">
        <f t="shared" si="1"/>
        <v>0.55351025212965699</v>
      </c>
      <c r="F26">
        <v>4880.8999999999996</v>
      </c>
      <c r="G26">
        <v>382.9</v>
      </c>
      <c r="H26">
        <v>3016.2</v>
      </c>
      <c r="I26">
        <v>622.4</v>
      </c>
      <c r="J26">
        <v>882.1</v>
      </c>
      <c r="K26">
        <v>764.7</v>
      </c>
      <c r="L26" s="1">
        <f t="shared" si="6"/>
        <v>381.80000000000007</v>
      </c>
      <c r="M26">
        <f t="shared" si="7"/>
        <v>41871.012370916251</v>
      </c>
      <c r="N26">
        <f t="shared" si="21"/>
        <v>3284.724259219372</v>
      </c>
      <c r="O26">
        <f t="shared" si="22"/>
        <v>25874.602535015591</v>
      </c>
      <c r="P26">
        <f t="shared" si="23"/>
        <v>5339.2853981147482</v>
      </c>
      <c r="Q26">
        <f t="shared" si="24"/>
        <v>7567.1331132342866</v>
      </c>
      <c r="R26">
        <f t="shared" si="25"/>
        <v>6560.012120723567</v>
      </c>
      <c r="S26" s="1">
        <f t="shared" si="26"/>
        <v>3275.2878615041955</v>
      </c>
      <c r="T26">
        <f t="shared" si="14"/>
        <v>7564631.7678517327</v>
      </c>
      <c r="U26">
        <f t="shared" si="15"/>
        <v>593435.12547080009</v>
      </c>
      <c r="V26">
        <f t="shared" si="16"/>
        <v>4674638.3532123985</v>
      </c>
      <c r="W26">
        <f t="shared" si="17"/>
        <v>964622.67457045184</v>
      </c>
      <c r="X26">
        <f t="shared" si="18"/>
        <v>1367117.0649720368</v>
      </c>
      <c r="Y26">
        <f t="shared" si="19"/>
        <v>1185165.4229499109</v>
      </c>
      <c r="Z26">
        <f t="shared" si="20"/>
        <v>591730.29747911077</v>
      </c>
    </row>
    <row r="27" spans="1:26" x14ac:dyDescent="0.25">
      <c r="A27">
        <v>1985</v>
      </c>
      <c r="B27">
        <f t="shared" si="4"/>
        <v>1</v>
      </c>
      <c r="C27">
        <v>0.52339768930174102</v>
      </c>
      <c r="D27">
        <f t="shared" si="5"/>
        <v>997.06730652338922</v>
      </c>
      <c r="E27">
        <f t="shared" si="1"/>
        <v>0.6433341325472165</v>
      </c>
      <c r="F27">
        <v>4891.8999999999996</v>
      </c>
      <c r="G27">
        <v>359</v>
      </c>
      <c r="H27">
        <v>2965</v>
      </c>
      <c r="I27">
        <v>538</v>
      </c>
      <c r="J27">
        <v>882</v>
      </c>
      <c r="K27">
        <v>758.6</v>
      </c>
      <c r="L27" s="1">
        <f t="shared" si="6"/>
        <v>399.6</v>
      </c>
      <c r="M27">
        <f t="shared" si="7"/>
        <v>48775.535567817671</v>
      </c>
      <c r="N27">
        <f t="shared" si="21"/>
        <v>3579.4716304189669</v>
      </c>
      <c r="O27">
        <f t="shared" si="22"/>
        <v>29563.045638418491</v>
      </c>
      <c r="P27">
        <f t="shared" si="23"/>
        <v>5364.2221090958337</v>
      </c>
      <c r="Q27">
        <f t="shared" si="24"/>
        <v>8794.1336435362937</v>
      </c>
      <c r="R27">
        <f t="shared" si="25"/>
        <v>7563.7525872864308</v>
      </c>
      <c r="S27" s="1">
        <f t="shared" si="26"/>
        <v>3984.2809568674634</v>
      </c>
      <c r="T27">
        <f t="shared" si="14"/>
        <v>7581680.0477686254</v>
      </c>
      <c r="U27">
        <f t="shared" si="15"/>
        <v>556393.86274227523</v>
      </c>
      <c r="V27">
        <f t="shared" si="16"/>
        <v>4595286.3594173994</v>
      </c>
      <c r="W27">
        <f t="shared" si="17"/>
        <v>833815.87229900865</v>
      </c>
      <c r="X27">
        <f t="shared" si="18"/>
        <v>1366962.0806091556</v>
      </c>
      <c r="Y27">
        <f t="shared" si="19"/>
        <v>1175711.3768141784</v>
      </c>
      <c r="Z27">
        <f t="shared" si="20"/>
        <v>619317.51407190319</v>
      </c>
    </row>
    <row r="28" spans="1:26" x14ac:dyDescent="0.25">
      <c r="B28">
        <f t="shared" si="4"/>
        <v>2</v>
      </c>
      <c r="C28">
        <v>0.57426629882004132</v>
      </c>
      <c r="D28">
        <f t="shared" si="5"/>
        <v>1093.9714933696589</v>
      </c>
      <c r="E28">
        <f t="shared" si="1"/>
        <v>0.70585927059663656</v>
      </c>
      <c r="F28">
        <v>4947.7</v>
      </c>
      <c r="G28">
        <v>372.8</v>
      </c>
      <c r="H28">
        <v>3101</v>
      </c>
      <c r="I28">
        <v>605.5</v>
      </c>
      <c r="J28">
        <v>877.2</v>
      </c>
      <c r="K28">
        <v>670.1</v>
      </c>
      <c r="L28" s="1">
        <f t="shared" si="6"/>
        <v>297.3</v>
      </c>
      <c r="M28">
        <f t="shared" si="7"/>
        <v>54126.42757745061</v>
      </c>
      <c r="N28">
        <f t="shared" si="21"/>
        <v>4078.3257272820883</v>
      </c>
      <c r="O28">
        <f t="shared" si="22"/>
        <v>33924.056009393127</v>
      </c>
      <c r="P28">
        <f t="shared" si="23"/>
        <v>6623.9973923532852</v>
      </c>
      <c r="Q28">
        <f t="shared" si="24"/>
        <v>9596.3179398386492</v>
      </c>
      <c r="R28">
        <f t="shared" si="25"/>
        <v>7330.7029770700847</v>
      </c>
      <c r="S28" s="1">
        <f t="shared" si="26"/>
        <v>3252.3772497879959</v>
      </c>
      <c r="T28">
        <f t="shared" si="14"/>
        <v>7668161.3222561423</v>
      </c>
      <c r="U28">
        <f t="shared" si="15"/>
        <v>577781.70481983351</v>
      </c>
      <c r="V28">
        <f t="shared" si="16"/>
        <v>4806065.0929353647</v>
      </c>
      <c r="W28">
        <f t="shared" si="17"/>
        <v>938430.31724358699</v>
      </c>
      <c r="X28">
        <f t="shared" si="18"/>
        <v>1359522.8311908743</v>
      </c>
      <c r="Y28">
        <f t="shared" si="19"/>
        <v>1038550.2156646204</v>
      </c>
      <c r="Z28">
        <f t="shared" si="20"/>
        <v>460768.51084478677</v>
      </c>
    </row>
    <row r="29" spans="1:26" x14ac:dyDescent="0.25">
      <c r="B29">
        <f t="shared" si="4"/>
        <v>3</v>
      </c>
      <c r="C29">
        <v>0.63496399658307812</v>
      </c>
      <c r="D29">
        <f t="shared" si="5"/>
        <v>1209.5999939492096</v>
      </c>
      <c r="E29">
        <f t="shared" si="1"/>
        <v>0.78046582988445279</v>
      </c>
      <c r="F29">
        <v>4818.3999999999996</v>
      </c>
      <c r="G29">
        <v>371.8</v>
      </c>
      <c r="H29">
        <v>3141.1</v>
      </c>
      <c r="I29">
        <v>449.7</v>
      </c>
      <c r="J29">
        <v>879.7</v>
      </c>
      <c r="K29">
        <v>749.1</v>
      </c>
      <c r="L29" s="1">
        <f t="shared" si="6"/>
        <v>377.3</v>
      </c>
      <c r="M29">
        <f t="shared" si="7"/>
        <v>58283.36610844871</v>
      </c>
      <c r="N29">
        <f t="shared" si="21"/>
        <v>4497.2927775031612</v>
      </c>
      <c r="O29">
        <f t="shared" si="22"/>
        <v>37994.745409938623</v>
      </c>
      <c r="P29">
        <f t="shared" si="23"/>
        <v>5439.5711727895959</v>
      </c>
      <c r="Q29">
        <f t="shared" si="24"/>
        <v>10640.851146771198</v>
      </c>
      <c r="R29">
        <f t="shared" si="25"/>
        <v>9061.1135546735295</v>
      </c>
      <c r="S29" s="1">
        <f t="shared" si="26"/>
        <v>4563.8207771703683</v>
      </c>
      <c r="T29">
        <f t="shared" si="14"/>
        <v>7467766.541051195</v>
      </c>
      <c r="U29">
        <f t="shared" si="15"/>
        <v>576231.861191025</v>
      </c>
      <c r="V29">
        <f t="shared" si="16"/>
        <v>4868213.8224505875</v>
      </c>
      <c r="W29">
        <f t="shared" si="17"/>
        <v>696964.67987521237</v>
      </c>
      <c r="X29">
        <f t="shared" si="18"/>
        <v>1363397.440262896</v>
      </c>
      <c r="Y29">
        <f t="shared" si="19"/>
        <v>1160987.8623404971</v>
      </c>
      <c r="Z29">
        <f t="shared" si="20"/>
        <v>584756.0011494722</v>
      </c>
    </row>
    <row r="30" spans="1:26" x14ac:dyDescent="0.25">
      <c r="B30">
        <f t="shared" si="4"/>
        <v>4</v>
      </c>
      <c r="C30">
        <v>0.72322915956487799</v>
      </c>
      <c r="D30">
        <f t="shared" si="5"/>
        <v>1377.7442370610188</v>
      </c>
      <c r="E30">
        <f t="shared" si="1"/>
        <v>0.88895693181650337</v>
      </c>
      <c r="F30">
        <v>5013</v>
      </c>
      <c r="G30">
        <v>365.6</v>
      </c>
      <c r="H30">
        <v>3091.9</v>
      </c>
      <c r="I30">
        <v>638</v>
      </c>
      <c r="J30">
        <v>885.8</v>
      </c>
      <c r="K30">
        <v>837.4</v>
      </c>
      <c r="L30" s="1">
        <f t="shared" si="6"/>
        <v>471.79999999999995</v>
      </c>
      <c r="M30">
        <f t="shared" si="7"/>
        <v>69066.318603868873</v>
      </c>
      <c r="N30">
        <f t="shared" si="21"/>
        <v>5037.0329306950853</v>
      </c>
      <c r="O30">
        <f t="shared" si="22"/>
        <v>42598.474065689639</v>
      </c>
      <c r="P30">
        <f t="shared" si="23"/>
        <v>8790.0082324492996</v>
      </c>
      <c r="Q30">
        <f t="shared" si="24"/>
        <v>12204.058451886503</v>
      </c>
      <c r="R30">
        <f t="shared" si="25"/>
        <v>11537.230241148971</v>
      </c>
      <c r="S30" s="1">
        <f t="shared" si="26"/>
        <v>6500.1973104538865</v>
      </c>
      <c r="T30">
        <f t="shared" si="14"/>
        <v>7769366.1112173432</v>
      </c>
      <c r="U30">
        <f t="shared" si="15"/>
        <v>566622.83069241187</v>
      </c>
      <c r="V30">
        <f t="shared" si="16"/>
        <v>4791961.5159132062</v>
      </c>
      <c r="W30">
        <f t="shared" si="17"/>
        <v>988800.23517986515</v>
      </c>
      <c r="X30">
        <f t="shared" si="18"/>
        <v>1372851.4863986277</v>
      </c>
      <c r="Y30">
        <f t="shared" si="19"/>
        <v>1297839.0547642934</v>
      </c>
      <c r="Z30">
        <f t="shared" si="20"/>
        <v>731216.2240718815</v>
      </c>
    </row>
    <row r="31" spans="1:26" x14ac:dyDescent="0.25">
      <c r="A31">
        <v>1986</v>
      </c>
      <c r="B31">
        <f t="shared" si="4"/>
        <v>1</v>
      </c>
      <c r="C31">
        <v>0.87231114187225789</v>
      </c>
      <c r="D31">
        <f t="shared" si="5"/>
        <v>1661.7439061246941</v>
      </c>
      <c r="E31">
        <f t="shared" si="1"/>
        <v>1.0722010112737312</v>
      </c>
      <c r="F31">
        <v>4718</v>
      </c>
      <c r="G31">
        <v>342.6</v>
      </c>
      <c r="H31">
        <v>2940.1</v>
      </c>
      <c r="I31">
        <v>536.29999999999995</v>
      </c>
      <c r="J31">
        <v>824.8</v>
      </c>
      <c r="K31">
        <v>712.4</v>
      </c>
      <c r="L31" s="1">
        <f t="shared" si="6"/>
        <v>369.79999999999995</v>
      </c>
      <c r="M31">
        <f t="shared" si="7"/>
        <v>78401.077490963071</v>
      </c>
      <c r="N31">
        <f t="shared" si="21"/>
        <v>5693.1346223832024</v>
      </c>
      <c r="O31">
        <f t="shared" si="22"/>
        <v>48856.932583972135</v>
      </c>
      <c r="P31">
        <f t="shared" si="23"/>
        <v>8911.9325685467338</v>
      </c>
      <c r="Q31">
        <f t="shared" si="24"/>
        <v>13706.063737716477</v>
      </c>
      <c r="R31">
        <f t="shared" si="25"/>
        <v>11838.263587232321</v>
      </c>
      <c r="S31" s="1">
        <f t="shared" si="26"/>
        <v>6145.1289648491183</v>
      </c>
      <c r="T31">
        <f t="shared" si="14"/>
        <v>7312162.2407188155</v>
      </c>
      <c r="U31">
        <f t="shared" si="15"/>
        <v>530976.42722981481</v>
      </c>
      <c r="V31">
        <f t="shared" si="16"/>
        <v>4556695.2530600661</v>
      </c>
      <c r="W31">
        <f t="shared" si="17"/>
        <v>831181.13813003397</v>
      </c>
      <c r="X31">
        <f t="shared" si="18"/>
        <v>1278311.0250413055</v>
      </c>
      <c r="Y31">
        <f t="shared" si="19"/>
        <v>1104108.6011632225</v>
      </c>
      <c r="Z31">
        <f t="shared" si="20"/>
        <v>573132.17393340776</v>
      </c>
    </row>
    <row r="32" spans="1:26" x14ac:dyDescent="0.25">
      <c r="B32">
        <f t="shared" si="4"/>
        <v>2</v>
      </c>
      <c r="C32">
        <v>1.01646661816766</v>
      </c>
      <c r="D32">
        <f t="shared" si="5"/>
        <v>1936.3586310429589</v>
      </c>
      <c r="E32">
        <f t="shared" si="1"/>
        <v>1.2493896771582846</v>
      </c>
      <c r="F32">
        <v>4927.1000000000004</v>
      </c>
      <c r="G32">
        <v>349.7</v>
      </c>
      <c r="H32">
        <v>3066</v>
      </c>
      <c r="I32">
        <v>595</v>
      </c>
      <c r="J32">
        <v>814.4</v>
      </c>
      <c r="K32">
        <v>793.2</v>
      </c>
      <c r="L32" s="1">
        <f t="shared" si="6"/>
        <v>443.50000000000006</v>
      </c>
      <c r="M32">
        <f t="shared" si="7"/>
        <v>95406.326110117647</v>
      </c>
      <c r="N32">
        <f t="shared" si="21"/>
        <v>6771.4461327572271</v>
      </c>
      <c r="O32">
        <f t="shared" si="22"/>
        <v>59368.755627777122</v>
      </c>
      <c r="P32">
        <f t="shared" si="23"/>
        <v>11521.333854705605</v>
      </c>
      <c r="Q32">
        <f t="shared" si="24"/>
        <v>15769.704691213856</v>
      </c>
      <c r="R32">
        <f t="shared" si="25"/>
        <v>15359.19666143275</v>
      </c>
      <c r="S32" s="1">
        <f t="shared" si="26"/>
        <v>8587.750528675524</v>
      </c>
      <c r="T32">
        <f t="shared" si="14"/>
        <v>7636234.5435026884</v>
      </c>
      <c r="U32">
        <f t="shared" si="15"/>
        <v>541980.31699435564</v>
      </c>
      <c r="V32">
        <f t="shared" si="16"/>
        <v>4751820.565927064</v>
      </c>
      <c r="W32">
        <f t="shared" si="17"/>
        <v>922156.95914109692</v>
      </c>
      <c r="X32">
        <f t="shared" si="18"/>
        <v>1262192.6513016962</v>
      </c>
      <c r="Y32">
        <f t="shared" si="19"/>
        <v>1229335.9663709546</v>
      </c>
      <c r="Z32">
        <f t="shared" si="20"/>
        <v>687355.64937659923</v>
      </c>
    </row>
    <row r="33" spans="1:26" x14ac:dyDescent="0.25">
      <c r="B33">
        <f t="shared" si="4"/>
        <v>3</v>
      </c>
      <c r="C33">
        <v>1.2158919350519366</v>
      </c>
      <c r="D33">
        <f t="shared" si="5"/>
        <v>2316.2618435001054</v>
      </c>
      <c r="E33">
        <f t="shared" si="1"/>
        <v>1.4945132531084564</v>
      </c>
      <c r="F33">
        <v>4562.5</v>
      </c>
      <c r="G33">
        <v>330.7</v>
      </c>
      <c r="H33">
        <v>3017.5</v>
      </c>
      <c r="I33">
        <v>470.8</v>
      </c>
      <c r="J33">
        <v>736</v>
      </c>
      <c r="K33">
        <v>777.2</v>
      </c>
      <c r="L33" s="1">
        <f t="shared" si="6"/>
        <v>446.50000000000006</v>
      </c>
      <c r="M33">
        <f t="shared" si="7"/>
        <v>105679.44660969231</v>
      </c>
      <c r="N33">
        <f t="shared" si="21"/>
        <v>7659.8779164548487</v>
      </c>
      <c r="O33">
        <f t="shared" si="22"/>
        <v>69893.201127615685</v>
      </c>
      <c r="P33">
        <f t="shared" si="23"/>
        <v>10904.960759198495</v>
      </c>
      <c r="Q33">
        <f t="shared" si="24"/>
        <v>17047.687168160777</v>
      </c>
      <c r="R33">
        <f t="shared" si="25"/>
        <v>18001.987047682822</v>
      </c>
      <c r="S33" s="1">
        <f t="shared" si="26"/>
        <v>10342.109131227973</v>
      </c>
      <c r="T33">
        <f t="shared" si="14"/>
        <v>7071161.556439084</v>
      </c>
      <c r="U33">
        <f t="shared" si="15"/>
        <v>512533.28804699285</v>
      </c>
      <c r="V33">
        <f t="shared" si="16"/>
        <v>4676653.1499298494</v>
      </c>
      <c r="W33">
        <f t="shared" si="17"/>
        <v>729666.38044307288</v>
      </c>
      <c r="X33">
        <f t="shared" si="18"/>
        <v>1140684.9108031048</v>
      </c>
      <c r="Y33">
        <f t="shared" si="19"/>
        <v>1204538.4683100178</v>
      </c>
      <c r="Z33">
        <f t="shared" si="20"/>
        <v>692005.1802630251</v>
      </c>
    </row>
    <row r="34" spans="1:26" x14ac:dyDescent="0.25">
      <c r="B34">
        <f t="shared" si="4"/>
        <v>4</v>
      </c>
      <c r="C34">
        <v>1.4689543265530769</v>
      </c>
      <c r="D34">
        <f t="shared" si="5"/>
        <v>2798.3431408268611</v>
      </c>
      <c r="E34">
        <f t="shared" si="1"/>
        <v>1.8055648252579337</v>
      </c>
      <c r="F34">
        <v>4747</v>
      </c>
      <c r="G34">
        <v>334.8</v>
      </c>
      <c r="H34">
        <v>2957.5</v>
      </c>
      <c r="I34">
        <v>662.1</v>
      </c>
      <c r="J34">
        <v>733.5</v>
      </c>
      <c r="K34">
        <v>867.8</v>
      </c>
      <c r="L34" s="1">
        <f t="shared" si="6"/>
        <v>533</v>
      </c>
      <c r="M34">
        <f t="shared" si="7"/>
        <v>132837.34889505111</v>
      </c>
      <c r="N34">
        <f t="shared" si="21"/>
        <v>9368.852835488331</v>
      </c>
      <c r="O34">
        <f t="shared" si="22"/>
        <v>82760.998389954417</v>
      </c>
      <c r="P34">
        <f t="shared" si="23"/>
        <v>18527.829935414647</v>
      </c>
      <c r="Q34">
        <f t="shared" si="24"/>
        <v>20525.846937965027</v>
      </c>
      <c r="R34">
        <f t="shared" si="25"/>
        <v>24284.021776095498</v>
      </c>
      <c r="S34" s="1">
        <f t="shared" si="26"/>
        <v>14915.168940607169</v>
      </c>
      <c r="T34">
        <f t="shared" si="14"/>
        <v>7357107.7059542658</v>
      </c>
      <c r="U34">
        <f t="shared" si="15"/>
        <v>518887.64692510804</v>
      </c>
      <c r="V34">
        <f t="shared" si="16"/>
        <v>4583662.5322013348</v>
      </c>
      <c r="W34">
        <f t="shared" si="17"/>
        <v>1026151.4666341518</v>
      </c>
      <c r="X34">
        <f t="shared" si="18"/>
        <v>1136810.3017310835</v>
      </c>
      <c r="Y34">
        <f t="shared" si="19"/>
        <v>1344954.3010800739</v>
      </c>
      <c r="Z34">
        <f t="shared" si="20"/>
        <v>826066.65415496589</v>
      </c>
    </row>
    <row r="35" spans="1:26" x14ac:dyDescent="0.25">
      <c r="A35">
        <v>1987</v>
      </c>
      <c r="B35">
        <f t="shared" si="4"/>
        <v>1</v>
      </c>
      <c r="C35">
        <v>1.8266467940969502</v>
      </c>
      <c r="D35">
        <f t="shared" si="5"/>
        <v>3479.7436751958003</v>
      </c>
      <c r="E35">
        <f t="shared" si="1"/>
        <v>2.2452224279367035</v>
      </c>
      <c r="F35">
        <v>4655.8999999999996</v>
      </c>
      <c r="G35">
        <v>290.5</v>
      </c>
      <c r="H35">
        <v>2785.9</v>
      </c>
      <c r="I35">
        <v>550.29999999999995</v>
      </c>
      <c r="J35">
        <v>705.6</v>
      </c>
      <c r="K35">
        <v>864.9</v>
      </c>
      <c r="L35" s="1">
        <f t="shared" si="6"/>
        <v>574.4</v>
      </c>
      <c r="M35">
        <f t="shared" si="7"/>
        <v>162013.38577344126</v>
      </c>
      <c r="N35">
        <f t="shared" si="21"/>
        <v>10108.655376443799</v>
      </c>
      <c r="O35">
        <f t="shared" si="22"/>
        <v>96942.179047279802</v>
      </c>
      <c r="P35">
        <f t="shared" si="23"/>
        <v>19149.029444602489</v>
      </c>
      <c r="Q35">
        <f t="shared" si="24"/>
        <v>24553.07137218157</v>
      </c>
      <c r="R35">
        <f t="shared" si="25"/>
        <v>30096.303046768477</v>
      </c>
      <c r="S35" s="1">
        <f t="shared" si="26"/>
        <v>19987.647670324674</v>
      </c>
      <c r="T35">
        <f t="shared" si="14"/>
        <v>7215916.9513698043</v>
      </c>
      <c r="U35">
        <f t="shared" si="15"/>
        <v>450229.5741688885</v>
      </c>
      <c r="V35">
        <f t="shared" si="16"/>
        <v>4317709.3654977847</v>
      </c>
      <c r="W35">
        <f t="shared" si="17"/>
        <v>852878.948933354</v>
      </c>
      <c r="X35">
        <f t="shared" si="18"/>
        <v>1093569.6644873247</v>
      </c>
      <c r="Y35">
        <f t="shared" si="19"/>
        <v>1340459.754556529</v>
      </c>
      <c r="Z35">
        <f t="shared" si="20"/>
        <v>890230.18038764037</v>
      </c>
    </row>
    <row r="36" spans="1:26" x14ac:dyDescent="0.25">
      <c r="B36">
        <f t="shared" si="4"/>
        <v>2</v>
      </c>
      <c r="C36">
        <v>2.2800257504575101</v>
      </c>
      <c r="D36">
        <f t="shared" si="5"/>
        <v>4343.4260033617556</v>
      </c>
      <c r="E36">
        <f t="shared" si="1"/>
        <v>2.8024930532512751</v>
      </c>
      <c r="F36">
        <v>4939.8999999999996</v>
      </c>
      <c r="G36">
        <v>328.2</v>
      </c>
      <c r="H36">
        <v>3016</v>
      </c>
      <c r="I36">
        <v>604.70000000000005</v>
      </c>
      <c r="J36">
        <v>792.2</v>
      </c>
      <c r="K36">
        <v>850</v>
      </c>
      <c r="L36" s="1">
        <f t="shared" si="6"/>
        <v>521.79999999999995</v>
      </c>
      <c r="M36">
        <f t="shared" si="7"/>
        <v>214560.90114006735</v>
      </c>
      <c r="N36">
        <f t="shared" si="21"/>
        <v>14255.124143033281</v>
      </c>
      <c r="O36">
        <f t="shared" si="22"/>
        <v>130997.72826139056</v>
      </c>
      <c r="P36">
        <f t="shared" si="23"/>
        <v>26264.697042328538</v>
      </c>
      <c r="Q36">
        <f t="shared" si="24"/>
        <v>34408.620798631833</v>
      </c>
      <c r="R36">
        <f t="shared" si="25"/>
        <v>36919.121028574926</v>
      </c>
      <c r="S36" s="1">
        <f t="shared" si="26"/>
        <v>22663.996885541641</v>
      </c>
      <c r="T36">
        <f t="shared" si="14"/>
        <v>7656072.5419514375</v>
      </c>
      <c r="U36">
        <f t="shared" si="15"/>
        <v>508658.67897497152</v>
      </c>
      <c r="V36">
        <f t="shared" si="16"/>
        <v>4674328.3844866371</v>
      </c>
      <c r="W36">
        <f t="shared" si="17"/>
        <v>937190.44234054035</v>
      </c>
      <c r="X36">
        <f t="shared" si="18"/>
        <v>1227786.1227421467</v>
      </c>
      <c r="Y36">
        <f t="shared" si="19"/>
        <v>1317367.0844872817</v>
      </c>
      <c r="Z36">
        <f t="shared" si="20"/>
        <v>808708.40551230998</v>
      </c>
    </row>
    <row r="37" spans="1:26" x14ac:dyDescent="0.25">
      <c r="B37">
        <f t="shared" si="4"/>
        <v>3</v>
      </c>
      <c r="C37">
        <v>2.8476581566532935</v>
      </c>
      <c r="D37">
        <f t="shared" si="5"/>
        <v>5424.7599983514374</v>
      </c>
      <c r="E37">
        <f t="shared" si="1"/>
        <v>3.5001982764685051</v>
      </c>
      <c r="F37">
        <v>4692.2</v>
      </c>
      <c r="G37">
        <v>364.9</v>
      </c>
      <c r="H37">
        <v>3066.4</v>
      </c>
      <c r="I37">
        <v>446.8</v>
      </c>
      <c r="J37">
        <v>792.6</v>
      </c>
      <c r="K37">
        <v>845.6</v>
      </c>
      <c r="L37" s="1">
        <f t="shared" si="6"/>
        <v>480.70000000000005</v>
      </c>
      <c r="M37">
        <f t="shared" si="7"/>
        <v>254540.58864264615</v>
      </c>
      <c r="N37">
        <f t="shared" si="21"/>
        <v>19794.949233984393</v>
      </c>
      <c r="O37">
        <f t="shared" si="22"/>
        <v>166344.84058944846</v>
      </c>
      <c r="P37">
        <f t="shared" si="23"/>
        <v>24237.827672634223</v>
      </c>
      <c r="Q37">
        <f t="shared" si="24"/>
        <v>42996.647746933493</v>
      </c>
      <c r="R37">
        <f t="shared" si="25"/>
        <v>45871.770546059757</v>
      </c>
      <c r="S37" s="1">
        <f t="shared" si="26"/>
        <v>26076.821312075361</v>
      </c>
      <c r="T37">
        <f t="shared" si="14"/>
        <v>7272176.275095555</v>
      </c>
      <c r="U37">
        <f t="shared" si="15"/>
        <v>565537.94015224581</v>
      </c>
      <c r="V37">
        <f t="shared" si="16"/>
        <v>4752440.5033785868</v>
      </c>
      <c r="W37">
        <f t="shared" si="17"/>
        <v>692470.13335166743</v>
      </c>
      <c r="X37">
        <f t="shared" si="18"/>
        <v>1228406.0601936697</v>
      </c>
      <c r="Y37">
        <f t="shared" si="19"/>
        <v>1310547.7725205238</v>
      </c>
      <c r="Z37">
        <f t="shared" si="20"/>
        <v>745009.83236827783</v>
      </c>
    </row>
    <row r="38" spans="1:26" x14ac:dyDescent="0.25">
      <c r="B38">
        <f t="shared" si="4"/>
        <v>4</v>
      </c>
      <c r="C38">
        <v>3.648582838266774</v>
      </c>
      <c r="D38">
        <f t="shared" si="5"/>
        <v>6950.5134194065195</v>
      </c>
      <c r="E38">
        <f t="shared" si="1"/>
        <v>4.4846546388358473</v>
      </c>
      <c r="F38">
        <v>5013.8</v>
      </c>
      <c r="G38">
        <v>444</v>
      </c>
      <c r="H38">
        <v>3096.8</v>
      </c>
      <c r="I38">
        <v>635.1</v>
      </c>
      <c r="J38">
        <v>814.5</v>
      </c>
      <c r="K38">
        <v>889.1</v>
      </c>
      <c r="L38" s="1">
        <f t="shared" si="6"/>
        <v>445.1</v>
      </c>
      <c r="M38">
        <f t="shared" si="7"/>
        <v>348484.84182220406</v>
      </c>
      <c r="N38">
        <f t="shared" si="21"/>
        <v>30860.279582164945</v>
      </c>
      <c r="O38">
        <f t="shared" si="22"/>
        <v>215243.49957218111</v>
      </c>
      <c r="P38">
        <f t="shared" si="23"/>
        <v>44142.710726650803</v>
      </c>
      <c r="Q38">
        <f t="shared" si="24"/>
        <v>56611.931801066101</v>
      </c>
      <c r="R38">
        <f t="shared" si="25"/>
        <v>61797.014811943372</v>
      </c>
      <c r="S38" s="1">
        <f t="shared" si="26"/>
        <v>30936.73522977842</v>
      </c>
      <c r="T38">
        <f t="shared" si="14"/>
        <v>7770605.9861203888</v>
      </c>
      <c r="U38">
        <f t="shared" si="15"/>
        <v>688130.57119100343</v>
      </c>
      <c r="V38">
        <f t="shared" si="16"/>
        <v>4799555.7496943688</v>
      </c>
      <c r="W38">
        <f t="shared" si="17"/>
        <v>984305.68865632033</v>
      </c>
      <c r="X38">
        <f t="shared" si="18"/>
        <v>1262347.6356645771</v>
      </c>
      <c r="Y38">
        <f t="shared" si="19"/>
        <v>1377965.9703736964</v>
      </c>
      <c r="Z38">
        <f t="shared" si="20"/>
        <v>689835.39918269287</v>
      </c>
    </row>
    <row r="39" spans="1:26" x14ac:dyDescent="0.25">
      <c r="A39">
        <v>1988</v>
      </c>
      <c r="B39">
        <f t="shared" si="4"/>
        <v>1</v>
      </c>
      <c r="C39">
        <v>5.0678588004362233</v>
      </c>
      <c r="D39">
        <f t="shared" si="5"/>
        <v>9654.2197783351803</v>
      </c>
      <c r="E39">
        <f t="shared" si="1"/>
        <v>6.229157315539509</v>
      </c>
      <c r="F39">
        <v>4798.5</v>
      </c>
      <c r="G39">
        <v>381.6</v>
      </c>
      <c r="H39">
        <v>2857.6</v>
      </c>
      <c r="I39">
        <v>536.79999999999995</v>
      </c>
      <c r="J39">
        <v>794.9</v>
      </c>
      <c r="K39">
        <v>947.9</v>
      </c>
      <c r="L39" s="1">
        <f t="shared" si="6"/>
        <v>566.29999999999995</v>
      </c>
      <c r="M39">
        <f t="shared" si="7"/>
        <v>463257.73606341361</v>
      </c>
      <c r="N39">
        <f t="shared" si="21"/>
        <v>36840.502674127049</v>
      </c>
      <c r="O39">
        <f t="shared" si="22"/>
        <v>275878.98438570614</v>
      </c>
      <c r="P39">
        <f t="shared" si="23"/>
        <v>51823.851770103247</v>
      </c>
      <c r="Q39">
        <f t="shared" si="24"/>
        <v>76741.393017986338</v>
      </c>
      <c r="R39">
        <f t="shared" si="25"/>
        <v>91512.349278839174</v>
      </c>
      <c r="S39" s="1">
        <f t="shared" si="26"/>
        <v>54671.846604712118</v>
      </c>
      <c r="T39">
        <f t="shared" si="14"/>
        <v>7436924.6528379051</v>
      </c>
      <c r="U39">
        <f t="shared" si="15"/>
        <v>591420.32875334891</v>
      </c>
      <c r="V39">
        <f t="shared" si="16"/>
        <v>4428833.1536833597</v>
      </c>
      <c r="W39">
        <f t="shared" si="17"/>
        <v>831956.05994443828</v>
      </c>
      <c r="X39">
        <f t="shared" si="18"/>
        <v>1231970.7005399291</v>
      </c>
      <c r="Y39">
        <f t="shared" si="19"/>
        <v>1469096.7757476401</v>
      </c>
      <c r="Z39">
        <f t="shared" si="20"/>
        <v>877676.44699429092</v>
      </c>
    </row>
    <row r="40" spans="1:26" x14ac:dyDescent="0.25">
      <c r="B40">
        <f t="shared" si="4"/>
        <v>2</v>
      </c>
      <c r="C40">
        <v>5.6487805205185602</v>
      </c>
      <c r="D40">
        <f t="shared" si="5"/>
        <v>10760.86978192262</v>
      </c>
      <c r="E40">
        <f t="shared" si="1"/>
        <v>6.9431970954353499</v>
      </c>
      <c r="F40">
        <v>4984.7</v>
      </c>
      <c r="G40">
        <v>466.9</v>
      </c>
      <c r="H40">
        <v>3040.6</v>
      </c>
      <c r="I40">
        <v>603.70000000000005</v>
      </c>
      <c r="J40">
        <v>820.5</v>
      </c>
      <c r="K40">
        <v>950.9</v>
      </c>
      <c r="L40" s="1">
        <f t="shared" si="6"/>
        <v>484</v>
      </c>
      <c r="M40">
        <f t="shared" si="7"/>
        <v>536397.07601949689</v>
      </c>
      <c r="N40">
        <f t="shared" si="21"/>
        <v>50242.501011796718</v>
      </c>
      <c r="O40">
        <f t="shared" si="22"/>
        <v>327195.00658913917</v>
      </c>
      <c r="P40">
        <f t="shared" si="23"/>
        <v>64963.370873466862</v>
      </c>
      <c r="Q40">
        <f t="shared" si="24"/>
        <v>88292.936560675094</v>
      </c>
      <c r="R40">
        <f t="shared" si="25"/>
        <v>102325.11075630219</v>
      </c>
      <c r="S40" s="1">
        <f t="shared" si="26"/>
        <v>52082.609744505484</v>
      </c>
      <c r="T40">
        <f t="shared" si="14"/>
        <v>7725505.5365220616</v>
      </c>
      <c r="U40">
        <f t="shared" si="15"/>
        <v>723621.99029071967</v>
      </c>
      <c r="V40">
        <f t="shared" si="16"/>
        <v>4712454.5377553264</v>
      </c>
      <c r="W40">
        <f t="shared" si="17"/>
        <v>935640.59871173161</v>
      </c>
      <c r="X40">
        <f t="shared" si="18"/>
        <v>1271646.6974374284</v>
      </c>
      <c r="Y40">
        <f t="shared" si="19"/>
        <v>1473746.3066340657</v>
      </c>
      <c r="Z40">
        <f t="shared" si="20"/>
        <v>750124.31634334615</v>
      </c>
    </row>
    <row r="41" spans="1:26" x14ac:dyDescent="0.25">
      <c r="B41">
        <f t="shared" si="4"/>
        <v>3</v>
      </c>
      <c r="C41">
        <v>5.9046463026579099</v>
      </c>
      <c r="D41">
        <f t="shared" si="5"/>
        <v>11248.29151007264</v>
      </c>
      <c r="E41">
        <f t="shared" si="1"/>
        <v>7.2576944544526096</v>
      </c>
      <c r="F41">
        <v>4687.2</v>
      </c>
      <c r="G41">
        <v>538.9</v>
      </c>
      <c r="H41">
        <v>3070.5</v>
      </c>
      <c r="I41">
        <v>441.8</v>
      </c>
      <c r="J41">
        <v>830.7</v>
      </c>
      <c r="K41">
        <v>880.8</v>
      </c>
      <c r="L41" s="1">
        <f t="shared" si="6"/>
        <v>341.9</v>
      </c>
      <c r="M41">
        <f t="shared" si="7"/>
        <v>527229.91966012481</v>
      </c>
      <c r="N41">
        <f t="shared" si="21"/>
        <v>60617.042947781461</v>
      </c>
      <c r="O41">
        <f t="shared" si="22"/>
        <v>345378.79081678041</v>
      </c>
      <c r="P41">
        <f t="shared" si="23"/>
        <v>49694.951891500932</v>
      </c>
      <c r="Q41">
        <f t="shared" si="24"/>
        <v>93439.557574173436</v>
      </c>
      <c r="R41">
        <f t="shared" si="25"/>
        <v>99074.951620719803</v>
      </c>
      <c r="S41" s="1">
        <f t="shared" si="26"/>
        <v>38457.908672938356</v>
      </c>
      <c r="T41">
        <f t="shared" si="14"/>
        <v>7264427.0569515126</v>
      </c>
      <c r="U41">
        <f t="shared" si="15"/>
        <v>835210.73156493634</v>
      </c>
      <c r="V41">
        <f t="shared" si="16"/>
        <v>4758794.862256703</v>
      </c>
      <c r="W41">
        <f t="shared" si="17"/>
        <v>684720.91520762467</v>
      </c>
      <c r="X41">
        <f t="shared" si="18"/>
        <v>1287455.1024512763</v>
      </c>
      <c r="Y41">
        <f t="shared" si="19"/>
        <v>1365102.2682545851</v>
      </c>
      <c r="Z41">
        <f t="shared" si="20"/>
        <v>529891.53668964887</v>
      </c>
    </row>
    <row r="42" spans="1:26" x14ac:dyDescent="0.25">
      <c r="B42">
        <f t="shared" si="4"/>
        <v>4</v>
      </c>
      <c r="C42">
        <v>6.0861524051159934</v>
      </c>
      <c r="D42">
        <f t="shared" si="5"/>
        <v>11594.058800212715</v>
      </c>
      <c r="E42">
        <f t="shared" si="1"/>
        <v>7.4807926326900365</v>
      </c>
      <c r="F42">
        <v>5080.8999999999996</v>
      </c>
      <c r="G42">
        <v>564.4</v>
      </c>
      <c r="H42">
        <v>3213.3</v>
      </c>
      <c r="I42">
        <v>643.4</v>
      </c>
      <c r="J42">
        <v>838.4</v>
      </c>
      <c r="K42">
        <v>868.8</v>
      </c>
      <c r="L42" s="1">
        <f t="shared" si="6"/>
        <v>304.39999999999998</v>
      </c>
      <c r="M42">
        <f t="shared" si="7"/>
        <v>589082.53358000773</v>
      </c>
      <c r="N42">
        <f t="shared" si="21"/>
        <v>65436.867868400557</v>
      </c>
      <c r="O42">
        <f t="shared" si="22"/>
        <v>372551.89142723521</v>
      </c>
      <c r="P42">
        <f t="shared" si="23"/>
        <v>74596.174320568607</v>
      </c>
      <c r="Q42">
        <f t="shared" si="24"/>
        <v>97204.588980983404</v>
      </c>
      <c r="R42">
        <f t="shared" si="25"/>
        <v>100729.18285624805</v>
      </c>
      <c r="S42" s="1">
        <f t="shared" si="26"/>
        <v>35292.314987847501</v>
      </c>
      <c r="T42">
        <f t="shared" si="14"/>
        <v>7874600.4936134424</v>
      </c>
      <c r="U42">
        <f t="shared" si="15"/>
        <v>874731.74409955484</v>
      </c>
      <c r="V42">
        <f t="shared" si="16"/>
        <v>4980112.532450567</v>
      </c>
      <c r="W42">
        <f t="shared" si="17"/>
        <v>997169.39077543153</v>
      </c>
      <c r="X42">
        <f t="shared" si="18"/>
        <v>1299388.8983931022</v>
      </c>
      <c r="Y42">
        <f t="shared" si="19"/>
        <v>1346504.1447088823</v>
      </c>
      <c r="Z42">
        <f t="shared" si="20"/>
        <v>471772.40060932754</v>
      </c>
    </row>
    <row r="43" spans="1:26" x14ac:dyDescent="0.25">
      <c r="A43">
        <v>1989</v>
      </c>
      <c r="B43">
        <f t="shared" si="4"/>
        <v>1</v>
      </c>
      <c r="C43">
        <v>6.4297174114337325</v>
      </c>
      <c r="D43">
        <f t="shared" si="5"/>
        <v>12248.546663775738</v>
      </c>
      <c r="E43">
        <f t="shared" si="1"/>
        <v>7.9030854701075484</v>
      </c>
      <c r="F43">
        <v>4898.3</v>
      </c>
      <c r="G43">
        <v>517.9</v>
      </c>
      <c r="H43">
        <v>3032.9</v>
      </c>
      <c r="I43">
        <v>532.29999999999995</v>
      </c>
      <c r="J43">
        <v>835.8</v>
      </c>
      <c r="K43">
        <v>903.7</v>
      </c>
      <c r="L43" s="1">
        <f t="shared" si="6"/>
        <v>385.80000000000007</v>
      </c>
      <c r="M43">
        <f t="shared" si="7"/>
        <v>599970.56123172701</v>
      </c>
      <c r="N43">
        <f t="shared" si="21"/>
        <v>63435.223171694546</v>
      </c>
      <c r="O43">
        <f t="shared" si="22"/>
        <v>371486.17176565441</v>
      </c>
      <c r="P43">
        <f t="shared" si="23"/>
        <v>65199.013891278242</v>
      </c>
      <c r="Q43">
        <f t="shared" si="24"/>
        <v>102373.35301583761</v>
      </c>
      <c r="R43">
        <f t="shared" si="25"/>
        <v>110690.11620054135</v>
      </c>
      <c r="S43" s="1">
        <f t="shared" si="26"/>
        <v>47254.893028846804</v>
      </c>
      <c r="T43">
        <f t="shared" si="14"/>
        <v>7591599.0469930014</v>
      </c>
      <c r="U43">
        <f t="shared" si="15"/>
        <v>802664.01535995654</v>
      </c>
      <c r="V43">
        <f t="shared" si="16"/>
        <v>4700520.7418135013</v>
      </c>
      <c r="W43">
        <f t="shared" si="17"/>
        <v>824981.76361479983</v>
      </c>
      <c r="X43">
        <f t="shared" si="18"/>
        <v>1295359.3049581998</v>
      </c>
      <c r="Y43">
        <f t="shared" si="19"/>
        <v>1400593.6873543016</v>
      </c>
      <c r="Z43">
        <f t="shared" si="20"/>
        <v>597929.67199434503</v>
      </c>
    </row>
    <row r="44" spans="1:26" x14ac:dyDescent="0.25">
      <c r="B44">
        <f t="shared" si="4"/>
        <v>2</v>
      </c>
      <c r="C44">
        <v>6.68990261685473</v>
      </c>
      <c r="D44">
        <f t="shared" si="5"/>
        <v>12744.19684960755</v>
      </c>
      <c r="E44">
        <f t="shared" si="1"/>
        <v>8.2228920471187017</v>
      </c>
      <c r="F44">
        <v>5191.5</v>
      </c>
      <c r="G44">
        <v>582.1</v>
      </c>
      <c r="H44">
        <v>3299.3</v>
      </c>
      <c r="I44">
        <v>599.70000000000005</v>
      </c>
      <c r="J44">
        <v>906.3</v>
      </c>
      <c r="K44">
        <v>867.6</v>
      </c>
      <c r="L44" s="1">
        <f t="shared" si="6"/>
        <v>285.5</v>
      </c>
      <c r="M44">
        <f t="shared" si="7"/>
        <v>661614.97944737587</v>
      </c>
      <c r="N44">
        <f t="shared" si="21"/>
        <v>74183.969861565551</v>
      </c>
      <c r="O44">
        <f t="shared" si="22"/>
        <v>420469.2866591019</v>
      </c>
      <c r="P44">
        <f t="shared" si="23"/>
        <v>76426.948507096473</v>
      </c>
      <c r="Q44">
        <f t="shared" si="24"/>
        <v>115500.65604799321</v>
      </c>
      <c r="R44">
        <f t="shared" si="25"/>
        <v>110568.65186719511</v>
      </c>
      <c r="S44" s="1">
        <f t="shared" si="26"/>
        <v>36384.682005629555</v>
      </c>
      <c r="T44">
        <f t="shared" si="14"/>
        <v>8046013.1989596719</v>
      </c>
      <c r="U44">
        <f t="shared" si="15"/>
        <v>902163.97632946644</v>
      </c>
      <c r="V44">
        <f t="shared" si="16"/>
        <v>5113399.0845281035</v>
      </c>
      <c r="W44">
        <f t="shared" si="17"/>
        <v>929441.22419649723</v>
      </c>
      <c r="X44">
        <f t="shared" si="18"/>
        <v>1404623.2807892035</v>
      </c>
      <c r="Y44">
        <f t="shared" si="19"/>
        <v>1344644.3323543123</v>
      </c>
      <c r="Z44">
        <f t="shared" si="20"/>
        <v>442480.35602484568</v>
      </c>
    </row>
    <row r="45" spans="1:26" x14ac:dyDescent="0.25">
      <c r="B45">
        <f t="shared" si="4"/>
        <v>3</v>
      </c>
      <c r="C45">
        <v>6.9076245961178033</v>
      </c>
      <c r="D45">
        <f t="shared" si="5"/>
        <v>13158.955018915447</v>
      </c>
      <c r="E45">
        <f t="shared" si="1"/>
        <v>8.4905049608335776</v>
      </c>
      <c r="F45">
        <v>4924.3999999999996</v>
      </c>
      <c r="G45">
        <v>590.6</v>
      </c>
      <c r="H45">
        <v>3344.3</v>
      </c>
      <c r="I45">
        <v>443.1</v>
      </c>
      <c r="J45">
        <v>860.1</v>
      </c>
      <c r="K45">
        <v>951.6</v>
      </c>
      <c r="L45" s="1">
        <f t="shared" si="6"/>
        <v>361</v>
      </c>
      <c r="M45">
        <f t="shared" si="7"/>
        <v>647999.58095147228</v>
      </c>
      <c r="N45">
        <f t="shared" si="21"/>
        <v>77716.788341714637</v>
      </c>
      <c r="O45">
        <f t="shared" si="22"/>
        <v>440074.93269758933</v>
      </c>
      <c r="P45">
        <f t="shared" si="23"/>
        <v>58307.329688814345</v>
      </c>
      <c r="Q45">
        <f t="shared" si="24"/>
        <v>113180.17211769176</v>
      </c>
      <c r="R45">
        <f t="shared" si="25"/>
        <v>125220.6159599994</v>
      </c>
      <c r="S45" s="1">
        <f t="shared" si="26"/>
        <v>47503.827618284762</v>
      </c>
      <c r="T45">
        <f t="shared" si="14"/>
        <v>7632049.9657049049</v>
      </c>
      <c r="U45">
        <f t="shared" si="15"/>
        <v>915337.64717433928</v>
      </c>
      <c r="V45">
        <f t="shared" si="16"/>
        <v>5183142.047824489</v>
      </c>
      <c r="W45">
        <f t="shared" si="17"/>
        <v>686735.71192507574</v>
      </c>
      <c r="X45">
        <f t="shared" si="18"/>
        <v>1333020.505138248</v>
      </c>
      <c r="Y45">
        <f t="shared" si="19"/>
        <v>1474831.1971742318</v>
      </c>
      <c r="Z45">
        <f t="shared" si="20"/>
        <v>559493.54999989248</v>
      </c>
    </row>
    <row r="46" spans="1:26" x14ac:dyDescent="0.25">
      <c r="B46">
        <f t="shared" si="4"/>
        <v>4</v>
      </c>
      <c r="C46">
        <v>7.2234700103714671</v>
      </c>
      <c r="D46">
        <f t="shared" si="5"/>
        <v>13760.637339843908</v>
      </c>
      <c r="E46">
        <f t="shared" si="1"/>
        <v>8.8787262689348356</v>
      </c>
      <c r="F46">
        <v>5181.6000000000004</v>
      </c>
      <c r="G46">
        <v>676.1</v>
      </c>
      <c r="H46">
        <v>3332</v>
      </c>
      <c r="I46">
        <v>647.4</v>
      </c>
      <c r="J46">
        <v>892.2</v>
      </c>
      <c r="K46">
        <v>1008.3</v>
      </c>
      <c r="L46" s="1">
        <f t="shared" si="6"/>
        <v>332.19999999999993</v>
      </c>
      <c r="M46">
        <f t="shared" si="7"/>
        <v>713021.18440135196</v>
      </c>
      <c r="N46">
        <f t="shared" si="21"/>
        <v>93035.669054684651</v>
      </c>
      <c r="O46">
        <f t="shared" si="22"/>
        <v>458504.43616359902</v>
      </c>
      <c r="P46">
        <f t="shared" si="23"/>
        <v>89086.36613814946</v>
      </c>
      <c r="Q46">
        <f t="shared" si="24"/>
        <v>122772.40634608736</v>
      </c>
      <c r="R46">
        <f t="shared" si="25"/>
        <v>138748.50629764612</v>
      </c>
      <c r="S46" s="1">
        <f t="shared" si="26"/>
        <v>45712.837242961454</v>
      </c>
      <c r="T46">
        <f t="shared" si="14"/>
        <v>8030669.7470344678</v>
      </c>
      <c r="U46">
        <f t="shared" si="15"/>
        <v>1047849.2774374716</v>
      </c>
      <c r="V46">
        <f t="shared" si="16"/>
        <v>5164078.9711901434</v>
      </c>
      <c r="W46">
        <f t="shared" si="17"/>
        <v>1003368.7652906658</v>
      </c>
      <c r="X46">
        <f t="shared" si="18"/>
        <v>1382770.485623003</v>
      </c>
      <c r="Y46">
        <f t="shared" si="19"/>
        <v>1562707.3309276772</v>
      </c>
      <c r="Z46">
        <f t="shared" si="20"/>
        <v>514858.05349020567</v>
      </c>
    </row>
    <row r="47" spans="1:26" x14ac:dyDescent="0.25">
      <c r="A47">
        <v>1990</v>
      </c>
      <c r="B47">
        <f t="shared" si="4"/>
        <v>1</v>
      </c>
      <c r="C47">
        <v>7.9401556917212561</v>
      </c>
      <c r="D47">
        <f t="shared" si="5"/>
        <v>15125.916317060319</v>
      </c>
      <c r="E47">
        <f t="shared" si="1"/>
        <v>9.7596402862192519</v>
      </c>
      <c r="F47">
        <v>5078.7</v>
      </c>
      <c r="G47">
        <v>595.20000000000005</v>
      </c>
      <c r="H47">
        <v>3173.4</v>
      </c>
      <c r="I47">
        <v>534.9</v>
      </c>
      <c r="J47">
        <v>898.2</v>
      </c>
      <c r="K47">
        <v>1087.8</v>
      </c>
      <c r="L47" s="1">
        <f t="shared" si="6"/>
        <v>492.59999999999991</v>
      </c>
      <c r="M47">
        <f t="shared" si="7"/>
        <v>768199.91199454234</v>
      </c>
      <c r="N47">
        <f t="shared" si="21"/>
        <v>90029.453919143023</v>
      </c>
      <c r="O47">
        <f t="shared" si="22"/>
        <v>480005.82840559212</v>
      </c>
      <c r="P47">
        <f t="shared" si="23"/>
        <v>80908.526379955641</v>
      </c>
      <c r="Q47">
        <f t="shared" si="24"/>
        <v>135860.98035983578</v>
      </c>
      <c r="R47">
        <f t="shared" si="25"/>
        <v>164539.71769698214</v>
      </c>
      <c r="S47" s="1">
        <f t="shared" si="26"/>
        <v>74510.263777839107</v>
      </c>
      <c r="T47">
        <f t="shared" si="14"/>
        <v>7871190.8376300652</v>
      </c>
      <c r="U47">
        <f t="shared" si="15"/>
        <v>922466.92786685866</v>
      </c>
      <c r="V47">
        <f t="shared" si="16"/>
        <v>4918273.7716611037</v>
      </c>
      <c r="W47">
        <f t="shared" si="17"/>
        <v>829011.35704970197</v>
      </c>
      <c r="X47">
        <f t="shared" si="18"/>
        <v>1392069.5473958543</v>
      </c>
      <c r="Y47">
        <f t="shared" si="19"/>
        <v>1685919.8994179585</v>
      </c>
      <c r="Z47">
        <f t="shared" si="20"/>
        <v>763452.97155109944</v>
      </c>
    </row>
    <row r="48" spans="1:26" x14ac:dyDescent="0.25">
      <c r="B48">
        <f t="shared" si="4"/>
        <v>2</v>
      </c>
      <c r="C48">
        <v>8.372415938178376</v>
      </c>
      <c r="D48">
        <f t="shared" si="5"/>
        <v>15949.367716372226</v>
      </c>
      <c r="E48">
        <f t="shared" si="1"/>
        <v>10.29095285479427</v>
      </c>
      <c r="F48">
        <v>5355.4</v>
      </c>
      <c r="G48">
        <v>649.6</v>
      </c>
      <c r="H48">
        <v>3424.1</v>
      </c>
      <c r="I48">
        <v>617.5</v>
      </c>
      <c r="J48">
        <v>975</v>
      </c>
      <c r="K48">
        <v>798.8</v>
      </c>
      <c r="L48" s="1">
        <f t="shared" si="6"/>
        <v>149.19999999999993</v>
      </c>
      <c r="M48">
        <f t="shared" si="7"/>
        <v>854152.43868259818</v>
      </c>
      <c r="N48">
        <f t="shared" si="21"/>
        <v>103607.09268555399</v>
      </c>
      <c r="O48">
        <f t="shared" si="22"/>
        <v>546122.29997630138</v>
      </c>
      <c r="P48">
        <f t="shared" si="23"/>
        <v>98487.345648598508</v>
      </c>
      <c r="Q48">
        <f t="shared" si="24"/>
        <v>155506.33523462919</v>
      </c>
      <c r="R48">
        <f t="shared" si="25"/>
        <v>127403.54931838132</v>
      </c>
      <c r="S48" s="1">
        <f t="shared" si="26"/>
        <v>23796.456632827347</v>
      </c>
      <c r="T48">
        <f t="shared" si="14"/>
        <v>8300032.5697213961</v>
      </c>
      <c r="U48">
        <f t="shared" si="15"/>
        <v>1006778.4212740448</v>
      </c>
      <c r="V48">
        <f t="shared" si="16"/>
        <v>5306819.5694034118</v>
      </c>
      <c r="W48">
        <f t="shared" si="17"/>
        <v>957028.44078928977</v>
      </c>
      <c r="X48">
        <f t="shared" si="18"/>
        <v>1511097.5380883522</v>
      </c>
      <c r="Y48">
        <f t="shared" si="19"/>
        <v>1238015.0906922824</v>
      </c>
      <c r="Z48">
        <f t="shared" si="20"/>
        <v>231236.66941823793</v>
      </c>
    </row>
    <row r="49" spans="1:26" x14ac:dyDescent="0.25">
      <c r="B49">
        <f t="shared" si="4"/>
        <v>3</v>
      </c>
      <c r="C49">
        <v>8.8395822146788685</v>
      </c>
      <c r="D49">
        <f t="shared" si="5"/>
        <v>16839.314750013738</v>
      </c>
      <c r="E49">
        <f t="shared" si="1"/>
        <v>10.865170161043194</v>
      </c>
      <c r="F49">
        <v>5131.2</v>
      </c>
      <c r="G49">
        <v>762.5</v>
      </c>
      <c r="H49">
        <v>3572.9</v>
      </c>
      <c r="I49">
        <v>455.1</v>
      </c>
      <c r="J49">
        <v>997.1</v>
      </c>
      <c r="K49">
        <v>948.4</v>
      </c>
      <c r="L49" s="1">
        <f t="shared" si="6"/>
        <v>185.89999999999998</v>
      </c>
      <c r="M49">
        <f t="shared" si="7"/>
        <v>864058.91845270479</v>
      </c>
      <c r="N49">
        <f t="shared" si="21"/>
        <v>128399.77496885475</v>
      </c>
      <c r="O49">
        <f t="shared" si="22"/>
        <v>601651.87670324091</v>
      </c>
      <c r="P49">
        <f t="shared" si="23"/>
        <v>76635.721427312528</v>
      </c>
      <c r="Q49">
        <f t="shared" si="24"/>
        <v>167904.80737238697</v>
      </c>
      <c r="R49">
        <f t="shared" si="25"/>
        <v>159704.06108913029</v>
      </c>
      <c r="S49" s="1">
        <f t="shared" si="26"/>
        <v>31304.286120275534</v>
      </c>
      <c r="T49">
        <f t="shared" si="14"/>
        <v>7952557.6281425133</v>
      </c>
      <c r="U49">
        <f t="shared" si="15"/>
        <v>1181755.7669665318</v>
      </c>
      <c r="V49">
        <f t="shared" si="16"/>
        <v>5537436.3013701271</v>
      </c>
      <c r="W49">
        <f t="shared" si="17"/>
        <v>705333.83547077852</v>
      </c>
      <c r="X49">
        <f t="shared" si="18"/>
        <v>1545349.0822850214</v>
      </c>
      <c r="Y49">
        <f t="shared" si="19"/>
        <v>1469871.6975620443</v>
      </c>
      <c r="Z49">
        <f t="shared" si="20"/>
        <v>288115.93059551244</v>
      </c>
    </row>
    <row r="50" spans="1:26" x14ac:dyDescent="0.25">
      <c r="B50">
        <f t="shared" si="4"/>
        <v>4</v>
      </c>
      <c r="C50">
        <v>9.3613323147281964</v>
      </c>
      <c r="D50">
        <f t="shared" si="5"/>
        <v>17833.243415668552</v>
      </c>
      <c r="E50">
        <f t="shared" si="1"/>
        <v>11.506479159692876</v>
      </c>
      <c r="F50">
        <v>5541.5</v>
      </c>
      <c r="G50">
        <v>826.7</v>
      </c>
      <c r="H50">
        <v>3629.2</v>
      </c>
      <c r="I50">
        <v>666.6</v>
      </c>
      <c r="J50">
        <v>1082.8</v>
      </c>
      <c r="K50">
        <v>1032.2</v>
      </c>
      <c r="L50" s="1">
        <f t="shared" si="6"/>
        <v>205.5</v>
      </c>
      <c r="M50">
        <f t="shared" si="7"/>
        <v>988229.18387927278</v>
      </c>
      <c r="N50">
        <f t="shared" si="21"/>
        <v>147427.42331733194</v>
      </c>
      <c r="O50">
        <f t="shared" si="22"/>
        <v>647204.07004144299</v>
      </c>
      <c r="P50">
        <f t="shared" si="23"/>
        <v>118876.40060884657</v>
      </c>
      <c r="Q50">
        <f t="shared" si="24"/>
        <v>193098.35970485906</v>
      </c>
      <c r="R50">
        <f t="shared" si="25"/>
        <v>184074.73853653081</v>
      </c>
      <c r="S50" s="1">
        <f t="shared" si="26"/>
        <v>36647.315219198877</v>
      </c>
      <c r="T50">
        <f t="shared" si="14"/>
        <v>8588458.46904267</v>
      </c>
      <c r="U50">
        <f t="shared" si="15"/>
        <v>1281255.727936042</v>
      </c>
      <c r="V50">
        <f t="shared" si="16"/>
        <v>5624692.4976720484</v>
      </c>
      <c r="W50">
        <f t="shared" si="17"/>
        <v>1033125.7629637904</v>
      </c>
      <c r="X50">
        <f t="shared" si="18"/>
        <v>1678170.6812739153</v>
      </c>
      <c r="Y50">
        <f t="shared" si="19"/>
        <v>1599748.5936562025</v>
      </c>
      <c r="Z50">
        <f t="shared" si="20"/>
        <v>318492.86572016042</v>
      </c>
    </row>
    <row r="51" spans="1:26" x14ac:dyDescent="0.25">
      <c r="A51">
        <v>1991</v>
      </c>
      <c r="B51">
        <f t="shared" si="4"/>
        <v>1</v>
      </c>
      <c r="C51">
        <v>10.046714753500057</v>
      </c>
      <c r="D51">
        <f t="shared" si="5"/>
        <v>19138.89003225253</v>
      </c>
      <c r="E51">
        <f t="shared" si="1"/>
        <v>12.348916804571726</v>
      </c>
      <c r="F51">
        <v>5243.7</v>
      </c>
      <c r="G51">
        <v>698.2</v>
      </c>
      <c r="H51">
        <v>3319</v>
      </c>
      <c r="I51">
        <v>569.6</v>
      </c>
      <c r="J51">
        <v>985.9</v>
      </c>
      <c r="K51">
        <v>986.2</v>
      </c>
      <c r="L51" s="1">
        <f t="shared" si="6"/>
        <v>288</v>
      </c>
      <c r="M51">
        <f t="shared" si="7"/>
        <v>1003585.9766212259</v>
      </c>
      <c r="N51">
        <f t="shared" si="21"/>
        <v>133627.73020518717</v>
      </c>
      <c r="O51">
        <f t="shared" si="22"/>
        <v>635219.76017046149</v>
      </c>
      <c r="P51">
        <f t="shared" si="23"/>
        <v>109015.11762371041</v>
      </c>
      <c r="Q51">
        <f t="shared" si="24"/>
        <v>188690.31682797766</v>
      </c>
      <c r="R51">
        <f t="shared" si="25"/>
        <v>188747.73349807446</v>
      </c>
      <c r="S51" s="1">
        <f t="shared" si="26"/>
        <v>55120.003292887282</v>
      </c>
      <c r="T51">
        <f t="shared" si="14"/>
        <v>8126915.0363834808</v>
      </c>
      <c r="U51">
        <f t="shared" si="15"/>
        <v>1082100.8216341413</v>
      </c>
      <c r="V51">
        <f t="shared" si="16"/>
        <v>5143931.004015632</v>
      </c>
      <c r="W51">
        <f t="shared" si="17"/>
        <v>882790.93096935935</v>
      </c>
      <c r="X51">
        <f t="shared" si="18"/>
        <v>1527990.8336423654</v>
      </c>
      <c r="Y51">
        <f t="shared" si="19"/>
        <v>1528455.7867310082</v>
      </c>
      <c r="Z51">
        <f t="shared" si="20"/>
        <v>446354.96509686706</v>
      </c>
    </row>
    <row r="52" spans="1:26" x14ac:dyDescent="0.25">
      <c r="B52">
        <f t="shared" si="4"/>
        <v>2</v>
      </c>
      <c r="C52">
        <v>10.410258935261766</v>
      </c>
      <c r="D52">
        <f t="shared" si="5"/>
        <v>19831.438023045102</v>
      </c>
      <c r="E52">
        <f t="shared" si="1"/>
        <v>12.795767040246773</v>
      </c>
      <c r="F52">
        <v>5645.2</v>
      </c>
      <c r="G52">
        <v>809</v>
      </c>
      <c r="H52">
        <v>3613.8</v>
      </c>
      <c r="I52">
        <v>641.9</v>
      </c>
      <c r="J52">
        <v>1091.8</v>
      </c>
      <c r="K52">
        <v>1030.0999999999999</v>
      </c>
      <c r="L52" s="1">
        <f t="shared" si="6"/>
        <v>221.09999999999991</v>
      </c>
      <c r="M52">
        <f t="shared" si="7"/>
        <v>1119524.339276942</v>
      </c>
      <c r="N52">
        <f t="shared" si="21"/>
        <v>160436.33360643487</v>
      </c>
      <c r="O52">
        <f t="shared" si="22"/>
        <v>716668.50727680395</v>
      </c>
      <c r="P52">
        <f t="shared" si="23"/>
        <v>127298.00066992652</v>
      </c>
      <c r="Q52">
        <f t="shared" si="24"/>
        <v>216519.64033560641</v>
      </c>
      <c r="R52">
        <f t="shared" si="25"/>
        <v>204283.64307538758</v>
      </c>
      <c r="S52" s="1">
        <f t="shared" si="26"/>
        <v>43847.309468952706</v>
      </c>
      <c r="T52">
        <f t="shared" si="14"/>
        <v>8749177.2533501144</v>
      </c>
      <c r="U52">
        <f t="shared" si="15"/>
        <v>1253823.4957061298</v>
      </c>
      <c r="V52">
        <f t="shared" si="16"/>
        <v>5600824.9057883965</v>
      </c>
      <c r="W52">
        <f t="shared" si="17"/>
        <v>994844.62533221871</v>
      </c>
      <c r="X52">
        <f t="shared" si="18"/>
        <v>1692119.2739331925</v>
      </c>
      <c r="Y52">
        <f t="shared" si="19"/>
        <v>1596493.9220357037</v>
      </c>
      <c r="Z52">
        <f t="shared" si="20"/>
        <v>342670.42632957385</v>
      </c>
    </row>
    <row r="53" spans="1:26" x14ac:dyDescent="0.25">
      <c r="B53">
        <f t="shared" si="4"/>
        <v>3</v>
      </c>
      <c r="C53">
        <v>10.694285873628502</v>
      </c>
      <c r="D53">
        <f t="shared" si="5"/>
        <v>20372.506469096541</v>
      </c>
      <c r="E53">
        <f t="shared" si="1"/>
        <v>13.144878677055821</v>
      </c>
      <c r="F53">
        <v>5256.4</v>
      </c>
      <c r="G53">
        <v>856.1</v>
      </c>
      <c r="H53">
        <v>3691.7</v>
      </c>
      <c r="I53">
        <v>493.1</v>
      </c>
      <c r="J53">
        <v>1041.3</v>
      </c>
      <c r="K53">
        <v>1001.4</v>
      </c>
      <c r="L53" s="1">
        <f t="shared" si="6"/>
        <v>145.29999999999995</v>
      </c>
      <c r="M53">
        <f t="shared" si="7"/>
        <v>1070860.4300415905</v>
      </c>
      <c r="N53">
        <f t="shared" si="21"/>
        <v>174409.0278819355</v>
      </c>
      <c r="O53">
        <f t="shared" si="22"/>
        <v>752091.82131963701</v>
      </c>
      <c r="P53">
        <f t="shared" si="23"/>
        <v>100456.82939911506</v>
      </c>
      <c r="Q53">
        <f t="shared" si="24"/>
        <v>212138.90986270228</v>
      </c>
      <c r="R53">
        <f t="shared" si="25"/>
        <v>204010.27978153276</v>
      </c>
      <c r="S53" s="1">
        <f t="shared" si="26"/>
        <v>29601.251899597264</v>
      </c>
      <c r="T53">
        <f t="shared" si="14"/>
        <v>8146598.0504693482</v>
      </c>
      <c r="U53">
        <f t="shared" si="15"/>
        <v>1326821.1306230137</v>
      </c>
      <c r="V53">
        <f t="shared" si="16"/>
        <v>5721557.7244725842</v>
      </c>
      <c r="W53">
        <f t="shared" si="17"/>
        <v>764227.8933655041</v>
      </c>
      <c r="X53">
        <f t="shared" si="18"/>
        <v>1613852.1706783599</v>
      </c>
      <c r="Y53">
        <f t="shared" si="19"/>
        <v>1552013.4098888985</v>
      </c>
      <c r="Z53">
        <f t="shared" si="20"/>
        <v>225192.2792658846</v>
      </c>
    </row>
    <row r="54" spans="1:26" x14ac:dyDescent="0.25">
      <c r="B54">
        <f t="shared" si="4"/>
        <v>4</v>
      </c>
      <c r="C54">
        <v>11.183798900731466</v>
      </c>
      <c r="D54">
        <f t="shared" si="5"/>
        <v>21305.023836708158</v>
      </c>
      <c r="E54">
        <f t="shared" si="1"/>
        <v>13.746563485947469</v>
      </c>
      <c r="F54">
        <v>5728.9</v>
      </c>
      <c r="G54">
        <v>946.2</v>
      </c>
      <c r="H54">
        <v>3849.8</v>
      </c>
      <c r="I54">
        <v>658.7</v>
      </c>
      <c r="J54">
        <v>1162.5</v>
      </c>
      <c r="K54">
        <v>1026.8</v>
      </c>
      <c r="L54" s="1">
        <f t="shared" si="6"/>
        <v>80.599999999999909</v>
      </c>
      <c r="M54">
        <f t="shared" si="7"/>
        <v>1220543.5105811737</v>
      </c>
      <c r="N54">
        <f t="shared" si="21"/>
        <v>201588.13554293261</v>
      </c>
      <c r="O54">
        <f t="shared" si="22"/>
        <v>820200.80766559078</v>
      </c>
      <c r="P54">
        <f t="shared" si="23"/>
        <v>140336.19201239664</v>
      </c>
      <c r="Q54">
        <f t="shared" si="24"/>
        <v>247670.90210173235</v>
      </c>
      <c r="R54">
        <f t="shared" si="25"/>
        <v>218759.98475531937</v>
      </c>
      <c r="S54" s="1">
        <f t="shared" si="26"/>
        <v>17171.849212386758</v>
      </c>
      <c r="T54">
        <f t="shared" si="14"/>
        <v>8878899.1650813948</v>
      </c>
      <c r="U54">
        <f t="shared" si="15"/>
        <v>1466462.0415786654</v>
      </c>
      <c r="V54">
        <f t="shared" si="16"/>
        <v>5966588.0021872185</v>
      </c>
      <c r="W54">
        <f t="shared" si="17"/>
        <v>1020881.9982962026</v>
      </c>
      <c r="X54">
        <f t="shared" si="18"/>
        <v>1801693.2184899582</v>
      </c>
      <c r="Y54">
        <f t="shared" si="19"/>
        <v>1591379.4380606357</v>
      </c>
      <c r="Z54">
        <f t="shared" si="20"/>
        <v>124917.39648197031</v>
      </c>
    </row>
    <row r="55" spans="1:26" x14ac:dyDescent="0.25">
      <c r="A55">
        <v>1992</v>
      </c>
      <c r="B55">
        <f t="shared" si="4"/>
        <v>1</v>
      </c>
      <c r="C55">
        <v>11.789875540248568</v>
      </c>
      <c r="D55">
        <f t="shared" si="5"/>
        <v>22459.593707500393</v>
      </c>
      <c r="E55">
        <f t="shared" si="1"/>
        <v>14.491522428469819</v>
      </c>
      <c r="F55">
        <v>5449.8</v>
      </c>
      <c r="G55">
        <v>913.8</v>
      </c>
      <c r="H55">
        <v>3441.4</v>
      </c>
      <c r="I55">
        <v>577.5</v>
      </c>
      <c r="J55">
        <v>1123.4000000000001</v>
      </c>
      <c r="K55">
        <v>1051.8</v>
      </c>
      <c r="L55" s="1">
        <f t="shared" si="6"/>
        <v>138</v>
      </c>
      <c r="M55">
        <f t="shared" si="7"/>
        <v>1224002.9378713565</v>
      </c>
      <c r="N55">
        <f t="shared" si="21"/>
        <v>205235.76729913856</v>
      </c>
      <c r="O55">
        <f t="shared" si="22"/>
        <v>772924.45784991863</v>
      </c>
      <c r="P55">
        <f t="shared" si="23"/>
        <v>129704.15366081476</v>
      </c>
      <c r="Q55">
        <f t="shared" si="24"/>
        <v>252311.07571005943</v>
      </c>
      <c r="R55">
        <f t="shared" si="25"/>
        <v>236230.00661548914</v>
      </c>
      <c r="S55" s="1">
        <f t="shared" si="26"/>
        <v>30994.239316350544</v>
      </c>
      <c r="T55">
        <f t="shared" si="14"/>
        <v>8446337.8082809262</v>
      </c>
      <c r="U55">
        <f t="shared" si="15"/>
        <v>1416247.1080052678</v>
      </c>
      <c r="V55">
        <f t="shared" si="16"/>
        <v>5333631.8641818017</v>
      </c>
      <c r="W55">
        <f t="shared" si="17"/>
        <v>895034.69563694706</v>
      </c>
      <c r="X55">
        <f t="shared" si="18"/>
        <v>1741094.3326035435</v>
      </c>
      <c r="Y55">
        <f t="shared" si="19"/>
        <v>1630125.5287808501</v>
      </c>
      <c r="Z55">
        <f t="shared" si="20"/>
        <v>213878.42077558217</v>
      </c>
    </row>
    <row r="56" spans="1:26" x14ac:dyDescent="0.25">
      <c r="B56">
        <f t="shared" si="4"/>
        <v>2</v>
      </c>
      <c r="C56">
        <v>12.102318134532799</v>
      </c>
      <c r="D56">
        <f t="shared" si="5"/>
        <v>23054.793690789891</v>
      </c>
      <c r="E56">
        <f t="shared" si="1"/>
        <v>14.875561161298018</v>
      </c>
      <c r="F56">
        <v>5719</v>
      </c>
      <c r="G56">
        <v>1002.3</v>
      </c>
      <c r="H56">
        <v>3771.2</v>
      </c>
      <c r="I56">
        <v>643</v>
      </c>
      <c r="J56">
        <v>1193.5999999999999</v>
      </c>
      <c r="K56">
        <v>1039.2</v>
      </c>
      <c r="L56" s="1">
        <f t="shared" si="6"/>
        <v>36.900000000000091</v>
      </c>
      <c r="M56">
        <f t="shared" si="7"/>
        <v>1318503.6511762738</v>
      </c>
      <c r="N56">
        <f t="shared" si="21"/>
        <v>231078.19716278705</v>
      </c>
      <c r="O56">
        <f t="shared" si="22"/>
        <v>869442.37966706825</v>
      </c>
      <c r="P56">
        <f t="shared" si="23"/>
        <v>148242.32343177899</v>
      </c>
      <c r="Q56">
        <f t="shared" si="24"/>
        <v>275182.01749326813</v>
      </c>
      <c r="R56">
        <f t="shared" si="25"/>
        <v>239585.41603468859</v>
      </c>
      <c r="S56" s="1">
        <f t="shared" si="26"/>
        <v>8507.2188719014903</v>
      </c>
      <c r="T56">
        <f t="shared" si="14"/>
        <v>8863555.7131561898</v>
      </c>
      <c r="U56">
        <f t="shared" si="15"/>
        <v>1553408.2691548259</v>
      </c>
      <c r="V56">
        <f t="shared" si="16"/>
        <v>5844770.292962864</v>
      </c>
      <c r="W56">
        <f t="shared" si="17"/>
        <v>996549.45332390815</v>
      </c>
      <c r="X56">
        <f t="shared" si="18"/>
        <v>1849893.3553459046</v>
      </c>
      <c r="Y56">
        <f t="shared" si="19"/>
        <v>1610597.4990578624</v>
      </c>
      <c r="Z56">
        <f t="shared" si="20"/>
        <v>57189.229903036234</v>
      </c>
    </row>
    <row r="57" spans="1:26" x14ac:dyDescent="0.25">
      <c r="B57">
        <f t="shared" si="4"/>
        <v>3</v>
      </c>
      <c r="C57">
        <v>12.346253723482734</v>
      </c>
      <c r="D57">
        <f t="shared" si="5"/>
        <v>23519.488521529373</v>
      </c>
      <c r="E57">
        <f t="shared" si="1"/>
        <v>15.175394526485132</v>
      </c>
      <c r="F57">
        <v>5461.2</v>
      </c>
      <c r="G57">
        <v>1009.7</v>
      </c>
      <c r="H57">
        <v>3838.8</v>
      </c>
      <c r="I57">
        <v>485.6</v>
      </c>
      <c r="J57">
        <v>1203.9000000000001</v>
      </c>
      <c r="K57">
        <v>989.3</v>
      </c>
      <c r="L57" s="1">
        <f t="shared" si="6"/>
        <v>-20.400000000000091</v>
      </c>
      <c r="M57">
        <f t="shared" si="7"/>
        <v>1284446.307137762</v>
      </c>
      <c r="N57">
        <f t="shared" si="21"/>
        <v>237476.27560188208</v>
      </c>
      <c r="O57">
        <f t="shared" si="22"/>
        <v>902866.1253644696</v>
      </c>
      <c r="P57">
        <f t="shared" si="23"/>
        <v>114210.63626054663</v>
      </c>
      <c r="Q57">
        <f t="shared" si="24"/>
        <v>283151.12231069215</v>
      </c>
      <c r="R57">
        <f t="shared" si="25"/>
        <v>232678.29994349007</v>
      </c>
      <c r="S57" s="1">
        <f t="shared" si="26"/>
        <v>-4797.9756583920134</v>
      </c>
      <c r="T57">
        <f t="shared" si="14"/>
        <v>8464006.0256493427</v>
      </c>
      <c r="U57">
        <f t="shared" si="15"/>
        <v>1564877.1120080096</v>
      </c>
      <c r="V57">
        <f t="shared" si="16"/>
        <v>5949539.7222703248</v>
      </c>
      <c r="W57">
        <f t="shared" si="17"/>
        <v>752604.06614943978</v>
      </c>
      <c r="X57">
        <f t="shared" si="18"/>
        <v>1865856.7447226334</v>
      </c>
      <c r="Y57">
        <f t="shared" si="19"/>
        <v>1533260.3019803145</v>
      </c>
      <c r="Z57">
        <f t="shared" si="20"/>
        <v>-31616.810027694897</v>
      </c>
    </row>
    <row r="58" spans="1:26" x14ac:dyDescent="0.25">
      <c r="B58">
        <f t="shared" si="4"/>
        <v>4</v>
      </c>
      <c r="C58">
        <v>12.661889119973665</v>
      </c>
      <c r="D58">
        <f t="shared" si="5"/>
        <v>24120.770760743126</v>
      </c>
      <c r="E58">
        <f t="shared" si="1"/>
        <v>15.563357691308402</v>
      </c>
      <c r="F58">
        <v>5849.3</v>
      </c>
      <c r="G58">
        <v>1074.0999999999999</v>
      </c>
      <c r="H58">
        <v>3988.5</v>
      </c>
      <c r="I58">
        <v>711.9</v>
      </c>
      <c r="J58">
        <v>1225.0999999999999</v>
      </c>
      <c r="K58">
        <v>1032.3</v>
      </c>
      <c r="L58" s="1">
        <f t="shared" si="6"/>
        <v>-41.799999999999955</v>
      </c>
      <c r="M58">
        <f t="shared" si="7"/>
        <v>1410896.2441081477</v>
      </c>
      <c r="N58">
        <f t="shared" si="21"/>
        <v>259081.19874114188</v>
      </c>
      <c r="O58">
        <f t="shared" si="22"/>
        <v>962056.94179223955</v>
      </c>
      <c r="P58">
        <f t="shared" si="23"/>
        <v>171715.76704573032</v>
      </c>
      <c r="Q58">
        <f t="shared" si="24"/>
        <v>295503.56258986401</v>
      </c>
      <c r="R58">
        <f t="shared" si="25"/>
        <v>248998.71656315131</v>
      </c>
      <c r="S58" s="1">
        <f t="shared" si="26"/>
        <v>-10082.482177990616</v>
      </c>
      <c r="T58">
        <f t="shared" si="14"/>
        <v>9065500.3379899468</v>
      </c>
      <c r="U58">
        <f t="shared" si="15"/>
        <v>1664687.041703281</v>
      </c>
      <c r="V58">
        <f t="shared" si="16"/>
        <v>6181551.3135029664</v>
      </c>
      <c r="W58">
        <f t="shared" si="17"/>
        <v>1103333.6793488185</v>
      </c>
      <c r="X58">
        <f t="shared" si="18"/>
        <v>1898713.4296533747</v>
      </c>
      <c r="Y58">
        <f t="shared" si="19"/>
        <v>1599903.5780190832</v>
      </c>
      <c r="Z58">
        <f t="shared" si="20"/>
        <v>-64783.46368419801</v>
      </c>
    </row>
    <row r="59" spans="1:26" x14ac:dyDescent="0.25">
      <c r="A59">
        <v>1993</v>
      </c>
      <c r="B59">
        <f t="shared" si="4"/>
        <v>1</v>
      </c>
      <c r="C59">
        <v>13.073419588031667</v>
      </c>
      <c r="D59">
        <f t="shared" si="5"/>
        <v>24904.732141784585</v>
      </c>
      <c r="E59">
        <f t="shared" si="1"/>
        <v>16.069190258200408</v>
      </c>
      <c r="F59">
        <v>5580.4</v>
      </c>
      <c r="G59">
        <v>944.2</v>
      </c>
      <c r="H59">
        <v>3532</v>
      </c>
      <c r="I59">
        <v>588.1</v>
      </c>
      <c r="J59">
        <v>1178.5</v>
      </c>
      <c r="K59">
        <v>1011.6</v>
      </c>
      <c r="L59" s="1">
        <f t="shared" si="6"/>
        <v>67.399999999999977</v>
      </c>
      <c r="M59">
        <f t="shared" si="7"/>
        <v>1389783.6724401468</v>
      </c>
      <c r="N59">
        <f t="shared" si="21"/>
        <v>235150.48088273007</v>
      </c>
      <c r="O59">
        <f t="shared" si="22"/>
        <v>879635.13924783154</v>
      </c>
      <c r="P59">
        <f t="shared" si="23"/>
        <v>146464.72972583515</v>
      </c>
      <c r="Q59">
        <f t="shared" si="24"/>
        <v>293502.2682909313</v>
      </c>
      <c r="R59">
        <f t="shared" si="25"/>
        <v>251936.27034629285</v>
      </c>
      <c r="S59" s="1">
        <f t="shared" si="26"/>
        <v>16785.789463562804</v>
      </c>
      <c r="T59">
        <f t="shared" si="14"/>
        <v>8648747.3862033244</v>
      </c>
      <c r="U59">
        <f t="shared" si="15"/>
        <v>1463362.3543210486</v>
      </c>
      <c r="V59">
        <f t="shared" si="16"/>
        <v>5474047.6969518568</v>
      </c>
      <c r="W59">
        <f t="shared" si="17"/>
        <v>911463.03810231807</v>
      </c>
      <c r="X59">
        <f t="shared" si="18"/>
        <v>1826490.7165508955</v>
      </c>
      <c r="Y59">
        <f t="shared" si="19"/>
        <v>1567821.8149027459</v>
      </c>
      <c r="Z59">
        <f t="shared" si="20"/>
        <v>104459.46058169733</v>
      </c>
    </row>
    <row r="60" spans="1:26" x14ac:dyDescent="0.25">
      <c r="B60">
        <f t="shared" si="4"/>
        <v>2</v>
      </c>
      <c r="C60">
        <v>13.3108050054961</v>
      </c>
      <c r="D60">
        <f t="shared" si="5"/>
        <v>25356.948962066992</v>
      </c>
      <c r="E60">
        <f t="shared" si="1"/>
        <v>16.360972481823861</v>
      </c>
      <c r="F60">
        <v>5732.7</v>
      </c>
      <c r="G60">
        <v>971.5</v>
      </c>
      <c r="H60">
        <v>3728.2</v>
      </c>
      <c r="I60">
        <v>652.70000000000005</v>
      </c>
      <c r="J60">
        <v>1172.5</v>
      </c>
      <c r="K60">
        <v>1065.8</v>
      </c>
      <c r="L60" s="1">
        <f t="shared" si="6"/>
        <v>94.299999999999955</v>
      </c>
      <c r="M60">
        <f t="shared" si="7"/>
        <v>1453637.8131484145</v>
      </c>
      <c r="N60">
        <f t="shared" si="21"/>
        <v>246342.75916648083</v>
      </c>
      <c r="O60">
        <f t="shared" si="22"/>
        <v>945357.77120378148</v>
      </c>
      <c r="P60">
        <f t="shared" si="23"/>
        <v>165504.80587541129</v>
      </c>
      <c r="Q60">
        <f t="shared" si="24"/>
        <v>297310.22658023547</v>
      </c>
      <c r="R60">
        <f t="shared" si="25"/>
        <v>270254.36203770997</v>
      </c>
      <c r="S60" s="1">
        <f t="shared" si="26"/>
        <v>23911.602871229159</v>
      </c>
      <c r="T60">
        <f t="shared" si="14"/>
        <v>8884788.5708708689</v>
      </c>
      <c r="U60">
        <f t="shared" si="15"/>
        <v>1505673.0853875224</v>
      </c>
      <c r="V60">
        <f t="shared" si="16"/>
        <v>5778127.0169240972</v>
      </c>
      <c r="W60">
        <f t="shared" si="17"/>
        <v>1011582.9365233516</v>
      </c>
      <c r="X60">
        <f t="shared" si="18"/>
        <v>1817191.6547780442</v>
      </c>
      <c r="Y60">
        <f t="shared" si="19"/>
        <v>1651823.3395841699</v>
      </c>
      <c r="Z60">
        <f t="shared" si="20"/>
        <v>146150.25419664773</v>
      </c>
    </row>
    <row r="61" spans="1:26" x14ac:dyDescent="0.25">
      <c r="B61">
        <f t="shared" si="4"/>
        <v>3</v>
      </c>
      <c r="C61">
        <v>13.531498769168799</v>
      </c>
      <c r="D61">
        <f t="shared" si="5"/>
        <v>25777.368350630222</v>
      </c>
      <c r="E61">
        <f t="shared" si="1"/>
        <v>16.632238163566495</v>
      </c>
      <c r="F61">
        <v>5415</v>
      </c>
      <c r="G61">
        <v>981.9</v>
      </c>
      <c r="H61">
        <v>3824.1</v>
      </c>
      <c r="I61">
        <v>503.9</v>
      </c>
      <c r="J61">
        <v>1140.0999999999999</v>
      </c>
      <c r="K61">
        <v>1041.8</v>
      </c>
      <c r="L61" s="1">
        <f t="shared" si="6"/>
        <v>59.899999999999977</v>
      </c>
      <c r="M61">
        <f t="shared" si="7"/>
        <v>1395844.4961866266</v>
      </c>
      <c r="N61">
        <f t="shared" si="21"/>
        <v>253107.97983483813</v>
      </c>
      <c r="O61">
        <f t="shared" si="22"/>
        <v>985752.34309645032</v>
      </c>
      <c r="P61">
        <f t="shared" si="23"/>
        <v>129892.15911882569</v>
      </c>
      <c r="Q61">
        <f t="shared" si="24"/>
        <v>293887.77656553517</v>
      </c>
      <c r="R61">
        <f t="shared" si="25"/>
        <v>268548.62347686564</v>
      </c>
      <c r="S61" s="1">
        <f t="shared" si="26"/>
        <v>15440.643642027497</v>
      </c>
      <c r="T61">
        <f t="shared" si="14"/>
        <v>8392403.2499983869</v>
      </c>
      <c r="U61">
        <f t="shared" si="15"/>
        <v>1521791.4591271312</v>
      </c>
      <c r="V61">
        <f t="shared" si="16"/>
        <v>5926757.0209268387</v>
      </c>
      <c r="W61">
        <f t="shared" si="17"/>
        <v>780966.20455663663</v>
      </c>
      <c r="X61">
        <f t="shared" si="18"/>
        <v>1766976.7212046466</v>
      </c>
      <c r="Y61">
        <f t="shared" si="19"/>
        <v>1614627.0924927644</v>
      </c>
      <c r="Z61">
        <f t="shared" si="20"/>
        <v>92835.633365633083</v>
      </c>
    </row>
    <row r="62" spans="1:26" x14ac:dyDescent="0.25">
      <c r="B62">
        <f t="shared" si="4"/>
        <v>4</v>
      </c>
      <c r="C62">
        <v>13.753110092829333</v>
      </c>
      <c r="D62">
        <f t="shared" si="5"/>
        <v>26199.535681693676</v>
      </c>
      <c r="E62">
        <f t="shared" si="1"/>
        <v>16.904631663927557</v>
      </c>
      <c r="F62">
        <v>5906.1</v>
      </c>
      <c r="G62">
        <v>1052.3</v>
      </c>
      <c r="H62">
        <v>3985</v>
      </c>
      <c r="I62">
        <v>722.3</v>
      </c>
      <c r="J62">
        <v>1195.9000000000001</v>
      </c>
      <c r="K62">
        <v>1147.0999999999999</v>
      </c>
      <c r="L62" s="1">
        <f t="shared" si="6"/>
        <v>94.799999999999955</v>
      </c>
      <c r="M62">
        <f t="shared" si="7"/>
        <v>1547370.7768965105</v>
      </c>
      <c r="N62">
        <f t="shared" si="21"/>
        <v>275697.71397846256</v>
      </c>
      <c r="O62">
        <f t="shared" si="22"/>
        <v>1044051.496915493</v>
      </c>
      <c r="P62">
        <f t="shared" si="23"/>
        <v>189239.24622887344</v>
      </c>
      <c r="Q62">
        <f t="shared" si="24"/>
        <v>313320.24721737468</v>
      </c>
      <c r="R62">
        <f t="shared" si="25"/>
        <v>300534.87380470813</v>
      </c>
      <c r="S62" s="1">
        <f t="shared" si="26"/>
        <v>24837.159826245592</v>
      </c>
      <c r="T62">
        <f t="shared" si="14"/>
        <v>9153531.4561062753</v>
      </c>
      <c r="U62">
        <f t="shared" si="15"/>
        <v>1630900.4505952543</v>
      </c>
      <c r="V62">
        <f t="shared" si="16"/>
        <v>6176126.8608021364</v>
      </c>
      <c r="W62">
        <f t="shared" si="17"/>
        <v>1119452.0530884275</v>
      </c>
      <c r="X62">
        <f t="shared" si="18"/>
        <v>1853457.9956921644</v>
      </c>
      <c r="Y62">
        <f t="shared" si="19"/>
        <v>1777825.6266063061</v>
      </c>
      <c r="Z62">
        <f t="shared" si="20"/>
        <v>146925.17601105201</v>
      </c>
    </row>
    <row r="63" spans="1:26" x14ac:dyDescent="0.25">
      <c r="A63">
        <v>1994</v>
      </c>
      <c r="B63">
        <f t="shared" si="4"/>
        <v>1</v>
      </c>
      <c r="C63">
        <v>14.022241268529733</v>
      </c>
      <c r="D63">
        <f t="shared" si="5"/>
        <v>26712.227850463205</v>
      </c>
      <c r="E63">
        <f t="shared" si="1"/>
        <v>17.235434177961608</v>
      </c>
      <c r="F63">
        <v>5618.2</v>
      </c>
      <c r="G63">
        <v>1060.5</v>
      </c>
      <c r="H63">
        <v>3523.8</v>
      </c>
      <c r="I63">
        <v>607.70000000000005</v>
      </c>
      <c r="J63">
        <v>1214.5</v>
      </c>
      <c r="K63">
        <v>1111.2</v>
      </c>
      <c r="L63" s="1">
        <f t="shared" si="6"/>
        <v>50.700000000000045</v>
      </c>
      <c r="M63">
        <f t="shared" si="7"/>
        <v>1500746.3850947237</v>
      </c>
      <c r="N63">
        <f t="shared" si="21"/>
        <v>283283.17635416228</v>
      </c>
      <c r="O63">
        <f t="shared" si="22"/>
        <v>941285.48499462241</v>
      </c>
      <c r="P63">
        <f t="shared" si="23"/>
        <v>162330.20864726492</v>
      </c>
      <c r="Q63">
        <f t="shared" si="24"/>
        <v>324420.00724387565</v>
      </c>
      <c r="R63">
        <f t="shared" si="25"/>
        <v>296826.27587434713</v>
      </c>
      <c r="S63" s="1">
        <f t="shared" si="26"/>
        <v>13543.099520184856</v>
      </c>
      <c r="T63">
        <f t="shared" si="14"/>
        <v>8707331.4753722865</v>
      </c>
      <c r="U63">
        <f t="shared" si="15"/>
        <v>1643609.1683514845</v>
      </c>
      <c r="V63">
        <f t="shared" si="16"/>
        <v>5461338.9791956255</v>
      </c>
      <c r="W63">
        <f t="shared" si="17"/>
        <v>941839.97322696575</v>
      </c>
      <c r="X63">
        <f t="shared" si="18"/>
        <v>1882285.0871880036</v>
      </c>
      <c r="Y63">
        <f t="shared" si="19"/>
        <v>1722186.2403320789</v>
      </c>
      <c r="Z63">
        <f t="shared" si="20"/>
        <v>78577.071980594366</v>
      </c>
    </row>
    <row r="64" spans="1:26" x14ac:dyDescent="0.25">
      <c r="B64">
        <f t="shared" si="4"/>
        <v>2</v>
      </c>
      <c r="C64">
        <v>14.232609372716468</v>
      </c>
      <c r="D64">
        <f t="shared" si="5"/>
        <v>27112.976962098997</v>
      </c>
      <c r="E64">
        <f t="shared" si="1"/>
        <v>17.494008078054911</v>
      </c>
      <c r="F64">
        <v>6008.2</v>
      </c>
      <c r="G64">
        <v>1117.9000000000001</v>
      </c>
      <c r="H64">
        <v>3900.6</v>
      </c>
      <c r="I64">
        <v>691.8</v>
      </c>
      <c r="J64">
        <v>1265.0999999999999</v>
      </c>
      <c r="K64">
        <v>1155.3</v>
      </c>
      <c r="L64" s="1">
        <f t="shared" si="6"/>
        <v>37.399999999999864</v>
      </c>
      <c r="M64">
        <f t="shared" si="7"/>
        <v>1629001.8818368318</v>
      </c>
      <c r="N64">
        <f t="shared" si="21"/>
        <v>303095.9694593047</v>
      </c>
      <c r="O64">
        <f t="shared" si="22"/>
        <v>1057568.7793836335</v>
      </c>
      <c r="P64">
        <f t="shared" si="23"/>
        <v>187567.57462380084</v>
      </c>
      <c r="Q64">
        <f t="shared" si="24"/>
        <v>343006.27154751442</v>
      </c>
      <c r="R64">
        <f t="shared" si="25"/>
        <v>313236.22284312971</v>
      </c>
      <c r="S64" s="1">
        <f t="shared" si="26"/>
        <v>10140.253383824987</v>
      </c>
      <c r="T64">
        <f t="shared" si="14"/>
        <v>9311770.4906076286</v>
      </c>
      <c r="U64">
        <f t="shared" si="15"/>
        <v>1732570.1926450965</v>
      </c>
      <c r="V64">
        <f t="shared" si="16"/>
        <v>6045320.0585306939</v>
      </c>
      <c r="W64">
        <f t="shared" si="17"/>
        <v>1072181.822409766</v>
      </c>
      <c r="X64">
        <f t="shared" si="18"/>
        <v>1960707.1748057173</v>
      </c>
      <c r="Y64">
        <f t="shared" si="19"/>
        <v>1790534.3443625367</v>
      </c>
      <c r="Z64">
        <f t="shared" si="20"/>
        <v>57964.151717440167</v>
      </c>
    </row>
    <row r="65" spans="1:26" x14ac:dyDescent="0.25">
      <c r="B65">
        <f t="shared" si="4"/>
        <v>3</v>
      </c>
      <c r="C65">
        <v>14.445183353286701</v>
      </c>
      <c r="D65">
        <f t="shared" si="5"/>
        <v>27517.928245943749</v>
      </c>
      <c r="E65">
        <f t="shared" si="1"/>
        <v>17.755293330526516</v>
      </c>
      <c r="F65">
        <v>5660.7</v>
      </c>
      <c r="G65">
        <v>1103.8</v>
      </c>
      <c r="H65">
        <v>3967.2</v>
      </c>
      <c r="I65">
        <v>507.6</v>
      </c>
      <c r="J65">
        <v>1274</v>
      </c>
      <c r="K65">
        <v>1121.0999999999999</v>
      </c>
      <c r="L65" s="1">
        <f t="shared" si="6"/>
        <v>17.299999999999955</v>
      </c>
      <c r="M65">
        <f t="shared" si="7"/>
        <v>1557707.3642181379</v>
      </c>
      <c r="N65">
        <f t="shared" si="21"/>
        <v>303742.89197872707</v>
      </c>
      <c r="O65">
        <f t="shared" si="22"/>
        <v>1091691.2493730804</v>
      </c>
      <c r="P65">
        <f t="shared" si="23"/>
        <v>139681.00377641048</v>
      </c>
      <c r="Q65">
        <f t="shared" si="24"/>
        <v>350578.40585332335</v>
      </c>
      <c r="R65">
        <f t="shared" si="25"/>
        <v>308503.49356527533</v>
      </c>
      <c r="S65" s="1">
        <f t="shared" si="26"/>
        <v>4760.6015865482559</v>
      </c>
      <c r="T65">
        <f t="shared" si="14"/>
        <v>8773199.8295966499</v>
      </c>
      <c r="U65">
        <f t="shared" si="15"/>
        <v>1710717.3974788953</v>
      </c>
      <c r="V65">
        <f t="shared" si="16"/>
        <v>6148539.6442093439</v>
      </c>
      <c r="W65">
        <f t="shared" si="17"/>
        <v>786700.62598322821</v>
      </c>
      <c r="X65">
        <f t="shared" si="18"/>
        <v>1974500.7831021133</v>
      </c>
      <c r="Y65">
        <f t="shared" si="19"/>
        <v>1737529.6922572835</v>
      </c>
      <c r="Z65">
        <f t="shared" si="20"/>
        <v>26812.294778388121</v>
      </c>
    </row>
    <row r="66" spans="1:26" x14ac:dyDescent="0.25">
      <c r="B66">
        <f t="shared" si="4"/>
        <v>4</v>
      </c>
      <c r="C66">
        <v>14.707270176220767</v>
      </c>
      <c r="D66">
        <f t="shared" si="5"/>
        <v>28017.20099391244</v>
      </c>
      <c r="E66">
        <f t="shared" si="1"/>
        <v>18.077437280205171</v>
      </c>
      <c r="F66">
        <v>6142.8</v>
      </c>
      <c r="G66">
        <v>1179</v>
      </c>
      <c r="H66">
        <v>4236.7</v>
      </c>
      <c r="I66">
        <v>720.8</v>
      </c>
      <c r="J66">
        <v>1314.6</v>
      </c>
      <c r="K66">
        <v>1191.9000000000001</v>
      </c>
      <c r="L66" s="1">
        <f t="shared" si="6"/>
        <v>12.900000000000091</v>
      </c>
      <c r="M66">
        <f t="shared" si="7"/>
        <v>1721040.6226540534</v>
      </c>
      <c r="N66">
        <f t="shared" si="21"/>
        <v>330322.7997182277</v>
      </c>
      <c r="O66">
        <f t="shared" si="22"/>
        <v>1187004.7545090884</v>
      </c>
      <c r="P66">
        <f t="shared" si="23"/>
        <v>201947.98476412083</v>
      </c>
      <c r="Q66">
        <f t="shared" si="24"/>
        <v>368314.12426597287</v>
      </c>
      <c r="R66">
        <f t="shared" si="25"/>
        <v>333937.01864644239</v>
      </c>
      <c r="S66" s="1">
        <f t="shared" si="26"/>
        <v>3614.2189282147301</v>
      </c>
      <c r="T66">
        <f t="shared" si="14"/>
        <v>9520379.4430452604</v>
      </c>
      <c r="U66">
        <f t="shared" si="15"/>
        <v>1827265.6383652997</v>
      </c>
      <c r="V66">
        <f t="shared" si="16"/>
        <v>6566222.5021732524</v>
      </c>
      <c r="W66">
        <f t="shared" si="17"/>
        <v>1117127.2876452142</v>
      </c>
      <c r="X66">
        <f t="shared" si="18"/>
        <v>2037424.4344317408</v>
      </c>
      <c r="Y66">
        <f t="shared" si="19"/>
        <v>1847258.6211769304</v>
      </c>
      <c r="Z66">
        <f t="shared" si="20"/>
        <v>19992.982811630645</v>
      </c>
    </row>
    <row r="67" spans="1:26" x14ac:dyDescent="0.25">
      <c r="A67">
        <v>1995</v>
      </c>
      <c r="B67">
        <f t="shared" si="4"/>
        <v>1</v>
      </c>
      <c r="C67">
        <v>16.126438498652998</v>
      </c>
      <c r="D67">
        <f t="shared" si="5"/>
        <v>30720.702300229947</v>
      </c>
      <c r="E67">
        <f t="shared" si="1"/>
        <v>19.821807651554057</v>
      </c>
      <c r="F67">
        <v>5573.9</v>
      </c>
      <c r="G67">
        <v>852</v>
      </c>
      <c r="H67">
        <v>3209.6</v>
      </c>
      <c r="I67">
        <v>596.9</v>
      </c>
      <c r="J67">
        <v>974.8</v>
      </c>
      <c r="K67">
        <v>1438.6</v>
      </c>
      <c r="L67" s="1">
        <f t="shared" si="6"/>
        <v>586.59999999999991</v>
      </c>
      <c r="M67">
        <f t="shared" si="7"/>
        <v>1712341.2255125167</v>
      </c>
      <c r="N67">
        <f t="shared" si="21"/>
        <v>261740.38359795912</v>
      </c>
      <c r="O67">
        <f t="shared" si="22"/>
        <v>986011.66102818027</v>
      </c>
      <c r="P67">
        <f t="shared" si="23"/>
        <v>183371.87203007255</v>
      </c>
      <c r="Q67">
        <f t="shared" si="24"/>
        <v>299465.40602264152</v>
      </c>
      <c r="R67">
        <f t="shared" si="25"/>
        <v>441948.02329110802</v>
      </c>
      <c r="S67" s="1">
        <f t="shared" si="26"/>
        <v>180207.63969314884</v>
      </c>
      <c r="T67">
        <f t="shared" si="14"/>
        <v>8638673.4026160669</v>
      </c>
      <c r="U67">
        <f t="shared" si="15"/>
        <v>1320466.7717448985</v>
      </c>
      <c r="V67">
        <f t="shared" si="16"/>
        <v>4974378.1110239737</v>
      </c>
      <c r="W67">
        <f t="shared" si="17"/>
        <v>925101.66203583323</v>
      </c>
      <c r="X67">
        <f t="shared" si="18"/>
        <v>1510787.5693625906</v>
      </c>
      <c r="Y67">
        <f t="shared" si="19"/>
        <v>2229605.0444040038</v>
      </c>
      <c r="Z67">
        <f t="shared" si="20"/>
        <v>909138.2726591049</v>
      </c>
    </row>
    <row r="68" spans="1:26" x14ac:dyDescent="0.25">
      <c r="B68">
        <f t="shared" si="4"/>
        <v>2</v>
      </c>
      <c r="C68">
        <v>19.03874923832937</v>
      </c>
      <c r="D68">
        <f t="shared" si="5"/>
        <v>36268.624815597075</v>
      </c>
      <c r="E68">
        <f t="shared" ref="E68:E131" si="27">C68/$C$139*100</f>
        <v>23.401473633490614</v>
      </c>
      <c r="F68">
        <v>5376.6</v>
      </c>
      <c r="G68">
        <v>771.8</v>
      </c>
      <c r="H68">
        <v>3287.5</v>
      </c>
      <c r="I68">
        <v>652.20000000000005</v>
      </c>
      <c r="J68">
        <v>836.2</v>
      </c>
      <c r="K68">
        <v>1462.2</v>
      </c>
      <c r="L68" s="1">
        <f t="shared" si="6"/>
        <v>690.40000000000009</v>
      </c>
      <c r="M68">
        <f t="shared" si="7"/>
        <v>1950018.8818353924</v>
      </c>
      <c r="N68">
        <f t="shared" si="21"/>
        <v>279921.2463267782</v>
      </c>
      <c r="O68">
        <f t="shared" si="22"/>
        <v>1192331.0408127538</v>
      </c>
      <c r="P68">
        <f t="shared" si="23"/>
        <v>236543.97104732413</v>
      </c>
      <c r="Q68">
        <f t="shared" si="24"/>
        <v>303278.24070802273</v>
      </c>
      <c r="R68">
        <f t="shared" si="25"/>
        <v>530319.83205366042</v>
      </c>
      <c r="S68" s="1">
        <f t="shared" si="26"/>
        <v>250398.58572688224</v>
      </c>
      <c r="T68">
        <f t="shared" si="14"/>
        <v>8332889.2546521369</v>
      </c>
      <c r="U68">
        <f t="shared" si="15"/>
        <v>1196169.3127144512</v>
      </c>
      <c r="V68">
        <f t="shared" si="16"/>
        <v>5095110.9297081614</v>
      </c>
      <c r="W68">
        <f t="shared" si="17"/>
        <v>1010808.0147089469</v>
      </c>
      <c r="X68">
        <f t="shared" si="18"/>
        <v>1295979.2424097229</v>
      </c>
      <c r="Y68">
        <f t="shared" si="19"/>
        <v>2266181.3540438851</v>
      </c>
      <c r="Z68">
        <f t="shared" si="20"/>
        <v>1070012.0413294341</v>
      </c>
    </row>
    <row r="69" spans="1:26" x14ac:dyDescent="0.25">
      <c r="B69">
        <f t="shared" si="4"/>
        <v>3</v>
      </c>
      <c r="C69">
        <v>20.462737383711467</v>
      </c>
      <c r="D69">
        <f t="shared" si="5"/>
        <v>38981.307835905245</v>
      </c>
      <c r="E69">
        <f t="shared" si="27"/>
        <v>25.151768288954358</v>
      </c>
      <c r="F69">
        <v>5119.8</v>
      </c>
      <c r="G69">
        <v>766.1</v>
      </c>
      <c r="H69">
        <v>3439.3</v>
      </c>
      <c r="I69">
        <v>475</v>
      </c>
      <c r="J69">
        <v>816.5</v>
      </c>
      <c r="K69">
        <v>1497.4</v>
      </c>
      <c r="L69" s="1">
        <f t="shared" si="6"/>
        <v>731.30000000000007</v>
      </c>
      <c r="M69">
        <f t="shared" si="7"/>
        <v>1995764.998582677</v>
      </c>
      <c r="N69">
        <f t="shared" si="21"/>
        <v>298635.7993308701</v>
      </c>
      <c r="O69">
        <f t="shared" si="22"/>
        <v>1340684.1204002891</v>
      </c>
      <c r="P69">
        <f t="shared" si="23"/>
        <v>185161.21222054993</v>
      </c>
      <c r="Q69">
        <f t="shared" si="24"/>
        <v>318282.37848016631</v>
      </c>
      <c r="R69">
        <f t="shared" si="25"/>
        <v>583706.10353484517</v>
      </c>
      <c r="S69" s="1">
        <f t="shared" si="26"/>
        <v>285070.30420397507</v>
      </c>
      <c r="T69">
        <f t="shared" si="14"/>
        <v>7934889.4107740987</v>
      </c>
      <c r="U69">
        <f t="shared" si="15"/>
        <v>1187335.2040302427</v>
      </c>
      <c r="V69">
        <f t="shared" si="16"/>
        <v>5330377.1925613014</v>
      </c>
      <c r="W69">
        <f t="shared" si="17"/>
        <v>736175.723684069</v>
      </c>
      <c r="X69">
        <f t="shared" si="18"/>
        <v>1265447.3229221944</v>
      </c>
      <c r="Y69">
        <f t="shared" si="19"/>
        <v>2320735.8497779472</v>
      </c>
      <c r="Z69">
        <f t="shared" si="20"/>
        <v>1133400.6457477047</v>
      </c>
    </row>
    <row r="70" spans="1:26" x14ac:dyDescent="0.25">
      <c r="B70">
        <f t="shared" si="4"/>
        <v>4</v>
      </c>
      <c r="C70">
        <v>21.871512590718101</v>
      </c>
      <c r="D70">
        <f t="shared" si="5"/>
        <v>41665.010362412293</v>
      </c>
      <c r="E70">
        <f t="shared" si="27"/>
        <v>26.883363965203404</v>
      </c>
      <c r="F70">
        <v>5735.8</v>
      </c>
      <c r="G70">
        <v>842.2</v>
      </c>
      <c r="H70">
        <v>3681.2</v>
      </c>
      <c r="I70">
        <v>699</v>
      </c>
      <c r="J70">
        <v>874.1</v>
      </c>
      <c r="K70">
        <v>1480.8</v>
      </c>
      <c r="L70" s="1">
        <f t="shared" si="6"/>
        <v>638.59999999999991</v>
      </c>
      <c r="M70">
        <f t="shared" si="7"/>
        <v>2389821.6643672441</v>
      </c>
      <c r="N70">
        <f t="shared" si="21"/>
        <v>350902.71727223636</v>
      </c>
      <c r="O70">
        <f t="shared" si="22"/>
        <v>1533772.3614611211</v>
      </c>
      <c r="P70">
        <f t="shared" si="23"/>
        <v>291238.42243326193</v>
      </c>
      <c r="Q70">
        <f t="shared" si="24"/>
        <v>364193.85557784588</v>
      </c>
      <c r="R70">
        <f t="shared" si="25"/>
        <v>616975.47344660119</v>
      </c>
      <c r="S70" s="1">
        <f t="shared" si="26"/>
        <v>266072.75617436488</v>
      </c>
      <c r="T70">
        <f t="shared" si="14"/>
        <v>8889593.0861201733</v>
      </c>
      <c r="U70">
        <f t="shared" si="15"/>
        <v>1305278.3041825746</v>
      </c>
      <c r="V70">
        <f t="shared" si="16"/>
        <v>5705284.366370094</v>
      </c>
      <c r="W70">
        <f t="shared" si="17"/>
        <v>1083340.696537188</v>
      </c>
      <c r="X70">
        <f t="shared" si="18"/>
        <v>1354718.315941568</v>
      </c>
      <c r="Y70">
        <f t="shared" si="19"/>
        <v>2295008.445539725</v>
      </c>
      <c r="Z70">
        <f t="shared" si="20"/>
        <v>989730.14135715039</v>
      </c>
    </row>
    <row r="71" spans="1:26" x14ac:dyDescent="0.25">
      <c r="A71">
        <v>1996</v>
      </c>
      <c r="B71">
        <f t="shared" si="4"/>
        <v>1</v>
      </c>
      <c r="C71">
        <v>23.867947223469699</v>
      </c>
      <c r="D71">
        <f t="shared" si="5"/>
        <v>45468.198153675294</v>
      </c>
      <c r="E71">
        <f t="shared" si="27"/>
        <v>29.337281070496591</v>
      </c>
    </row>
    <row r="72" spans="1:26" x14ac:dyDescent="0.25">
      <c r="B72">
        <f t="shared" ref="B72:B135" si="28">B68</f>
        <v>2</v>
      </c>
      <c r="C72">
        <v>25.537064549571067</v>
      </c>
      <c r="D72">
        <f t="shared" ref="D72:D135" si="29">C72/$C$7*100</f>
        <v>48647.849784976213</v>
      </c>
      <c r="E72">
        <f t="shared" si="27"/>
        <v>31.388876194157717</v>
      </c>
    </row>
    <row r="73" spans="1:26" x14ac:dyDescent="0.25">
      <c r="B73">
        <f t="shared" si="28"/>
        <v>3</v>
      </c>
      <c r="C73">
        <v>26.7116179644635</v>
      </c>
      <c r="D73">
        <f t="shared" si="29"/>
        <v>50885.362165508523</v>
      </c>
      <c r="E73">
        <f t="shared" si="27"/>
        <v>32.832578216052909</v>
      </c>
    </row>
    <row r="74" spans="1:26" x14ac:dyDescent="0.25">
      <c r="B74">
        <f t="shared" si="28"/>
        <v>4</v>
      </c>
      <c r="C74">
        <v>28.025862480585999</v>
      </c>
      <c r="D74">
        <f t="shared" si="29"/>
        <v>53388.984681594855</v>
      </c>
      <c r="E74">
        <f t="shared" si="27"/>
        <v>34.447981518391849</v>
      </c>
    </row>
    <row r="75" spans="1:26" x14ac:dyDescent="0.25">
      <c r="A75">
        <v>1997</v>
      </c>
      <c r="B75">
        <f t="shared" si="28"/>
        <v>1</v>
      </c>
      <c r="C75">
        <v>29.953791064677365</v>
      </c>
      <c r="D75">
        <f t="shared" si="29"/>
        <v>57061.66914276225</v>
      </c>
      <c r="E75">
        <f t="shared" si="27"/>
        <v>36.817694431939621</v>
      </c>
    </row>
    <row r="76" spans="1:26" x14ac:dyDescent="0.25">
      <c r="B76">
        <f t="shared" si="28"/>
        <v>2</v>
      </c>
      <c r="C76">
        <v>30.974349389879734</v>
      </c>
      <c r="D76">
        <f t="shared" si="29"/>
        <v>59005.822434338828</v>
      </c>
      <c r="E76">
        <f t="shared" si="27"/>
        <v>38.072113429726592</v>
      </c>
    </row>
    <row r="77" spans="1:26" x14ac:dyDescent="0.25">
      <c r="B77">
        <f t="shared" si="28"/>
        <v>3</v>
      </c>
      <c r="C77">
        <v>31.842108608847699</v>
      </c>
      <c r="D77">
        <f t="shared" si="29"/>
        <v>60658.894973351176</v>
      </c>
      <c r="E77">
        <f t="shared" si="27"/>
        <v>39.13871944615623</v>
      </c>
    </row>
    <row r="78" spans="1:26" x14ac:dyDescent="0.25">
      <c r="B78">
        <f t="shared" si="28"/>
        <v>4</v>
      </c>
      <c r="C78">
        <v>32.852285780514428</v>
      </c>
      <c r="D78">
        <f t="shared" si="29"/>
        <v>62583.272272396724</v>
      </c>
      <c r="E78">
        <f t="shared" si="27"/>
        <v>40.380378451797263</v>
      </c>
    </row>
    <row r="79" spans="1:26" x14ac:dyDescent="0.25">
      <c r="A79">
        <v>1998</v>
      </c>
      <c r="B79">
        <f t="shared" si="28"/>
        <v>1</v>
      </c>
      <c r="C79">
        <v>34.535898450772002</v>
      </c>
      <c r="D79">
        <f t="shared" si="29"/>
        <v>65790.537387766002</v>
      </c>
      <c r="E79">
        <f t="shared" si="27"/>
        <v>42.44979052392668</v>
      </c>
    </row>
    <row r="80" spans="1:26" x14ac:dyDescent="0.25">
      <c r="B80">
        <f t="shared" si="28"/>
        <v>2</v>
      </c>
      <c r="C80">
        <v>35.659981279515463</v>
      </c>
      <c r="D80">
        <f t="shared" si="29"/>
        <v>67931.903811946569</v>
      </c>
      <c r="E80">
        <f t="shared" si="27"/>
        <v>43.831456638092476</v>
      </c>
    </row>
    <row r="81" spans="1:5" x14ac:dyDescent="0.25">
      <c r="B81">
        <f t="shared" si="28"/>
        <v>3</v>
      </c>
      <c r="C81">
        <v>36.813628867111397</v>
      </c>
      <c r="D81">
        <f t="shared" si="29"/>
        <v>70129.590802838793</v>
      </c>
      <c r="E81">
        <f t="shared" si="27"/>
        <v>45.249462267848607</v>
      </c>
    </row>
    <row r="82" spans="1:5" x14ac:dyDescent="0.25">
      <c r="B82">
        <f t="shared" si="28"/>
        <v>4</v>
      </c>
      <c r="C82">
        <v>38.622676492515069</v>
      </c>
      <c r="D82">
        <f t="shared" si="29"/>
        <v>73575.808239603022</v>
      </c>
      <c r="E82">
        <f t="shared" si="27"/>
        <v>47.473052682201249</v>
      </c>
    </row>
    <row r="83" spans="1:5" x14ac:dyDescent="0.25">
      <c r="A83">
        <v>1999</v>
      </c>
      <c r="B83">
        <f t="shared" si="28"/>
        <v>1</v>
      </c>
      <c r="C83">
        <v>40.959365625323763</v>
      </c>
      <c r="D83">
        <f t="shared" si="29"/>
        <v>78027.177413472033</v>
      </c>
      <c r="E83">
        <f t="shared" si="27"/>
        <v>50.345193517009832</v>
      </c>
    </row>
    <row r="84" spans="1:5" x14ac:dyDescent="0.25">
      <c r="B84">
        <f t="shared" si="28"/>
        <v>2</v>
      </c>
      <c r="C84">
        <v>42.03415329691537</v>
      </c>
      <c r="D84">
        <f t="shared" si="29"/>
        <v>80074.637061656671</v>
      </c>
      <c r="E84">
        <f t="shared" si="27"/>
        <v>51.666268501689807</v>
      </c>
    </row>
    <row r="85" spans="1:5" x14ac:dyDescent="0.25">
      <c r="B85">
        <f t="shared" si="28"/>
        <v>3</v>
      </c>
      <c r="C85">
        <v>42.879284473514303</v>
      </c>
      <c r="D85">
        <f t="shared" si="29"/>
        <v>81684.603408727504</v>
      </c>
      <c r="E85">
        <f t="shared" si="27"/>
        <v>52.705061265775619</v>
      </c>
    </row>
    <row r="86" spans="1:5" x14ac:dyDescent="0.25">
      <c r="B86">
        <f t="shared" si="28"/>
        <v>4</v>
      </c>
      <c r="C86">
        <v>43.913381354034932</v>
      </c>
      <c r="D86">
        <f t="shared" si="29"/>
        <v>83654.547511309356</v>
      </c>
      <c r="E86">
        <f t="shared" si="27"/>
        <v>53.976121175281619</v>
      </c>
    </row>
    <row r="87" spans="1:5" x14ac:dyDescent="0.25">
      <c r="A87">
        <v>2000</v>
      </c>
      <c r="B87">
        <f t="shared" si="28"/>
        <v>1</v>
      </c>
      <c r="C87">
        <v>45.280297070978293</v>
      </c>
      <c r="D87">
        <f t="shared" si="29"/>
        <v>86258.508132448987</v>
      </c>
      <c r="E87">
        <f t="shared" si="27"/>
        <v>55.656265270296814</v>
      </c>
    </row>
    <row r="88" spans="1:5" x14ac:dyDescent="0.25">
      <c r="B88">
        <f t="shared" si="28"/>
        <v>2</v>
      </c>
      <c r="C88">
        <v>46.045105862125638</v>
      </c>
      <c r="D88">
        <f t="shared" si="29"/>
        <v>87715.461147300884</v>
      </c>
      <c r="E88">
        <f t="shared" si="27"/>
        <v>56.596329795368881</v>
      </c>
    </row>
    <row r="89" spans="1:5" x14ac:dyDescent="0.25">
      <c r="B89">
        <f t="shared" si="28"/>
        <v>3</v>
      </c>
      <c r="C89">
        <v>46.748441000670368</v>
      </c>
      <c r="D89">
        <f t="shared" si="29"/>
        <v>89055.307475448819</v>
      </c>
      <c r="E89">
        <f t="shared" si="27"/>
        <v>57.460833996465567</v>
      </c>
    </row>
    <row r="90" spans="1:5" x14ac:dyDescent="0.25">
      <c r="B90">
        <f t="shared" si="28"/>
        <v>4</v>
      </c>
      <c r="C90">
        <v>47.827698289809071</v>
      </c>
      <c r="D90">
        <f t="shared" si="29"/>
        <v>91111.281699872445</v>
      </c>
      <c r="E90">
        <f t="shared" si="27"/>
        <v>58.787402810381415</v>
      </c>
    </row>
    <row r="91" spans="1:5" x14ac:dyDescent="0.25">
      <c r="A91">
        <v>2001</v>
      </c>
      <c r="B91">
        <f t="shared" si="28"/>
        <v>1</v>
      </c>
      <c r="C91">
        <v>48.656564063074462</v>
      </c>
      <c r="D91">
        <f t="shared" si="29"/>
        <v>92690.262618037537</v>
      </c>
      <c r="E91">
        <f t="shared" si="27"/>
        <v>59.80620295822532</v>
      </c>
    </row>
    <row r="92" spans="1:5" x14ac:dyDescent="0.25">
      <c r="B92">
        <f t="shared" si="28"/>
        <v>2</v>
      </c>
      <c r="C92">
        <v>49.211214287733135</v>
      </c>
      <c r="D92">
        <f t="shared" si="29"/>
        <v>93746.865688450009</v>
      </c>
      <c r="E92">
        <f t="shared" si="27"/>
        <v>60.4879511364107</v>
      </c>
    </row>
    <row r="93" spans="1:5" x14ac:dyDescent="0.25">
      <c r="B93">
        <f t="shared" si="28"/>
        <v>3</v>
      </c>
      <c r="C93">
        <v>49.546090220329496</v>
      </c>
      <c r="D93">
        <f t="shared" si="29"/>
        <v>94384.800954421109</v>
      </c>
      <c r="E93">
        <f t="shared" si="27"/>
        <v>60.899563801142243</v>
      </c>
    </row>
    <row r="94" spans="1:5" x14ac:dyDescent="0.25">
      <c r="B94">
        <f t="shared" si="28"/>
        <v>4</v>
      </c>
      <c r="C94">
        <v>50.325394353906233</v>
      </c>
      <c r="D94">
        <f t="shared" si="29"/>
        <v>95869.367450051825</v>
      </c>
      <c r="E94">
        <f t="shared" si="27"/>
        <v>61.857445272560085</v>
      </c>
    </row>
    <row r="95" spans="1:5" x14ac:dyDescent="0.25">
      <c r="A95">
        <v>2002</v>
      </c>
      <c r="B95">
        <f t="shared" si="28"/>
        <v>1</v>
      </c>
      <c r="C95">
        <v>50.965390101097597</v>
      </c>
      <c r="D95">
        <f t="shared" si="29"/>
        <v>97088.552878038376</v>
      </c>
      <c r="E95">
        <f t="shared" si="27"/>
        <v>62.644095877385162</v>
      </c>
    </row>
    <row r="96" spans="1:5" x14ac:dyDescent="0.25">
      <c r="B96">
        <f t="shared" si="28"/>
        <v>2</v>
      </c>
      <c r="C96">
        <v>51.560416793639433</v>
      </c>
      <c r="D96">
        <f t="shared" si="29"/>
        <v>98222.072711558649</v>
      </c>
      <c r="E96">
        <f t="shared" si="27"/>
        <v>63.375472780480656</v>
      </c>
    </row>
    <row r="97" spans="1:5" x14ac:dyDescent="0.25">
      <c r="B97">
        <f t="shared" si="28"/>
        <v>3</v>
      </c>
      <c r="C97">
        <v>52.147241739873401</v>
      </c>
      <c r="D97">
        <f t="shared" si="29"/>
        <v>99339.968301282817</v>
      </c>
      <c r="E97">
        <f t="shared" si="27"/>
        <v>64.096768509252684</v>
      </c>
    </row>
    <row r="98" spans="1:5" x14ac:dyDescent="0.25">
      <c r="B98">
        <f t="shared" si="28"/>
        <v>4</v>
      </c>
      <c r="C98">
        <v>53.013947723708135</v>
      </c>
      <c r="D98">
        <f t="shared" si="29"/>
        <v>100991.03443801467</v>
      </c>
      <c r="E98">
        <f t="shared" si="27"/>
        <v>65.162079941994506</v>
      </c>
    </row>
    <row r="99" spans="1:5" x14ac:dyDescent="0.25">
      <c r="A99">
        <v>2003</v>
      </c>
      <c r="B99">
        <f t="shared" si="28"/>
        <v>1</v>
      </c>
      <c r="C99">
        <v>53.737497847690399</v>
      </c>
      <c r="D99">
        <f t="shared" si="29"/>
        <v>102369.39010904584</v>
      </c>
      <c r="E99">
        <f t="shared" si="27"/>
        <v>66.051431387140482</v>
      </c>
    </row>
    <row r="100" spans="1:5" x14ac:dyDescent="0.25">
      <c r="B100">
        <f t="shared" si="28"/>
        <v>2</v>
      </c>
      <c r="C100">
        <v>54.003605423121904</v>
      </c>
      <c r="D100">
        <f t="shared" si="29"/>
        <v>102876.32234987197</v>
      </c>
      <c r="E100">
        <f t="shared" si="27"/>
        <v>66.378517443696936</v>
      </c>
    </row>
    <row r="101" spans="1:5" x14ac:dyDescent="0.25">
      <c r="B101">
        <f t="shared" si="28"/>
        <v>3</v>
      </c>
      <c r="C101">
        <v>54.269022258577735</v>
      </c>
      <c r="D101">
        <f t="shared" si="29"/>
        <v>103381.93873802791</v>
      </c>
      <c r="E101">
        <f t="shared" si="27"/>
        <v>66.70475447739345</v>
      </c>
    </row>
    <row r="102" spans="1:5" x14ac:dyDescent="0.25">
      <c r="B102">
        <f t="shared" si="28"/>
        <v>4</v>
      </c>
      <c r="C102">
        <v>55.120186592971557</v>
      </c>
      <c r="D102">
        <f t="shared" si="29"/>
        <v>105003.39818970226</v>
      </c>
      <c r="E102">
        <f t="shared" si="27"/>
        <v>67.750962895800683</v>
      </c>
    </row>
    <row r="103" spans="1:5" x14ac:dyDescent="0.25">
      <c r="A103">
        <v>2004</v>
      </c>
      <c r="B103">
        <f t="shared" si="28"/>
        <v>1</v>
      </c>
      <c r="C103">
        <v>56.060111014173266</v>
      </c>
      <c r="D103">
        <f t="shared" si="29"/>
        <v>106793.94470937339</v>
      </c>
      <c r="E103">
        <f t="shared" si="27"/>
        <v>68.906270751631013</v>
      </c>
    </row>
    <row r="104" spans="1:5" x14ac:dyDescent="0.25">
      <c r="B104">
        <f t="shared" si="28"/>
        <v>2</v>
      </c>
      <c r="C104">
        <v>56.318793134871406</v>
      </c>
      <c r="D104">
        <f t="shared" si="29"/>
        <v>107286.73153400447</v>
      </c>
      <c r="E104">
        <f t="shared" si="27"/>
        <v>69.224229812449238</v>
      </c>
    </row>
    <row r="105" spans="1:5" x14ac:dyDescent="0.25">
      <c r="B105">
        <f t="shared" si="28"/>
        <v>3</v>
      </c>
      <c r="C105">
        <v>56.868449470106867</v>
      </c>
      <c r="D105">
        <f t="shared" si="29"/>
        <v>108333.82129555439</v>
      </c>
      <c r="E105">
        <f t="shared" si="27"/>
        <v>69.899839752759718</v>
      </c>
    </row>
    <row r="106" spans="1:5" x14ac:dyDescent="0.25">
      <c r="B106">
        <f t="shared" si="28"/>
        <v>4</v>
      </c>
      <c r="C106">
        <v>58.062911572156032</v>
      </c>
      <c r="D106">
        <f t="shared" si="29"/>
        <v>110609.25952384171</v>
      </c>
      <c r="E106">
        <f t="shared" si="27"/>
        <v>71.368012532252664</v>
      </c>
    </row>
    <row r="107" spans="1:5" x14ac:dyDescent="0.25">
      <c r="A107">
        <v>2005</v>
      </c>
      <c r="B107">
        <f t="shared" si="28"/>
        <v>1</v>
      </c>
      <c r="C107">
        <v>58.526570780483603</v>
      </c>
      <c r="D107">
        <f t="shared" si="29"/>
        <v>111492.52562807058</v>
      </c>
      <c r="E107">
        <f t="shared" si="27"/>
        <v>71.93791912657656</v>
      </c>
    </row>
    <row r="108" spans="1:5" x14ac:dyDescent="0.25">
      <c r="B108">
        <f t="shared" si="28"/>
        <v>2</v>
      </c>
      <c r="C108">
        <v>58.858816708536665</v>
      </c>
      <c r="D108">
        <f t="shared" si="29"/>
        <v>112125.45076197626</v>
      </c>
      <c r="E108">
        <f t="shared" si="27"/>
        <v>72.34629912191339</v>
      </c>
    </row>
    <row r="109" spans="1:5" x14ac:dyDescent="0.25">
      <c r="B109">
        <f t="shared" si="28"/>
        <v>3</v>
      </c>
      <c r="C109">
        <v>59.127687243868301</v>
      </c>
      <c r="D109">
        <f t="shared" si="29"/>
        <v>112637.64641347839</v>
      </c>
      <c r="E109">
        <f t="shared" si="27"/>
        <v>72.676781269906527</v>
      </c>
    </row>
    <row r="110" spans="1:5" x14ac:dyDescent="0.25">
      <c r="B110">
        <f t="shared" si="28"/>
        <v>4</v>
      </c>
      <c r="C110">
        <v>59.862461892447236</v>
      </c>
      <c r="D110">
        <f t="shared" si="29"/>
        <v>114037.38469038528</v>
      </c>
      <c r="E110">
        <f t="shared" si="27"/>
        <v>73.579929336516926</v>
      </c>
    </row>
    <row r="111" spans="1:5" x14ac:dyDescent="0.25">
      <c r="A111">
        <v>2006</v>
      </c>
      <c r="B111">
        <f t="shared" si="28"/>
        <v>1</v>
      </c>
      <c r="C111">
        <v>60.690831807660466</v>
      </c>
      <c r="D111">
        <f t="shared" si="29"/>
        <v>115615.42100397416</v>
      </c>
      <c r="E111">
        <f t="shared" si="27"/>
        <v>74.598120000566041</v>
      </c>
    </row>
    <row r="112" spans="1:5" x14ac:dyDescent="0.25">
      <c r="B112">
        <f t="shared" si="28"/>
        <v>2</v>
      </c>
      <c r="C112">
        <v>60.698429947387162</v>
      </c>
      <c r="D112">
        <f t="shared" si="29"/>
        <v>115629.89538333568</v>
      </c>
      <c r="E112">
        <f t="shared" si="27"/>
        <v>74.607459252018543</v>
      </c>
    </row>
    <row r="113" spans="1:5" x14ac:dyDescent="0.25">
      <c r="B113">
        <f t="shared" si="28"/>
        <v>3</v>
      </c>
      <c r="C113">
        <v>61.221838163566268</v>
      </c>
      <c r="D113">
        <f t="shared" si="29"/>
        <v>116626.98274345401</v>
      </c>
      <c r="E113">
        <f t="shared" si="27"/>
        <v>75.250806323674311</v>
      </c>
    </row>
    <row r="114" spans="1:5" x14ac:dyDescent="0.25">
      <c r="B114">
        <f t="shared" si="28"/>
        <v>4</v>
      </c>
      <c r="C114">
        <v>62.343599883229636</v>
      </c>
      <c r="D114">
        <f t="shared" si="29"/>
        <v>118763.92747830362</v>
      </c>
      <c r="E114">
        <f t="shared" si="27"/>
        <v>76.629619447223021</v>
      </c>
    </row>
    <row r="115" spans="1:5" x14ac:dyDescent="0.25">
      <c r="A115">
        <v>2007</v>
      </c>
      <c r="B115">
        <f t="shared" si="28"/>
        <v>1</v>
      </c>
      <c r="C115">
        <v>63.179222568182162</v>
      </c>
      <c r="D115">
        <f t="shared" si="29"/>
        <v>120355.78024491972</v>
      </c>
      <c r="E115">
        <f t="shared" si="27"/>
        <v>77.656724851295195</v>
      </c>
    </row>
    <row r="116" spans="1:5" x14ac:dyDescent="0.25">
      <c r="B116">
        <f t="shared" si="28"/>
        <v>2</v>
      </c>
      <c r="C116">
        <v>63.11066662564707</v>
      </c>
      <c r="D116">
        <f t="shared" si="29"/>
        <v>120225.18186749694</v>
      </c>
      <c r="E116">
        <f t="shared" si="27"/>
        <v>77.572459332506597</v>
      </c>
    </row>
    <row r="117" spans="1:5" x14ac:dyDescent="0.25">
      <c r="B117">
        <f t="shared" si="28"/>
        <v>3</v>
      </c>
      <c r="C117">
        <v>63.662567865801996</v>
      </c>
      <c r="D117">
        <f t="shared" si="29"/>
        <v>121276.54815022227</v>
      </c>
      <c r="E117">
        <f t="shared" si="27"/>
        <v>78.250828597110115</v>
      </c>
    </row>
    <row r="118" spans="1:5" x14ac:dyDescent="0.25">
      <c r="B118">
        <f t="shared" si="28"/>
        <v>4</v>
      </c>
      <c r="C118">
        <v>64.719227342806292</v>
      </c>
      <c r="D118">
        <f t="shared" si="29"/>
        <v>123289.47377099568</v>
      </c>
      <c r="E118">
        <f t="shared" si="27"/>
        <v>79.549621316167091</v>
      </c>
    </row>
    <row r="119" spans="1:5" x14ac:dyDescent="0.25">
      <c r="A119">
        <v>2008</v>
      </c>
      <c r="B119">
        <f t="shared" si="28"/>
        <v>1</v>
      </c>
      <c r="C119">
        <v>65.638429564752997</v>
      </c>
      <c r="D119">
        <f t="shared" si="29"/>
        <v>125040.54471058928</v>
      </c>
      <c r="E119">
        <f t="shared" si="27"/>
        <v>80.679458486217428</v>
      </c>
    </row>
    <row r="120" spans="1:5" x14ac:dyDescent="0.25">
      <c r="B120">
        <f t="shared" si="28"/>
        <v>2</v>
      </c>
      <c r="C120">
        <v>66.213643279069501</v>
      </c>
      <c r="D120">
        <f t="shared" si="29"/>
        <v>126136.32102090126</v>
      </c>
      <c r="E120">
        <f t="shared" si="27"/>
        <v>81.386482272323079</v>
      </c>
    </row>
    <row r="121" spans="1:5" x14ac:dyDescent="0.25">
      <c r="B121">
        <f t="shared" si="28"/>
        <v>3</v>
      </c>
      <c r="C121">
        <v>67.151495480345602</v>
      </c>
      <c r="D121">
        <f t="shared" si="29"/>
        <v>127922.91998256442</v>
      </c>
      <c r="E121">
        <f t="shared" si="27"/>
        <v>82.539243059575284</v>
      </c>
    </row>
    <row r="122" spans="1:5" x14ac:dyDescent="0.25">
      <c r="B122">
        <f t="shared" si="28"/>
        <v>4</v>
      </c>
      <c r="C122">
        <v>68.719993278945296</v>
      </c>
      <c r="D122">
        <f t="shared" si="29"/>
        <v>130910.89243124689</v>
      </c>
      <c r="E122">
        <f t="shared" si="27"/>
        <v>84.467161717394617</v>
      </c>
    </row>
    <row r="123" spans="1:5" x14ac:dyDescent="0.25">
      <c r="A123">
        <v>2009</v>
      </c>
      <c r="B123">
        <f t="shared" si="28"/>
        <v>1</v>
      </c>
      <c r="C123">
        <v>69.691864423998325</v>
      </c>
      <c r="D123">
        <f t="shared" si="29"/>
        <v>132762.29713687059</v>
      </c>
      <c r="E123">
        <f t="shared" si="27"/>
        <v>85.661736880468951</v>
      </c>
    </row>
    <row r="124" spans="1:5" x14ac:dyDescent="0.25">
      <c r="B124">
        <f t="shared" si="28"/>
        <v>2</v>
      </c>
      <c r="C124">
        <v>70.161567607108793</v>
      </c>
      <c r="D124">
        <f t="shared" si="29"/>
        <v>133657.07695195577</v>
      </c>
      <c r="E124">
        <f t="shared" si="27"/>
        <v>86.23907242481225</v>
      </c>
    </row>
    <row r="125" spans="1:5" x14ac:dyDescent="0.25">
      <c r="B125">
        <f t="shared" si="28"/>
        <v>3</v>
      </c>
      <c r="C125">
        <v>70.600705546317897</v>
      </c>
      <c r="D125">
        <f t="shared" si="29"/>
        <v>134493.63028642614</v>
      </c>
      <c r="E125">
        <f t="shared" si="27"/>
        <v>86.778838707629717</v>
      </c>
    </row>
    <row r="126" spans="1:5" x14ac:dyDescent="0.25">
      <c r="B126">
        <f t="shared" si="28"/>
        <v>4</v>
      </c>
      <c r="C126">
        <v>71.451697195717898</v>
      </c>
      <c r="D126">
        <f t="shared" si="29"/>
        <v>136114.76077493312</v>
      </c>
      <c r="E126">
        <f t="shared" si="27"/>
        <v>87.824834870322093</v>
      </c>
    </row>
    <row r="127" spans="1:5" x14ac:dyDescent="0.25">
      <c r="A127">
        <v>2010</v>
      </c>
      <c r="B127">
        <f t="shared" si="28"/>
        <v>1</v>
      </c>
      <c r="C127">
        <v>73.004480659882404</v>
      </c>
      <c r="D127">
        <f t="shared" si="29"/>
        <v>139072.79757538985</v>
      </c>
      <c r="E127">
        <f t="shared" si="27"/>
        <v>89.733438258091411</v>
      </c>
    </row>
    <row r="128" spans="1:5" x14ac:dyDescent="0.25">
      <c r="B128">
        <f t="shared" si="28"/>
        <v>2</v>
      </c>
      <c r="C128">
        <v>72.940241842192293</v>
      </c>
      <c r="D128">
        <f t="shared" si="29"/>
        <v>138950.42327715023</v>
      </c>
      <c r="E128">
        <f t="shared" si="27"/>
        <v>89.654479132173876</v>
      </c>
    </row>
    <row r="129" spans="1:5" x14ac:dyDescent="0.25">
      <c r="B129">
        <f t="shared" si="28"/>
        <v>3</v>
      </c>
      <c r="C129">
        <v>73.192016563138836</v>
      </c>
      <c r="D129">
        <f t="shared" si="29"/>
        <v>139430.05157508893</v>
      </c>
      <c r="E129">
        <f t="shared" si="27"/>
        <v>89.963947964398855</v>
      </c>
    </row>
    <row r="130" spans="1:5" x14ac:dyDescent="0.25">
      <c r="B130">
        <f t="shared" si="28"/>
        <v>4</v>
      </c>
      <c r="C130">
        <v>74.48715401656824</v>
      </c>
      <c r="D130">
        <f t="shared" si="29"/>
        <v>141897.27532991901</v>
      </c>
      <c r="E130">
        <f t="shared" si="27"/>
        <v>91.555865825639287</v>
      </c>
    </row>
    <row r="131" spans="1:5" x14ac:dyDescent="0.25">
      <c r="A131">
        <v>2011</v>
      </c>
      <c r="B131">
        <f t="shared" si="28"/>
        <v>1</v>
      </c>
      <c r="C131">
        <v>75.532634172726702</v>
      </c>
      <c r="D131">
        <f t="shared" si="29"/>
        <v>143888.90445750504</v>
      </c>
      <c r="E131">
        <f t="shared" si="27"/>
        <v>92.84091748541033</v>
      </c>
    </row>
    <row r="132" spans="1:5" x14ac:dyDescent="0.25">
      <c r="B132">
        <f t="shared" si="28"/>
        <v>2</v>
      </c>
      <c r="C132">
        <v>75.34407115812246</v>
      </c>
      <c r="D132">
        <f t="shared" si="29"/>
        <v>143529.69382107252</v>
      </c>
      <c r="E132">
        <f t="shared" ref="E132:E138" si="30">C132/$C$139*100</f>
        <v>92.609145305459094</v>
      </c>
    </row>
    <row r="133" spans="1:5" x14ac:dyDescent="0.25">
      <c r="B133">
        <f t="shared" si="28"/>
        <v>3</v>
      </c>
      <c r="C133">
        <v>75.657591602059412</v>
      </c>
      <c r="D133">
        <f t="shared" si="29"/>
        <v>144126.94709705331</v>
      </c>
      <c r="E133">
        <f t="shared" si="30"/>
        <v>92.994508876905272</v>
      </c>
    </row>
    <row r="134" spans="1:5" x14ac:dyDescent="0.25">
      <c r="B134">
        <f t="shared" si="28"/>
        <v>4</v>
      </c>
      <c r="C134">
        <v>77.094476831540334</v>
      </c>
      <c r="D134">
        <f t="shared" si="29"/>
        <v>146864.19893217908</v>
      </c>
      <c r="E134">
        <f t="shared" si="30"/>
        <v>94.7606559799069</v>
      </c>
    </row>
    <row r="135" spans="1:5" x14ac:dyDescent="0.25">
      <c r="A135">
        <v>2012</v>
      </c>
      <c r="B135">
        <f t="shared" si="28"/>
        <v>1</v>
      </c>
      <c r="C135">
        <v>78.464250656089106</v>
      </c>
      <c r="D135">
        <f t="shared" si="29"/>
        <v>149473.6042194113</v>
      </c>
      <c r="E135">
        <f t="shared" si="30"/>
        <v>96.444313117135763</v>
      </c>
    </row>
    <row r="136" spans="1:5" x14ac:dyDescent="0.25">
      <c r="B136">
        <f t="shared" ref="B136:B161" si="31">B132</f>
        <v>2</v>
      </c>
      <c r="C136">
        <v>78.25615521766133</v>
      </c>
      <c r="D136">
        <f t="shared" ref="D136:D161" si="32">C136/$C$7*100</f>
        <v>149077.18451306949</v>
      </c>
      <c r="E136">
        <f t="shared" si="30"/>
        <v>96.188532663564089</v>
      </c>
    </row>
    <row r="137" spans="1:5" x14ac:dyDescent="0.25">
      <c r="B137">
        <f t="shared" si="31"/>
        <v>3</v>
      </c>
      <c r="C137">
        <v>79.127852234709607</v>
      </c>
      <c r="D137">
        <f t="shared" si="32"/>
        <v>150737.75851761334</v>
      </c>
      <c r="E137">
        <f t="shared" si="30"/>
        <v>97.259978823471471</v>
      </c>
    </row>
    <row r="138" spans="1:5" x14ac:dyDescent="0.25">
      <c r="B138">
        <f t="shared" si="31"/>
        <v>4</v>
      </c>
      <c r="C138">
        <v>80.264238636135971</v>
      </c>
      <c r="D138">
        <f t="shared" si="32"/>
        <v>152902.56312336461</v>
      </c>
      <c r="E138">
        <f t="shared" si="30"/>
        <v>98.656767870773919</v>
      </c>
    </row>
    <row r="139" spans="1:5" x14ac:dyDescent="0.25">
      <c r="A139">
        <v>2013</v>
      </c>
      <c r="B139">
        <f t="shared" si="31"/>
        <v>1</v>
      </c>
      <c r="C139">
        <v>81.357052707494432</v>
      </c>
      <c r="D139">
        <f t="shared" si="32"/>
        <v>154984.36288085664</v>
      </c>
      <c r="E139">
        <f>C139/$C$139*100</f>
        <v>100</v>
      </c>
    </row>
    <row r="140" spans="1:5" x14ac:dyDescent="0.25">
      <c r="B140">
        <f t="shared" si="31"/>
        <v>2</v>
      </c>
      <c r="C140">
        <v>81.74319370154457</v>
      </c>
      <c r="D140">
        <f t="shared" si="32"/>
        <v>155719.95757060291</v>
      </c>
      <c r="E140">
        <f t="shared" ref="E140:E161" si="33">C140/$C$139*100</f>
        <v>100.47462510157348</v>
      </c>
    </row>
    <row r="141" spans="1:5" x14ac:dyDescent="0.25">
      <c r="B141">
        <f t="shared" si="31"/>
        <v>3</v>
      </c>
      <c r="C141">
        <v>81.849620369813863</v>
      </c>
      <c r="D141">
        <f t="shared" si="32"/>
        <v>155922.69929767298</v>
      </c>
      <c r="E141">
        <f t="shared" si="33"/>
        <v>100.60543941296692</v>
      </c>
    </row>
    <row r="142" spans="1:5" x14ac:dyDescent="0.25">
      <c r="B142">
        <f t="shared" si="31"/>
        <v>4</v>
      </c>
      <c r="C142">
        <v>83.195103872428248</v>
      </c>
      <c r="D142">
        <f t="shared" si="32"/>
        <v>158485.83176719749</v>
      </c>
      <c r="E142">
        <f t="shared" si="33"/>
        <v>102.25924010736011</v>
      </c>
    </row>
    <row r="143" spans="1:5" x14ac:dyDescent="0.25">
      <c r="A143">
        <v>2014</v>
      </c>
      <c r="B143">
        <f t="shared" si="31"/>
        <v>1</v>
      </c>
      <c r="C143">
        <v>84.739167017248676</v>
      </c>
      <c r="D143">
        <f t="shared" si="32"/>
        <v>161427.25644746693</v>
      </c>
      <c r="E143">
        <f t="shared" si="33"/>
        <v>104.1571249168945</v>
      </c>
    </row>
    <row r="144" spans="1:5" x14ac:dyDescent="0.25">
      <c r="B144">
        <f t="shared" si="31"/>
        <v>2</v>
      </c>
      <c r="C144">
        <v>84.67481018490696</v>
      </c>
      <c r="D144">
        <f t="shared" si="32"/>
        <v>161304.65733250914</v>
      </c>
      <c r="E144">
        <f t="shared" si="33"/>
        <v>104.07802073329889</v>
      </c>
    </row>
    <row r="145" spans="1:5" x14ac:dyDescent="0.25">
      <c r="B145">
        <f t="shared" si="31"/>
        <v>3</v>
      </c>
      <c r="C145">
        <v>85.243754632690269</v>
      </c>
      <c r="D145">
        <f t="shared" si="32"/>
        <v>162388.49075345823</v>
      </c>
      <c r="E145">
        <f t="shared" si="33"/>
        <v>104.77733865208936</v>
      </c>
    </row>
    <row r="146" spans="1:5" x14ac:dyDescent="0.25">
      <c r="B146">
        <f t="shared" si="31"/>
        <v>4</v>
      </c>
      <c r="C146">
        <v>86.674129054230022</v>
      </c>
      <c r="D146">
        <f t="shared" si="32"/>
        <v>165113.33956528091</v>
      </c>
      <c r="E146">
        <f t="shared" si="33"/>
        <v>106.53548299721751</v>
      </c>
    </row>
    <row r="147" spans="1:5" x14ac:dyDescent="0.25">
      <c r="A147">
        <v>2015</v>
      </c>
      <c r="B147">
        <f t="shared" si="31"/>
        <v>1</v>
      </c>
      <c r="C147">
        <v>87.338732295610683</v>
      </c>
      <c r="D147">
        <f t="shared" si="32"/>
        <v>166379.40202091416</v>
      </c>
      <c r="E147">
        <f t="shared" si="33"/>
        <v>107.3523798970722</v>
      </c>
    </row>
    <row r="148" spans="1:5" x14ac:dyDescent="0.25">
      <c r="B148">
        <f t="shared" si="31"/>
        <v>2</v>
      </c>
      <c r="C148">
        <v>87.161437987058505</v>
      </c>
      <c r="D148">
        <f t="shared" si="32"/>
        <v>166041.65815558322</v>
      </c>
      <c r="E148">
        <f t="shared" si="33"/>
        <v>107.1344586442097</v>
      </c>
    </row>
    <row r="149" spans="1:5" x14ac:dyDescent="0.25">
      <c r="B149">
        <f t="shared" si="31"/>
        <v>3</v>
      </c>
      <c r="C149">
        <v>87.472704689785033</v>
      </c>
      <c r="D149">
        <f t="shared" si="32"/>
        <v>166634.61807734365</v>
      </c>
      <c r="E149">
        <f t="shared" si="33"/>
        <v>107.51705203023812</v>
      </c>
    </row>
    <row r="150" spans="1:5" x14ac:dyDescent="0.25">
      <c r="B150">
        <f t="shared" si="31"/>
        <v>4</v>
      </c>
      <c r="C150">
        <v>88.645401366268004</v>
      </c>
      <c r="D150">
        <f t="shared" si="32"/>
        <v>168868.59338997773</v>
      </c>
      <c r="E150">
        <f t="shared" si="33"/>
        <v>108.95847184260423</v>
      </c>
    </row>
    <row r="151" spans="1:5" x14ac:dyDescent="0.25">
      <c r="A151">
        <v>2016</v>
      </c>
      <c r="B151">
        <f t="shared" si="31"/>
        <v>1</v>
      </c>
      <c r="C151">
        <v>89.691387703587921</v>
      </c>
      <c r="D151">
        <f t="shared" si="32"/>
        <v>170861.18678755881</v>
      </c>
      <c r="E151">
        <f t="shared" si="33"/>
        <v>110.24414567481713</v>
      </c>
    </row>
    <row r="152" spans="1:5" x14ac:dyDescent="0.25">
      <c r="B152">
        <f t="shared" si="31"/>
        <v>2</v>
      </c>
      <c r="C152">
        <v>89.391640122603505</v>
      </c>
      <c r="D152">
        <f t="shared" si="32"/>
        <v>170290.17067625775</v>
      </c>
      <c r="E152">
        <f t="shared" si="33"/>
        <v>109.87571101425722</v>
      </c>
    </row>
    <row r="153" spans="1:5" x14ac:dyDescent="0.25">
      <c r="B153">
        <f t="shared" si="31"/>
        <v>3</v>
      </c>
      <c r="C153">
        <v>89.907997275477285</v>
      </c>
      <c r="D153">
        <f t="shared" si="32"/>
        <v>171273.8258320663</v>
      </c>
      <c r="E153">
        <f t="shared" si="33"/>
        <v>110.51039127330033</v>
      </c>
    </row>
    <row r="154" spans="1:5" x14ac:dyDescent="0.25">
      <c r="B154">
        <f t="shared" si="31"/>
        <v>4</v>
      </c>
      <c r="C154">
        <v>91.520674319370173</v>
      </c>
      <c r="D154">
        <f t="shared" si="32"/>
        <v>174345.95929637627</v>
      </c>
      <c r="E154">
        <f t="shared" si="33"/>
        <v>112.49261283888605</v>
      </c>
    </row>
    <row r="155" spans="1:5" x14ac:dyDescent="0.25">
      <c r="A155">
        <v>2017</v>
      </c>
      <c r="B155">
        <f t="shared" si="31"/>
        <v>1</v>
      </c>
      <c r="C155">
        <v>94.157050704168924</v>
      </c>
      <c r="D155">
        <f t="shared" si="32"/>
        <v>179368.22965542201</v>
      </c>
      <c r="E155">
        <f t="shared" si="33"/>
        <v>115.73311418088696</v>
      </c>
    </row>
    <row r="156" spans="1:5" x14ac:dyDescent="0.25">
      <c r="B156">
        <f t="shared" si="31"/>
        <v>2</v>
      </c>
      <c r="C156">
        <v>94.84268886351343</v>
      </c>
      <c r="D156">
        <f t="shared" si="32"/>
        <v>180674.36341711151</v>
      </c>
      <c r="E156">
        <f t="shared" si="33"/>
        <v>116.57586614464061</v>
      </c>
    </row>
    <row r="157" spans="1:5" x14ac:dyDescent="0.25">
      <c r="B157">
        <f t="shared" si="31"/>
        <v>3</v>
      </c>
      <c r="C157">
        <v>95.73667287697576</v>
      </c>
      <c r="D157">
        <f t="shared" si="32"/>
        <v>182377.39392450068</v>
      </c>
      <c r="E157">
        <f t="shared" si="33"/>
        <v>117.67470636034571</v>
      </c>
    </row>
    <row r="158" spans="1:5" x14ac:dyDescent="0.25">
      <c r="B158">
        <f t="shared" si="31"/>
        <v>4</v>
      </c>
      <c r="C158">
        <v>97.55544203377606</v>
      </c>
      <c r="D158">
        <f t="shared" si="32"/>
        <v>185842.13078028994</v>
      </c>
      <c r="E158">
        <f t="shared" si="33"/>
        <v>119.91024599246509</v>
      </c>
    </row>
    <row r="159" spans="1:5" x14ac:dyDescent="0.25">
      <c r="A159">
        <v>2018</v>
      </c>
      <c r="B159">
        <f t="shared" si="31"/>
        <v>1</v>
      </c>
      <c r="C159">
        <v>99.152843720576172</v>
      </c>
      <c r="D159">
        <f t="shared" si="32"/>
        <v>188885.16484377338</v>
      </c>
      <c r="E159">
        <f t="shared" si="33"/>
        <v>121.8736918568861</v>
      </c>
    </row>
    <row r="160" spans="1:5" x14ac:dyDescent="0.25">
      <c r="B160">
        <f t="shared" si="31"/>
        <v>2</v>
      </c>
      <c r="C160">
        <v>99.175130716990211</v>
      </c>
      <c r="D160">
        <f t="shared" si="32"/>
        <v>188927.62134661863</v>
      </c>
      <c r="E160">
        <f t="shared" si="33"/>
        <v>121.90108591268378</v>
      </c>
    </row>
    <row r="161" spans="2:5" x14ac:dyDescent="0.25">
      <c r="B161">
        <f t="shared" si="31"/>
        <v>3</v>
      </c>
      <c r="C161">
        <v>100.43936636817118</v>
      </c>
      <c r="D161">
        <f t="shared" si="32"/>
        <v>191335.97748058534</v>
      </c>
      <c r="E161">
        <f t="shared" si="33"/>
        <v>123.45502083179439</v>
      </c>
    </row>
  </sheetData>
  <mergeCells count="3">
    <mergeCell ref="F1:L1"/>
    <mergeCell ref="M1:S1"/>
    <mergeCell ref="T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C58F-8885-4255-848A-B1B8AFCF5747}">
  <dimension ref="F4:G4"/>
  <sheetViews>
    <sheetView workbookViewId="0">
      <selection activeCell="G5" sqref="G5"/>
    </sheetView>
  </sheetViews>
  <sheetFormatPr baseColWidth="10" defaultRowHeight="15" x14ac:dyDescent="0.25"/>
  <cols>
    <col min="6" max="6" width="16.28515625" bestFit="1" customWidth="1"/>
    <col min="7" max="7" width="12.5703125" bestFit="1" customWidth="1"/>
  </cols>
  <sheetData>
    <row r="4" spans="6:7" x14ac:dyDescent="0.25">
      <c r="F4" s="3">
        <v>1000000000</v>
      </c>
      <c r="G4" s="4">
        <f>F4/1000</f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viejos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Hernández</dc:creator>
  <cp:lastModifiedBy>Pablo Hernández</cp:lastModifiedBy>
  <dcterms:created xsi:type="dcterms:W3CDTF">2019-02-07T21:01:01Z</dcterms:created>
  <dcterms:modified xsi:type="dcterms:W3CDTF">2019-02-08T19:51:11Z</dcterms:modified>
</cp:coreProperties>
</file>