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MAESTRIA\SEMESTRE2\MACROECONOMIA II\Tareas\01 Consumo\"/>
    </mc:Choice>
  </mc:AlternateContent>
  <xr:revisionPtr revIDLastSave="0" documentId="13_ncr:1_{EE146999-89DF-45B5-9F77-F9ECCA612805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sest-valor" sheetId="1" r:id="rId1"/>
    <sheet name="Hoja1" sheetId="2" r:id="rId2"/>
  </sheets>
  <definedNames>
    <definedName name="_xlnm._FilterDatabase" localSheetId="0" hidden="1">'desest-valor'!$A$5:$E$16</definedName>
    <definedName name="_xlnm.Print_Area" localSheetId="0">'desest-valor'!$A$1:$I$20</definedName>
    <definedName name="_xlnm.Print_Titles" localSheetId="0">'desest-valor'!$A:$A,'desest-valor'!$4:$6</definedName>
  </definedNames>
  <calcPr calcId="181029"/>
</workbook>
</file>

<file path=xl/calcChain.xml><?xml version="1.0" encoding="utf-8"?>
<calcChain xmlns="http://schemas.openxmlformats.org/spreadsheetml/2006/main">
  <c r="G55" i="2" l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54" i="2"/>
</calcChain>
</file>

<file path=xl/sharedStrings.xml><?xml version="1.0" encoding="utf-8"?>
<sst xmlns="http://schemas.openxmlformats.org/spreadsheetml/2006/main" count="126" uniqueCount="26">
  <si>
    <t>I</t>
  </si>
  <si>
    <t>II</t>
  </si>
  <si>
    <t>III</t>
  </si>
  <si>
    <t>IV</t>
  </si>
  <si>
    <t>Importación de bienes y servicios</t>
  </si>
  <si>
    <t>Consumo privado</t>
  </si>
  <si>
    <t>Consumo de gobierno</t>
  </si>
  <si>
    <t>Formación bruta de capital fijo</t>
  </si>
  <si>
    <t>Variación de existencias</t>
  </si>
  <si>
    <t>Exportación de bienes y servicios</t>
  </si>
  <si>
    <r>
      <rPr>
        <b/>
        <sz val="9"/>
        <color rgb="FF000000"/>
        <rFont val="Arial"/>
        <family val="2"/>
      </rPr>
      <t>Nota:</t>
    </r>
    <r>
      <rPr>
        <sz val="9"/>
        <color rgb="FF000000"/>
        <rFont val="Arial"/>
        <family val="2"/>
      </rPr>
      <t xml:space="preserve"> Cifras preliminares. Debido al método de estimación las series pueden ser modificadas al incorporarse nueva información.</t>
    </r>
  </si>
  <si>
    <t>Fuente: INEGI.</t>
  </si>
  <si>
    <t>Denominación</t>
  </si>
  <si>
    <t>Series desestacionalizadas</t>
  </si>
  <si>
    <t>Producto Interno Bruto</t>
  </si>
  <si>
    <t>Oferta y Demanda</t>
  </si>
  <si>
    <t>OFERTA Y DEMANDA GLOBAL</t>
  </si>
  <si>
    <t xml:space="preserve">    Pública</t>
  </si>
  <si>
    <t xml:space="preserve">    Privada</t>
  </si>
  <si>
    <t>Millones de pesos a precios de 2013</t>
  </si>
  <si>
    <t>C</t>
  </si>
  <si>
    <t>Y</t>
  </si>
  <si>
    <t>M</t>
  </si>
  <si>
    <t>X</t>
  </si>
  <si>
    <t>G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</si>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</sst>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##\ ###\ \ ###"/>
    <numFmt numFmtId="166" formatCode="##\ ###\ \ ##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.8000000000000007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2" fillId="0" borderId="0"/>
  </cellStyleXfs>
  <cellXfs count="8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Border="1"/>
    <xf numFmtId="3" fontId="9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165" fontId="1" fillId="0" borderId="0" xfId="0" applyNumberFormat="1" applyFont="1" applyFill="1" applyBorder="1"/>
    <xf numFmtId="165" fontId="8" fillId="0" borderId="0" xfId="0" applyNumberFormat="1" applyFont="1" applyFill="1" applyBorder="1"/>
    <xf numFmtId="166" fontId="9" fillId="0" borderId="0" xfId="0" applyNumberFormat="1" applyFont="1" applyFill="1" applyBorder="1" applyAlignment="1" applyProtection="1">
      <alignment readingOrder="1"/>
    </xf>
    <xf numFmtId="167" fontId="9" fillId="0" borderId="0" xfId="0" applyNumberFormat="1" applyFont="1" applyFill="1" applyBorder="1" applyAlignment="1">
      <alignment horizontal="right"/>
    </xf>
    <xf numFmtId="167" fontId="7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 applyProtection="1">
      <alignment readingOrder="1"/>
    </xf>
    <xf numFmtId="167" fontId="1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167" fontId="9" fillId="0" borderId="2" xfId="0" applyNumberFormat="1" applyFont="1" applyFill="1" applyBorder="1" applyAlignment="1" applyProtection="1">
      <alignment readingOrder="1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center"/>
    </xf>
    <xf numFmtId="0" fontId="11" fillId="0" borderId="0" xfId="1" applyFill="1" applyBorder="1" applyAlignment="1" applyProtection="1">
      <alignment vertical="center"/>
    </xf>
    <xf numFmtId="4" fontId="9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 applyProtection="1">
      <alignment horizontal="left" vertical="center" wrapText="1" readingOrder="1"/>
    </xf>
    <xf numFmtId="1" fontId="9" fillId="0" borderId="0" xfId="4" applyNumberFormat="1" applyFont="1" applyFill="1" applyBorder="1" applyAlignment="1">
      <alignment horizontal="left" vertical="center"/>
    </xf>
    <xf numFmtId="3" fontId="9" fillId="0" borderId="0" xfId="4" applyNumberFormat="1" applyFont="1" applyFill="1" applyBorder="1" applyAlignment="1">
      <alignment horizontal="left" vertical="center"/>
    </xf>
    <xf numFmtId="164" fontId="10" fillId="0" borderId="0" xfId="0" applyNumberFormat="1" applyFont="1" applyBorder="1" applyAlignment="1">
      <alignment horizontal="right" vertical="center"/>
    </xf>
    <xf numFmtId="164" fontId="10" fillId="0" borderId="0" xfId="0" applyNumberFormat="1" applyFont="1" applyBorder="1"/>
    <xf numFmtId="0" fontId="13" fillId="0" borderId="0" xfId="0" applyFont="1"/>
    <xf numFmtId="0" fontId="15" fillId="0" borderId="0" xfId="0" applyFont="1"/>
    <xf numFmtId="0" fontId="9" fillId="0" borderId="5" xfId="0" applyFont="1" applyFill="1" applyBorder="1" applyAlignment="1">
      <alignment vertical="center"/>
    </xf>
    <xf numFmtId="167" fontId="9" fillId="0" borderId="5" xfId="0" applyNumberFormat="1" applyFont="1" applyFill="1" applyBorder="1" applyAlignment="1" applyProtection="1">
      <alignment readingOrder="1"/>
    </xf>
    <xf numFmtId="0" fontId="9" fillId="0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/>
    <xf numFmtId="167" fontId="9" fillId="0" borderId="10" xfId="0" applyNumberFormat="1" applyFont="1" applyFill="1" applyBorder="1" applyAlignment="1" applyProtection="1">
      <alignment horizontal="left" wrapText="1" indent="1" readingOrder="1"/>
    </xf>
    <xf numFmtId="165" fontId="9" fillId="0" borderId="0" xfId="0" applyNumberFormat="1" applyFont="1" applyFill="1" applyBorder="1" applyAlignment="1" applyProtection="1">
      <alignment horizontal="left" wrapText="1" indent="1" readingOrder="1"/>
    </xf>
    <xf numFmtId="165" fontId="7" fillId="0" borderId="0" xfId="0" applyNumberFormat="1" applyFont="1" applyFill="1" applyBorder="1" applyAlignment="1" applyProtection="1">
      <alignment wrapText="1" readingOrder="1"/>
    </xf>
    <xf numFmtId="3" fontId="9" fillId="0" borderId="4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7" fillId="0" borderId="4" xfId="0" applyNumberFormat="1" applyFont="1" applyFill="1" applyBorder="1" applyAlignment="1">
      <alignment horizontal="right"/>
    </xf>
    <xf numFmtId="3" fontId="7" fillId="0" borderId="8" xfId="0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7" fontId="1" fillId="0" borderId="5" xfId="0" applyNumberFormat="1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10" fillId="0" borderId="4" xfId="0" applyNumberFormat="1" applyFont="1" applyFill="1" applyBorder="1"/>
    <xf numFmtId="3" fontId="6" fillId="0" borderId="4" xfId="0" applyNumberFormat="1" applyFont="1" applyFill="1" applyBorder="1"/>
    <xf numFmtId="0" fontId="1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left" vertical="center" wrapText="1" readingOrder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2" xr:uid="{00000000-0005-0000-0000-000001000000}"/>
    <cellStyle name="Normal" xfId="0" builtinId="0"/>
    <cellStyle name="Normal 2" xfId="3" xr:uid="{00000000-0005-0000-0000-000003000000}"/>
    <cellStyle name="Normal 2 10 4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0.79998168889431442"/>
  </sheetPr>
  <dimension ref="A1:HF5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16" sqref="A16"/>
    </sheetView>
  </sheetViews>
  <sheetFormatPr baseColWidth="10" defaultRowHeight="14.25" x14ac:dyDescent="0.2"/>
  <cols>
    <col min="1" max="1" width="31.7109375" style="1" customWidth="1"/>
    <col min="2" max="103" width="10" style="1" customWidth="1"/>
    <col min="104" max="104" width="9.7109375" style="1" customWidth="1"/>
    <col min="105" max="16384" width="11.42578125" style="1"/>
  </cols>
  <sheetData>
    <row r="1" spans="1:104" ht="15.75" x14ac:dyDescent="0.25">
      <c r="A1" s="2"/>
    </row>
    <row r="2" spans="1:104" ht="17.100000000000001" customHeight="1" x14ac:dyDescent="0.2">
      <c r="A2" s="3" t="s">
        <v>16</v>
      </c>
    </row>
    <row r="3" spans="1:104" ht="14.25" customHeight="1" x14ac:dyDescent="0.2">
      <c r="A3" s="41" t="s">
        <v>13</v>
      </c>
    </row>
    <row r="4" spans="1:104" ht="15" customHeight="1" x14ac:dyDescent="0.2">
      <c r="A4" s="42" t="s">
        <v>19</v>
      </c>
      <c r="C4" s="6"/>
      <c r="D4" s="6"/>
      <c r="E4" s="6"/>
      <c r="F4" s="6"/>
      <c r="G4" s="5"/>
      <c r="I4" s="6"/>
      <c r="J4" s="6"/>
      <c r="K4" s="6"/>
      <c r="L4" s="6"/>
      <c r="M4" s="5"/>
      <c r="N4" s="5"/>
      <c r="P4" s="6"/>
      <c r="Q4" s="6"/>
      <c r="R4" s="6"/>
      <c r="S4" s="6"/>
      <c r="T4" s="5"/>
      <c r="W4" s="6"/>
      <c r="X4" s="6"/>
      <c r="Y4" s="6"/>
      <c r="Z4" s="6"/>
      <c r="AA4" s="5"/>
      <c r="AC4" s="6"/>
      <c r="AD4" s="6"/>
      <c r="AE4" s="6"/>
      <c r="AF4" s="6"/>
      <c r="AG4" s="5"/>
      <c r="AH4" s="5"/>
      <c r="AJ4" s="6"/>
      <c r="AK4" s="6"/>
      <c r="AL4" s="6"/>
      <c r="AM4" s="6"/>
      <c r="AN4" s="5"/>
      <c r="AQ4" s="6"/>
      <c r="AR4" s="6"/>
      <c r="AS4" s="6"/>
      <c r="AT4" s="6"/>
      <c r="AU4" s="5"/>
      <c r="AW4" s="6"/>
      <c r="AX4" s="6"/>
      <c r="AY4" s="6"/>
      <c r="AZ4" s="6"/>
      <c r="BA4" s="5"/>
      <c r="BB4" s="5"/>
      <c r="BD4" s="6"/>
      <c r="BE4" s="6"/>
      <c r="BF4" s="6"/>
      <c r="BG4" s="6"/>
      <c r="BH4" s="5"/>
      <c r="BK4" s="6"/>
      <c r="BL4" s="6"/>
      <c r="BM4" s="6"/>
      <c r="BN4" s="6"/>
      <c r="BO4" s="5"/>
      <c r="BQ4" s="6"/>
      <c r="BR4" s="6"/>
      <c r="BS4" s="6"/>
      <c r="BT4" s="6"/>
      <c r="BU4" s="5"/>
      <c r="BV4" s="5"/>
      <c r="BX4" s="6"/>
      <c r="BY4" s="6"/>
      <c r="BZ4" s="6"/>
      <c r="CA4" s="6"/>
      <c r="CB4" s="5"/>
      <c r="CE4" s="6"/>
      <c r="CF4" s="6"/>
      <c r="CG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</row>
    <row r="5" spans="1:104" s="3" customFormat="1" ht="15" customHeight="1" x14ac:dyDescent="0.2">
      <c r="A5" s="79" t="s">
        <v>12</v>
      </c>
      <c r="B5" s="76">
        <v>1993</v>
      </c>
      <c r="C5" s="76"/>
      <c r="D5" s="76"/>
      <c r="E5" s="77"/>
      <c r="F5" s="76">
        <v>1994</v>
      </c>
      <c r="G5" s="76"/>
      <c r="H5" s="76"/>
      <c r="I5" s="77"/>
      <c r="J5" s="75">
        <v>1995</v>
      </c>
      <c r="K5" s="76"/>
      <c r="L5" s="76"/>
      <c r="M5" s="77"/>
      <c r="N5" s="75">
        <v>1996</v>
      </c>
      <c r="O5" s="76"/>
      <c r="P5" s="76"/>
      <c r="Q5" s="77"/>
      <c r="R5" s="75">
        <v>1997</v>
      </c>
      <c r="S5" s="76"/>
      <c r="T5" s="76"/>
      <c r="U5" s="77"/>
      <c r="V5" s="75">
        <v>1998</v>
      </c>
      <c r="W5" s="76"/>
      <c r="X5" s="76"/>
      <c r="Y5" s="77"/>
      <c r="Z5" s="75">
        <v>1999</v>
      </c>
      <c r="AA5" s="76"/>
      <c r="AB5" s="76"/>
      <c r="AC5" s="77"/>
      <c r="AD5" s="76">
        <v>2000</v>
      </c>
      <c r="AE5" s="76"/>
      <c r="AF5" s="76"/>
      <c r="AG5" s="77"/>
      <c r="AH5" s="75">
        <v>2001</v>
      </c>
      <c r="AI5" s="76"/>
      <c r="AJ5" s="76"/>
      <c r="AK5" s="77"/>
      <c r="AL5" s="75">
        <v>2002</v>
      </c>
      <c r="AM5" s="76"/>
      <c r="AN5" s="76"/>
      <c r="AO5" s="77"/>
      <c r="AP5" s="75">
        <v>2003</v>
      </c>
      <c r="AQ5" s="76"/>
      <c r="AR5" s="76"/>
      <c r="AS5" s="77"/>
      <c r="AT5" s="75">
        <v>2004</v>
      </c>
      <c r="AU5" s="76"/>
      <c r="AV5" s="76"/>
      <c r="AW5" s="77"/>
      <c r="AX5" s="75">
        <v>2005</v>
      </c>
      <c r="AY5" s="76"/>
      <c r="AZ5" s="76"/>
      <c r="BA5" s="77"/>
      <c r="BB5" s="75">
        <v>2006</v>
      </c>
      <c r="BC5" s="76"/>
      <c r="BD5" s="76"/>
      <c r="BE5" s="77"/>
      <c r="BF5" s="75">
        <v>2007</v>
      </c>
      <c r="BG5" s="76"/>
      <c r="BH5" s="76"/>
      <c r="BI5" s="77"/>
      <c r="BJ5" s="75">
        <v>2008</v>
      </c>
      <c r="BK5" s="76"/>
      <c r="BL5" s="76"/>
      <c r="BM5" s="77"/>
      <c r="BN5" s="75">
        <v>2009</v>
      </c>
      <c r="BO5" s="76"/>
      <c r="BP5" s="76"/>
      <c r="BQ5" s="77"/>
      <c r="BR5" s="75">
        <v>2010</v>
      </c>
      <c r="BS5" s="76"/>
      <c r="BT5" s="76"/>
      <c r="BU5" s="77"/>
      <c r="BV5" s="75">
        <v>2011</v>
      </c>
      <c r="BW5" s="76"/>
      <c r="BX5" s="76"/>
      <c r="BY5" s="77"/>
      <c r="BZ5" s="75">
        <v>2012</v>
      </c>
      <c r="CA5" s="76"/>
      <c r="CB5" s="76"/>
      <c r="CC5" s="77"/>
      <c r="CD5" s="75">
        <v>2013</v>
      </c>
      <c r="CE5" s="76"/>
      <c r="CF5" s="76"/>
      <c r="CG5" s="77"/>
      <c r="CH5" s="76">
        <v>2014</v>
      </c>
      <c r="CI5" s="76"/>
      <c r="CJ5" s="76"/>
      <c r="CK5" s="77"/>
      <c r="CL5" s="69">
        <v>2015</v>
      </c>
      <c r="CM5" s="70"/>
      <c r="CN5" s="70"/>
      <c r="CO5" s="71"/>
      <c r="CP5" s="69">
        <v>2016</v>
      </c>
      <c r="CQ5" s="70"/>
      <c r="CR5" s="70"/>
      <c r="CS5" s="71"/>
      <c r="CT5" s="69">
        <v>2017</v>
      </c>
      <c r="CU5" s="70"/>
      <c r="CV5" s="70"/>
      <c r="CW5" s="71"/>
      <c r="CX5" s="69">
        <v>2018</v>
      </c>
      <c r="CY5" s="70"/>
      <c r="CZ5" s="71"/>
    </row>
    <row r="6" spans="1:104" s="7" customFormat="1" ht="15" customHeight="1" x14ac:dyDescent="0.25">
      <c r="A6" s="80"/>
      <c r="B6" s="35" t="s">
        <v>0</v>
      </c>
      <c r="C6" s="35" t="s">
        <v>1</v>
      </c>
      <c r="D6" s="35" t="s">
        <v>2</v>
      </c>
      <c r="E6" s="36" t="s">
        <v>3</v>
      </c>
      <c r="F6" s="35" t="s">
        <v>0</v>
      </c>
      <c r="G6" s="35" t="s">
        <v>1</v>
      </c>
      <c r="H6" s="35" t="s">
        <v>2</v>
      </c>
      <c r="I6" s="37" t="s">
        <v>3</v>
      </c>
      <c r="J6" s="38" t="s">
        <v>0</v>
      </c>
      <c r="K6" s="35" t="s">
        <v>1</v>
      </c>
      <c r="L6" s="35" t="s">
        <v>2</v>
      </c>
      <c r="M6" s="37" t="s">
        <v>3</v>
      </c>
      <c r="N6" s="38" t="s">
        <v>0</v>
      </c>
      <c r="O6" s="35" t="s">
        <v>1</v>
      </c>
      <c r="P6" s="35" t="s">
        <v>2</v>
      </c>
      <c r="Q6" s="37" t="s">
        <v>3</v>
      </c>
      <c r="R6" s="38" t="s">
        <v>0</v>
      </c>
      <c r="S6" s="35" t="s">
        <v>1</v>
      </c>
      <c r="T6" s="35" t="s">
        <v>2</v>
      </c>
      <c r="U6" s="37" t="s">
        <v>3</v>
      </c>
      <c r="V6" s="38" t="s">
        <v>0</v>
      </c>
      <c r="W6" s="35" t="s">
        <v>1</v>
      </c>
      <c r="X6" s="35" t="s">
        <v>2</v>
      </c>
      <c r="Y6" s="37" t="s">
        <v>3</v>
      </c>
      <c r="Z6" s="38" t="s">
        <v>0</v>
      </c>
      <c r="AA6" s="35" t="s">
        <v>1</v>
      </c>
      <c r="AB6" s="35" t="s">
        <v>2</v>
      </c>
      <c r="AC6" s="37" t="s">
        <v>3</v>
      </c>
      <c r="AD6" s="35" t="s">
        <v>0</v>
      </c>
      <c r="AE6" s="35" t="s">
        <v>1</v>
      </c>
      <c r="AF6" s="35" t="s">
        <v>2</v>
      </c>
      <c r="AG6" s="37" t="s">
        <v>3</v>
      </c>
      <c r="AH6" s="38" t="s">
        <v>0</v>
      </c>
      <c r="AI6" s="35" t="s">
        <v>1</v>
      </c>
      <c r="AJ6" s="35" t="s">
        <v>2</v>
      </c>
      <c r="AK6" s="37" t="s">
        <v>3</v>
      </c>
      <c r="AL6" s="38" t="s">
        <v>0</v>
      </c>
      <c r="AM6" s="35" t="s">
        <v>1</v>
      </c>
      <c r="AN6" s="35" t="s">
        <v>2</v>
      </c>
      <c r="AO6" s="37" t="s">
        <v>3</v>
      </c>
      <c r="AP6" s="38" t="s">
        <v>0</v>
      </c>
      <c r="AQ6" s="35" t="s">
        <v>1</v>
      </c>
      <c r="AR6" s="35" t="s">
        <v>2</v>
      </c>
      <c r="AS6" s="37" t="s">
        <v>3</v>
      </c>
      <c r="AT6" s="38" t="s">
        <v>0</v>
      </c>
      <c r="AU6" s="35" t="s">
        <v>1</v>
      </c>
      <c r="AV6" s="35" t="s">
        <v>2</v>
      </c>
      <c r="AW6" s="37" t="s">
        <v>3</v>
      </c>
      <c r="AX6" s="38" t="s">
        <v>0</v>
      </c>
      <c r="AY6" s="35" t="s">
        <v>1</v>
      </c>
      <c r="AZ6" s="35" t="s">
        <v>2</v>
      </c>
      <c r="BA6" s="37" t="s">
        <v>3</v>
      </c>
      <c r="BB6" s="38" t="s">
        <v>0</v>
      </c>
      <c r="BC6" s="35" t="s">
        <v>1</v>
      </c>
      <c r="BD6" s="35" t="s">
        <v>2</v>
      </c>
      <c r="BE6" s="37" t="s">
        <v>3</v>
      </c>
      <c r="BF6" s="38" t="s">
        <v>0</v>
      </c>
      <c r="BG6" s="35" t="s">
        <v>1</v>
      </c>
      <c r="BH6" s="35" t="s">
        <v>2</v>
      </c>
      <c r="BI6" s="37" t="s">
        <v>3</v>
      </c>
      <c r="BJ6" s="38" t="s">
        <v>0</v>
      </c>
      <c r="BK6" s="35" t="s">
        <v>1</v>
      </c>
      <c r="BL6" s="35" t="s">
        <v>2</v>
      </c>
      <c r="BM6" s="37" t="s">
        <v>3</v>
      </c>
      <c r="BN6" s="38" t="s">
        <v>0</v>
      </c>
      <c r="BO6" s="35" t="s">
        <v>1</v>
      </c>
      <c r="BP6" s="35" t="s">
        <v>2</v>
      </c>
      <c r="BQ6" s="37" t="s">
        <v>3</v>
      </c>
      <c r="BR6" s="38" t="s">
        <v>0</v>
      </c>
      <c r="BS6" s="35" t="s">
        <v>1</v>
      </c>
      <c r="BT6" s="35" t="s">
        <v>2</v>
      </c>
      <c r="BU6" s="37" t="s">
        <v>3</v>
      </c>
      <c r="BV6" s="39" t="s">
        <v>0</v>
      </c>
      <c r="BW6" s="40" t="s">
        <v>1</v>
      </c>
      <c r="BX6" s="40" t="s">
        <v>2</v>
      </c>
      <c r="BY6" s="36" t="s">
        <v>3</v>
      </c>
      <c r="BZ6" s="39" t="s">
        <v>0</v>
      </c>
      <c r="CA6" s="40" t="s">
        <v>1</v>
      </c>
      <c r="CB6" s="40" t="s">
        <v>2</v>
      </c>
      <c r="CC6" s="36" t="s">
        <v>3</v>
      </c>
      <c r="CD6" s="39" t="s">
        <v>0</v>
      </c>
      <c r="CE6" s="40" t="s">
        <v>1</v>
      </c>
      <c r="CF6" s="40" t="s">
        <v>2</v>
      </c>
      <c r="CG6" s="36" t="s">
        <v>3</v>
      </c>
      <c r="CH6" s="40" t="s">
        <v>0</v>
      </c>
      <c r="CI6" s="40" t="s">
        <v>1</v>
      </c>
      <c r="CJ6" s="40" t="s">
        <v>2</v>
      </c>
      <c r="CK6" s="36" t="s">
        <v>3</v>
      </c>
      <c r="CL6" s="50" t="s">
        <v>0</v>
      </c>
      <c r="CM6" s="51" t="s">
        <v>1</v>
      </c>
      <c r="CN6" s="52" t="s">
        <v>2</v>
      </c>
      <c r="CO6" s="54" t="s">
        <v>3</v>
      </c>
      <c r="CP6" s="55" t="s">
        <v>0</v>
      </c>
      <c r="CQ6" s="57" t="s">
        <v>1</v>
      </c>
      <c r="CR6" s="58" t="s">
        <v>2</v>
      </c>
      <c r="CS6" s="59" t="s">
        <v>3</v>
      </c>
      <c r="CT6" s="60" t="s">
        <v>0</v>
      </c>
      <c r="CU6" s="61" t="s">
        <v>1</v>
      </c>
      <c r="CV6" s="62" t="s">
        <v>2</v>
      </c>
      <c r="CW6" s="63" t="s">
        <v>3</v>
      </c>
      <c r="CX6" s="64" t="s">
        <v>0</v>
      </c>
      <c r="CY6" s="65" t="s">
        <v>1</v>
      </c>
      <c r="CZ6" s="56" t="s">
        <v>2</v>
      </c>
    </row>
    <row r="7" spans="1:104" s="10" customFormat="1" ht="18" customHeight="1" x14ac:dyDescent="0.2">
      <c r="A7" s="44" t="s">
        <v>14</v>
      </c>
      <c r="B7" s="8">
        <v>10066033.1262135</v>
      </c>
      <c r="C7" s="8">
        <v>10092564.2775857</v>
      </c>
      <c r="D7" s="8">
        <v>10200841.565052601</v>
      </c>
      <c r="E7" s="46">
        <v>10329635.6397864</v>
      </c>
      <c r="F7" s="8">
        <v>10436751.845958199</v>
      </c>
      <c r="G7" s="8">
        <v>10655409.5671719</v>
      </c>
      <c r="H7" s="8">
        <v>10742178.3736296</v>
      </c>
      <c r="I7" s="46">
        <v>10861831.493022</v>
      </c>
      <c r="J7" s="47">
        <v>10237986.4970816</v>
      </c>
      <c r="K7" s="8">
        <v>9736434.4174431507</v>
      </c>
      <c r="L7" s="8">
        <v>9926087.0494924597</v>
      </c>
      <c r="M7" s="46">
        <v>10110448.60636</v>
      </c>
      <c r="N7" s="47">
        <v>10367260.205098599</v>
      </c>
      <c r="O7" s="8">
        <v>10518925.6545355</v>
      </c>
      <c r="P7" s="8">
        <v>10703523.547752099</v>
      </c>
      <c r="Q7" s="46">
        <v>11018583.171836499</v>
      </c>
      <c r="R7" s="47">
        <v>11038039.731935499</v>
      </c>
      <c r="S7" s="8">
        <v>11293051.8388799</v>
      </c>
      <c r="T7" s="8">
        <v>11512901.7100736</v>
      </c>
      <c r="U7" s="46">
        <v>11790736.3254041</v>
      </c>
      <c r="V7" s="47">
        <v>11903388.846061001</v>
      </c>
      <c r="W7" s="8">
        <v>11990505.0320832</v>
      </c>
      <c r="X7" s="8">
        <v>12045219.458373601</v>
      </c>
      <c r="Y7" s="46">
        <v>12063883.9008337</v>
      </c>
      <c r="Z7" s="47">
        <v>12195330.465588201</v>
      </c>
      <c r="AA7" s="8">
        <v>12265519.768770199</v>
      </c>
      <c r="AB7" s="8">
        <v>12364920.3746175</v>
      </c>
      <c r="AC7" s="46">
        <v>12492906.615559701</v>
      </c>
      <c r="AD7" s="8">
        <v>12723042.186241001</v>
      </c>
      <c r="AE7" s="8">
        <v>12927679.1924184</v>
      </c>
      <c r="AF7" s="8">
        <v>13028526.477740601</v>
      </c>
      <c r="AG7" s="46">
        <v>12941869.027224001</v>
      </c>
      <c r="AH7" s="47">
        <v>12957861.2278025</v>
      </c>
      <c r="AI7" s="8">
        <v>12879202.187240001</v>
      </c>
      <c r="AJ7" s="8">
        <v>12882636.008125501</v>
      </c>
      <c r="AK7" s="46">
        <v>12821682.6789557</v>
      </c>
      <c r="AL7" s="47">
        <v>12743446.6471992</v>
      </c>
      <c r="AM7" s="8">
        <v>12852749.4658649</v>
      </c>
      <c r="AN7" s="8">
        <v>12940612.4903078</v>
      </c>
      <c r="AO7" s="46">
        <v>12980823.093311301</v>
      </c>
      <c r="AP7" s="47">
        <v>13015304.477980301</v>
      </c>
      <c r="AQ7" s="8">
        <v>13041307.0089997</v>
      </c>
      <c r="AR7" s="8">
        <v>13040217.524372101</v>
      </c>
      <c r="AS7" s="46">
        <v>13176353.2485977</v>
      </c>
      <c r="AT7" s="47">
        <v>13343974.2181949</v>
      </c>
      <c r="AU7" s="8">
        <v>13570306.6543706</v>
      </c>
      <c r="AV7" s="8">
        <v>13551753.8049614</v>
      </c>
      <c r="AW7" s="46">
        <v>13718246.3795099</v>
      </c>
      <c r="AX7" s="47">
        <v>13741918.4327238</v>
      </c>
      <c r="AY7" s="8">
        <v>13782376.1469473</v>
      </c>
      <c r="AZ7" s="8">
        <v>13909134.283862701</v>
      </c>
      <c r="BA7" s="46">
        <v>14129426.330596801</v>
      </c>
      <c r="BB7" s="47">
        <v>14378124.7976606</v>
      </c>
      <c r="BC7" s="8">
        <v>14520319.6183932</v>
      </c>
      <c r="BD7" s="8">
        <v>14564947.245956</v>
      </c>
      <c r="BE7" s="46">
        <v>14596353.9825509</v>
      </c>
      <c r="BF7" s="47">
        <v>14699870.745928301</v>
      </c>
      <c r="BG7" s="8">
        <v>14812970.5975499</v>
      </c>
      <c r="BH7" s="8">
        <v>14905524.1503937</v>
      </c>
      <c r="BI7" s="46">
        <v>14965181.7193486</v>
      </c>
      <c r="BJ7" s="47">
        <v>14916378.855684699</v>
      </c>
      <c r="BK7" s="8">
        <v>15048322.7861946</v>
      </c>
      <c r="BL7" s="8">
        <v>15092684.3092908</v>
      </c>
      <c r="BM7" s="46">
        <v>14852415.880645899</v>
      </c>
      <c r="BN7" s="47">
        <v>14096667.496828699</v>
      </c>
      <c r="BO7" s="8">
        <v>13881311.8775349</v>
      </c>
      <c r="BP7" s="8">
        <v>14331673.839774501</v>
      </c>
      <c r="BQ7" s="46">
        <v>14580005.552356601</v>
      </c>
      <c r="BR7" s="47">
        <v>14738112.645431001</v>
      </c>
      <c r="BS7" s="8">
        <v>14891205.2210132</v>
      </c>
      <c r="BT7" s="8">
        <v>15026177.540343501</v>
      </c>
      <c r="BU7" s="46">
        <v>15151203.733232399</v>
      </c>
      <c r="BV7" s="47">
        <v>15273964.342755999</v>
      </c>
      <c r="BW7" s="8">
        <v>15342870.0084629</v>
      </c>
      <c r="BX7" s="8">
        <v>15636702.551985901</v>
      </c>
      <c r="BY7" s="46">
        <v>15748433.887156099</v>
      </c>
      <c r="BZ7" s="47">
        <v>15836390.620763799</v>
      </c>
      <c r="CA7" s="8">
        <v>15979496.2918668</v>
      </c>
      <c r="CB7" s="8">
        <v>16078024.1278475</v>
      </c>
      <c r="CC7" s="46">
        <v>16213508.3732912</v>
      </c>
      <c r="CD7" s="47">
        <v>16268446.138790499</v>
      </c>
      <c r="CE7" s="8">
        <v>16158027.446895801</v>
      </c>
      <c r="CF7" s="8">
        <v>16315381.3027364</v>
      </c>
      <c r="CG7" s="46">
        <v>16401789.8870572</v>
      </c>
      <c r="CH7" s="8">
        <v>16506059.7978341</v>
      </c>
      <c r="CI7" s="8">
        <v>16718106.1962466</v>
      </c>
      <c r="CJ7" s="8">
        <v>16785710.578269299</v>
      </c>
      <c r="CK7" s="46">
        <v>16965228.8921546</v>
      </c>
      <c r="CL7" s="47">
        <v>17055963.4635849</v>
      </c>
      <c r="CM7" s="8">
        <v>17235216.913243901</v>
      </c>
      <c r="CN7" s="8">
        <v>17461419.764982998</v>
      </c>
      <c r="CO7" s="46">
        <v>17437190.897699501</v>
      </c>
      <c r="CP7" s="47">
        <v>17541608.879595</v>
      </c>
      <c r="CQ7" s="8">
        <v>17627535.188427601</v>
      </c>
      <c r="CR7" s="8">
        <v>17845128.181237999</v>
      </c>
      <c r="CS7" s="46">
        <v>18012970.078893501</v>
      </c>
      <c r="CT7" s="47">
        <v>18092260.853429899</v>
      </c>
      <c r="CU7" s="8">
        <v>18174817.282521602</v>
      </c>
      <c r="CV7" s="8">
        <v>18137120.533119299</v>
      </c>
      <c r="CW7" s="46">
        <v>18281789.361278299</v>
      </c>
      <c r="CX7" s="47">
        <v>18476494.268453501</v>
      </c>
      <c r="CY7" s="8">
        <v>18457136.880473599</v>
      </c>
      <c r="CZ7" s="66">
        <v>18610325.8972537</v>
      </c>
    </row>
    <row r="8" spans="1:104" s="10" customFormat="1" ht="18" customHeight="1" x14ac:dyDescent="0.2">
      <c r="A8" s="44" t="s">
        <v>4</v>
      </c>
      <c r="B8" s="8">
        <v>1494918.4995182301</v>
      </c>
      <c r="C8" s="8">
        <v>1571400.6878497601</v>
      </c>
      <c r="D8" s="8">
        <v>1574611.72399492</v>
      </c>
      <c r="E8" s="46">
        <v>1669843.17997021</v>
      </c>
      <c r="F8" s="8">
        <v>1785641.50456931</v>
      </c>
      <c r="G8" s="8">
        <v>1832792.4567613299</v>
      </c>
      <c r="H8" s="8">
        <v>1881178.3025815501</v>
      </c>
      <c r="I8" s="46">
        <v>1930806.38440512</v>
      </c>
      <c r="J8" s="47">
        <v>1492472.6577909801</v>
      </c>
      <c r="K8" s="8">
        <v>1539887.46354262</v>
      </c>
      <c r="L8" s="8">
        <v>1599969.8473938501</v>
      </c>
      <c r="M8" s="46">
        <v>1611796.2226094501</v>
      </c>
      <c r="N8" s="47">
        <v>1721438.0565247401</v>
      </c>
      <c r="O8" s="8">
        <v>1762516.0681511301</v>
      </c>
      <c r="P8" s="8">
        <v>1817883.29812307</v>
      </c>
      <c r="Q8" s="46">
        <v>1996119.2491957301</v>
      </c>
      <c r="R8" s="47">
        <v>1997098.30557352</v>
      </c>
      <c r="S8" s="8">
        <v>2155433.3425408402</v>
      </c>
      <c r="T8" s="8">
        <v>2385596.55334131</v>
      </c>
      <c r="U8" s="46">
        <v>2473707.7072856198</v>
      </c>
      <c r="V8" s="47">
        <v>2554038.5723118102</v>
      </c>
      <c r="W8" s="8">
        <v>2598624.0127391201</v>
      </c>
      <c r="X8" s="8">
        <v>2578693.4399985899</v>
      </c>
      <c r="Y8" s="46">
        <v>2640376.1881776</v>
      </c>
      <c r="Z8" s="47">
        <v>2685962.1493267599</v>
      </c>
      <c r="AA8" s="8">
        <v>2829954.52039186</v>
      </c>
      <c r="AB8" s="8">
        <v>2967218.6706866198</v>
      </c>
      <c r="AC8" s="46">
        <v>3070784.8302538898</v>
      </c>
      <c r="AD8" s="8">
        <v>3264871.2994544902</v>
      </c>
      <c r="AE8" s="8">
        <v>3364480.47717989</v>
      </c>
      <c r="AF8" s="8">
        <v>3595120.5493979799</v>
      </c>
      <c r="AG8" s="46">
        <v>3622533.5179381198</v>
      </c>
      <c r="AH8" s="47">
        <v>3541577.9846950499</v>
      </c>
      <c r="AI8" s="8">
        <v>3472639.8373745298</v>
      </c>
      <c r="AJ8" s="8">
        <v>3394164.2321307501</v>
      </c>
      <c r="AK8" s="46">
        <v>3402057.2517738398</v>
      </c>
      <c r="AL8" s="47">
        <v>3481415.2740642</v>
      </c>
      <c r="AM8" s="8">
        <v>3566546.1772900699</v>
      </c>
      <c r="AN8" s="8">
        <v>3577008.1674211901</v>
      </c>
      <c r="AO8" s="46">
        <v>3345463.29159712</v>
      </c>
      <c r="AP8" s="47">
        <v>3780207.9542586999</v>
      </c>
      <c r="AQ8" s="8">
        <v>3545339.8093246301</v>
      </c>
      <c r="AR8" s="8">
        <v>3525403.6534672002</v>
      </c>
      <c r="AS8" s="46">
        <v>3485202.30485202</v>
      </c>
      <c r="AT8" s="47">
        <v>3588528.9878066299</v>
      </c>
      <c r="AU8" s="8">
        <v>3769270.5832115901</v>
      </c>
      <c r="AV8" s="8">
        <v>3851842.9535582801</v>
      </c>
      <c r="AW8" s="46">
        <v>3956715.34239212</v>
      </c>
      <c r="AX8" s="47">
        <v>3917813.7000155398</v>
      </c>
      <c r="AY8" s="8">
        <v>3895842.7222157302</v>
      </c>
      <c r="AZ8" s="8">
        <v>4007413.5879245899</v>
      </c>
      <c r="BA8" s="46">
        <v>4231379.6456837403</v>
      </c>
      <c r="BB8" s="47">
        <v>4323935.8575317003</v>
      </c>
      <c r="BC8" s="8">
        <v>4385080.7382383998</v>
      </c>
      <c r="BD8" s="8">
        <v>4420044.1020477498</v>
      </c>
      <c r="BE8" s="46">
        <v>4341334.9917275496</v>
      </c>
      <c r="BF8" s="47">
        <v>4423233.8901620097</v>
      </c>
      <c r="BG8" s="8">
        <v>4554998.7376744496</v>
      </c>
      <c r="BH8" s="8">
        <v>4661687.7512570303</v>
      </c>
      <c r="BI8" s="46">
        <v>4666242.3179270802</v>
      </c>
      <c r="BJ8" s="47">
        <v>4695025.5929077901</v>
      </c>
      <c r="BK8" s="8">
        <v>4734527.6691081198</v>
      </c>
      <c r="BL8" s="8">
        <v>4966455.9236456798</v>
      </c>
      <c r="BM8" s="46">
        <v>4439501.9188116398</v>
      </c>
      <c r="BN8" s="47">
        <v>3864952.2778275502</v>
      </c>
      <c r="BO8" s="8">
        <v>3583363.65229365</v>
      </c>
      <c r="BP8" s="8">
        <v>4121909.6842032801</v>
      </c>
      <c r="BQ8" s="46">
        <v>4315892.5423013996</v>
      </c>
      <c r="BR8" s="47">
        <v>4490149.4144974304</v>
      </c>
      <c r="BS8" s="8">
        <v>4634963.1380372196</v>
      </c>
      <c r="BT8" s="8">
        <v>4708541.5080464296</v>
      </c>
      <c r="BU8" s="46">
        <v>4769653.2755818795</v>
      </c>
      <c r="BV8" s="47">
        <v>4862943.4648024002</v>
      </c>
      <c r="BW8" s="8">
        <v>4867143.9207210196</v>
      </c>
      <c r="BX8" s="8">
        <v>4984601.8795420099</v>
      </c>
      <c r="BY8" s="46">
        <v>4940978.4018809795</v>
      </c>
      <c r="BZ8" s="47">
        <v>5074877.1023260104</v>
      </c>
      <c r="CA8" s="8">
        <v>5143296.6426303098</v>
      </c>
      <c r="CB8" s="8">
        <v>5114487.4409959204</v>
      </c>
      <c r="CC8" s="46">
        <v>5290633.1325164996</v>
      </c>
      <c r="CD8" s="47">
        <v>5285216.2326991297</v>
      </c>
      <c r="CE8" s="8">
        <v>5285479.4336417299</v>
      </c>
      <c r="CF8" s="8">
        <v>5303093.0823355997</v>
      </c>
      <c r="CG8" s="46">
        <v>5280330.7045927001</v>
      </c>
      <c r="CH8" s="8">
        <v>5396288.9711549804</v>
      </c>
      <c r="CI8" s="8">
        <v>5579555.7646952001</v>
      </c>
      <c r="CJ8" s="8">
        <v>5626069.7577639697</v>
      </c>
      <c r="CK8" s="46">
        <v>5800205.9299325999</v>
      </c>
      <c r="CL8" s="47">
        <v>5765097.1724400297</v>
      </c>
      <c r="CM8" s="8">
        <v>5929892.1833247002</v>
      </c>
      <c r="CN8" s="8">
        <v>6037254.6324656503</v>
      </c>
      <c r="CO8" s="46">
        <v>6003081.6851696596</v>
      </c>
      <c r="CP8" s="47">
        <v>5936594.9942301996</v>
      </c>
      <c r="CQ8" s="8">
        <v>6003930.7311996697</v>
      </c>
      <c r="CR8" s="8">
        <v>6165068.8899254296</v>
      </c>
      <c r="CS8" s="46">
        <v>6208145.2993886303</v>
      </c>
      <c r="CT8" s="47">
        <v>6372373.98565978</v>
      </c>
      <c r="CU8" s="8">
        <v>6440120.6096248198</v>
      </c>
      <c r="CV8" s="8">
        <v>6481000.4063108899</v>
      </c>
      <c r="CW8" s="46">
        <v>6651247.7823718898</v>
      </c>
      <c r="CX8" s="47">
        <v>6841659.6854651198</v>
      </c>
      <c r="CY8" s="8">
        <v>6782678.7589220498</v>
      </c>
      <c r="CZ8" s="66">
        <v>6889005.5693757404</v>
      </c>
    </row>
    <row r="9" spans="1:104" s="11" customFormat="1" ht="18" customHeight="1" x14ac:dyDescent="0.25">
      <c r="A9" s="45" t="s">
        <v>15</v>
      </c>
      <c r="B9" s="17">
        <v>11567914.669259099</v>
      </c>
      <c r="C9" s="17">
        <v>11660239.7932375</v>
      </c>
      <c r="D9" s="17">
        <v>11775584.6186131</v>
      </c>
      <c r="E9" s="48">
        <v>11996344.831101101</v>
      </c>
      <c r="F9" s="17">
        <v>12230146.528968001</v>
      </c>
      <c r="G9" s="17">
        <v>12485713.7768459</v>
      </c>
      <c r="H9" s="17">
        <v>12615537.9004972</v>
      </c>
      <c r="I9" s="48">
        <v>12789930.089046299</v>
      </c>
      <c r="J9" s="49">
        <v>11749763.3729067</v>
      </c>
      <c r="K9" s="17">
        <v>11280161.816967299</v>
      </c>
      <c r="L9" s="17">
        <v>11506811.110323301</v>
      </c>
      <c r="M9" s="48">
        <v>11716009.6159802</v>
      </c>
      <c r="N9" s="49">
        <v>12113972.7674933</v>
      </c>
      <c r="O9" s="17">
        <v>12287680.608878801</v>
      </c>
      <c r="P9" s="17">
        <v>12495286.2038575</v>
      </c>
      <c r="Q9" s="48">
        <v>13006163.087134</v>
      </c>
      <c r="R9" s="49">
        <v>13073442.908441501</v>
      </c>
      <c r="S9" s="17">
        <v>13445157.9431732</v>
      </c>
      <c r="T9" s="17">
        <v>13874398.4590993</v>
      </c>
      <c r="U9" s="48">
        <v>14263297.570366999</v>
      </c>
      <c r="V9" s="49">
        <v>14475221.033017401</v>
      </c>
      <c r="W9" s="17">
        <v>14590322.1794702</v>
      </c>
      <c r="X9" s="17">
        <v>14609369.0422209</v>
      </c>
      <c r="Y9" s="48">
        <v>14699710.093096999</v>
      </c>
      <c r="Z9" s="49">
        <v>14893664.460167</v>
      </c>
      <c r="AA9" s="17">
        <v>15098286.188815299</v>
      </c>
      <c r="AB9" s="17">
        <v>15320791.6839162</v>
      </c>
      <c r="AC9" s="48">
        <v>15570866.197014401</v>
      </c>
      <c r="AD9" s="17">
        <v>15990477.045229901</v>
      </c>
      <c r="AE9" s="17">
        <v>16296193.5609203</v>
      </c>
      <c r="AF9" s="17">
        <v>16614569.475916401</v>
      </c>
      <c r="AG9" s="48">
        <v>16580903.2978545</v>
      </c>
      <c r="AH9" s="49">
        <v>16490694.510022599</v>
      </c>
      <c r="AI9" s="17">
        <v>16350168.6197333</v>
      </c>
      <c r="AJ9" s="17">
        <v>16266359.879996199</v>
      </c>
      <c r="AK9" s="48">
        <v>16239605.350923499</v>
      </c>
      <c r="AL9" s="49">
        <v>16219535.157412799</v>
      </c>
      <c r="AM9" s="17">
        <v>16410354.717456101</v>
      </c>
      <c r="AN9" s="17">
        <v>16510458.424083101</v>
      </c>
      <c r="AO9" s="48">
        <v>16337425.4250069</v>
      </c>
      <c r="AP9" s="49">
        <v>16786523.643221501</v>
      </c>
      <c r="AQ9" s="17">
        <v>16574608.9680674</v>
      </c>
      <c r="AR9" s="17">
        <v>16562831.8995027</v>
      </c>
      <c r="AS9" s="48">
        <v>16667149.3741624</v>
      </c>
      <c r="AT9" s="49">
        <v>16948763.731973201</v>
      </c>
      <c r="AU9" s="17">
        <v>17329346.309072401</v>
      </c>
      <c r="AV9" s="17">
        <v>17407030.632961102</v>
      </c>
      <c r="AW9" s="48">
        <v>17674573.2737047</v>
      </c>
      <c r="AX9" s="49">
        <v>17660719.183237199</v>
      </c>
      <c r="AY9" s="17">
        <v>17678520.639840301</v>
      </c>
      <c r="AZ9" s="17">
        <v>17916520.066198401</v>
      </c>
      <c r="BA9" s="48">
        <v>18357328.190433402</v>
      </c>
      <c r="BB9" s="49">
        <v>18705218.853788499</v>
      </c>
      <c r="BC9" s="17">
        <v>18904143.333624698</v>
      </c>
      <c r="BD9" s="17">
        <v>18975234.915657401</v>
      </c>
      <c r="BE9" s="48">
        <v>18940785.115524001</v>
      </c>
      <c r="BF9" s="49">
        <v>19127260.831255201</v>
      </c>
      <c r="BG9" s="17">
        <v>19366647.989296999</v>
      </c>
      <c r="BH9" s="17">
        <v>19555471.405507699</v>
      </c>
      <c r="BI9" s="48">
        <v>19640287.3931804</v>
      </c>
      <c r="BJ9" s="49">
        <v>19626678.480269302</v>
      </c>
      <c r="BK9" s="17">
        <v>19780976.603156202</v>
      </c>
      <c r="BL9" s="17">
        <v>20060733.5611137</v>
      </c>
      <c r="BM9" s="48">
        <v>19293055.281750001</v>
      </c>
      <c r="BN9" s="49">
        <v>17971676.640422001</v>
      </c>
      <c r="BO9" s="17">
        <v>17467527.176874299</v>
      </c>
      <c r="BP9" s="17">
        <v>18450655.513404999</v>
      </c>
      <c r="BQ9" s="48">
        <v>18892947.8636606</v>
      </c>
      <c r="BR9" s="49">
        <v>19219432.3206187</v>
      </c>
      <c r="BS9" s="17">
        <v>19530672.986770999</v>
      </c>
      <c r="BT9" s="17">
        <v>19738779.872378699</v>
      </c>
      <c r="BU9" s="48">
        <v>19921781.1741754</v>
      </c>
      <c r="BV9" s="49">
        <v>20114553.929945</v>
      </c>
      <c r="BW9" s="17">
        <v>20226087.736002501</v>
      </c>
      <c r="BX9" s="17">
        <v>20615305.729143102</v>
      </c>
      <c r="BY9" s="48">
        <v>20695190.220908798</v>
      </c>
      <c r="BZ9" s="49">
        <v>20913936.322769199</v>
      </c>
      <c r="CA9" s="17">
        <v>21135027.8602966</v>
      </c>
      <c r="CB9" s="17">
        <v>21185681.6953342</v>
      </c>
      <c r="CC9" s="48">
        <v>21501833.621007401</v>
      </c>
      <c r="CD9" s="49">
        <v>21544250.966419801</v>
      </c>
      <c r="CE9" s="17">
        <v>21461210.285002299</v>
      </c>
      <c r="CF9" s="17">
        <v>21600784.518845201</v>
      </c>
      <c r="CG9" s="48">
        <v>21679324.147312898</v>
      </c>
      <c r="CH9" s="17">
        <v>21918523.893112101</v>
      </c>
      <c r="CI9" s="17">
        <v>22298024.144137699</v>
      </c>
      <c r="CJ9" s="17">
        <v>22391867.076243602</v>
      </c>
      <c r="CK9" s="48">
        <v>22758469.580934599</v>
      </c>
      <c r="CL9" s="49">
        <v>22845926.663957901</v>
      </c>
      <c r="CM9" s="17">
        <v>23166133.003989801</v>
      </c>
      <c r="CN9" s="17">
        <v>23468963.230092801</v>
      </c>
      <c r="CO9" s="48">
        <v>23441954.040123101</v>
      </c>
      <c r="CP9" s="49">
        <v>23520166.8511682</v>
      </c>
      <c r="CQ9" s="17">
        <v>23637973.098549701</v>
      </c>
      <c r="CR9" s="17">
        <v>23987906.902326901</v>
      </c>
      <c r="CS9" s="48">
        <v>24219840.553054899</v>
      </c>
      <c r="CT9" s="49">
        <v>24483104.4793576</v>
      </c>
      <c r="CU9" s="17">
        <v>24603172.273252498</v>
      </c>
      <c r="CV9" s="17">
        <v>24616015.425304201</v>
      </c>
      <c r="CW9" s="48">
        <v>24920920.870821498</v>
      </c>
      <c r="CX9" s="49">
        <v>25322366.173970599</v>
      </c>
      <c r="CY9" s="17">
        <v>25230857.213025302</v>
      </c>
      <c r="CZ9" s="67">
        <v>25518477.285668101</v>
      </c>
    </row>
    <row r="10" spans="1:104" s="10" customFormat="1" ht="18" customHeight="1" x14ac:dyDescent="0.2">
      <c r="A10" s="44" t="s">
        <v>5</v>
      </c>
      <c r="B10" s="8">
        <v>6243504.2634692602</v>
      </c>
      <c r="C10" s="8">
        <v>6320266.4102276396</v>
      </c>
      <c r="D10" s="8">
        <v>6291772.4185486799</v>
      </c>
      <c r="E10" s="46">
        <v>6396009.58468669</v>
      </c>
      <c r="F10" s="8">
        <v>6441787.8681893302</v>
      </c>
      <c r="G10" s="8">
        <v>6628632.9681176804</v>
      </c>
      <c r="H10" s="8">
        <v>6735167.5132880704</v>
      </c>
      <c r="I10" s="46">
        <v>6778907.5430810302</v>
      </c>
      <c r="J10" s="47">
        <v>6327951.3742792197</v>
      </c>
      <c r="K10" s="8">
        <v>6197812.3724337397</v>
      </c>
      <c r="L10" s="8">
        <v>6254233.8952214299</v>
      </c>
      <c r="M10" s="46">
        <v>6254210.5781275705</v>
      </c>
      <c r="N10" s="47">
        <v>6385800.7034868496</v>
      </c>
      <c r="O10" s="8">
        <v>6420634.3779620901</v>
      </c>
      <c r="P10" s="8">
        <v>6556528.3403893504</v>
      </c>
      <c r="Q10" s="46">
        <v>6734521.8886813698</v>
      </c>
      <c r="R10" s="47">
        <v>6798455.7871976905</v>
      </c>
      <c r="S10" s="8">
        <v>6971846.8057840904</v>
      </c>
      <c r="T10" s="8">
        <v>7076644.5278497003</v>
      </c>
      <c r="U10" s="46">
        <v>7261012.5848112097</v>
      </c>
      <c r="V10" s="47">
        <v>7373302.7248004703</v>
      </c>
      <c r="W10" s="8">
        <v>7479949.7258975804</v>
      </c>
      <c r="X10" s="8">
        <v>7526663.1450465396</v>
      </c>
      <c r="Y10" s="46">
        <v>7541620.1467487803</v>
      </c>
      <c r="Z10" s="47">
        <v>7720234.8793367296</v>
      </c>
      <c r="AA10" s="8">
        <v>7766692.7793681603</v>
      </c>
      <c r="AB10" s="8">
        <v>7908425.8920577299</v>
      </c>
      <c r="AC10" s="46">
        <v>7971023.0710297804</v>
      </c>
      <c r="AD10" s="8">
        <v>8145384.2254104</v>
      </c>
      <c r="AE10" s="8">
        <v>8329373.1352957701</v>
      </c>
      <c r="AF10" s="8">
        <v>8476259.25702204</v>
      </c>
      <c r="AG10" s="46">
        <v>8570379.36242944</v>
      </c>
      <c r="AH10" s="47">
        <v>8578347.07420999</v>
      </c>
      <c r="AI10" s="8">
        <v>8586105.0950768907</v>
      </c>
      <c r="AJ10" s="8">
        <v>8609623.1073910408</v>
      </c>
      <c r="AK10" s="46">
        <v>8674617.9090720806</v>
      </c>
      <c r="AL10" s="47">
        <v>8699554.8839292508</v>
      </c>
      <c r="AM10" s="8">
        <v>8783442.6316570193</v>
      </c>
      <c r="AN10" s="8">
        <v>8791561.4208613392</v>
      </c>
      <c r="AO10" s="46">
        <v>8755248.1124795005</v>
      </c>
      <c r="AP10" s="47">
        <v>8899130.9160348792</v>
      </c>
      <c r="AQ10" s="8">
        <v>8890202.1100064907</v>
      </c>
      <c r="AR10" s="8">
        <v>8947364.1978950407</v>
      </c>
      <c r="AS10" s="46">
        <v>9078780.5205450803</v>
      </c>
      <c r="AT10" s="47">
        <v>9132928.2068733294</v>
      </c>
      <c r="AU10" s="8">
        <v>9305949.2301975396</v>
      </c>
      <c r="AV10" s="8">
        <v>9439149.4411560893</v>
      </c>
      <c r="AW10" s="46">
        <v>9553933.4152375795</v>
      </c>
      <c r="AX10" s="47">
        <v>9573711.7112544794</v>
      </c>
      <c r="AY10" s="8">
        <v>9575403.1290977206</v>
      </c>
      <c r="AZ10" s="8">
        <v>9693992.0039912704</v>
      </c>
      <c r="BA10" s="46">
        <v>9713503.3139912393</v>
      </c>
      <c r="BB10" s="47">
        <v>9936279.0960537102</v>
      </c>
      <c r="BC10" s="8">
        <v>10045911.814299701</v>
      </c>
      <c r="BD10" s="8">
        <v>10044628.509112701</v>
      </c>
      <c r="BE10" s="46">
        <v>10092666.630769201</v>
      </c>
      <c r="BF10" s="47">
        <v>10236970.523562299</v>
      </c>
      <c r="BG10" s="8">
        <v>10332752.230998199</v>
      </c>
      <c r="BH10" s="8">
        <v>10282761.4711219</v>
      </c>
      <c r="BI10" s="46">
        <v>10272775.696845099</v>
      </c>
      <c r="BJ10" s="47">
        <v>10404504.5049381</v>
      </c>
      <c r="BK10" s="8">
        <v>10496937.580728199</v>
      </c>
      <c r="BL10" s="8">
        <v>10407274.207322299</v>
      </c>
      <c r="BM10" s="46">
        <v>10016090.5001601</v>
      </c>
      <c r="BN10" s="47">
        <v>9607118.8442133609</v>
      </c>
      <c r="BO10" s="8">
        <v>9500957.2374653798</v>
      </c>
      <c r="BP10" s="8">
        <v>9750331.6347905509</v>
      </c>
      <c r="BQ10" s="46">
        <v>9959235.1430108305</v>
      </c>
      <c r="BR10" s="47">
        <v>9939137.98841911</v>
      </c>
      <c r="BS10" s="8">
        <v>10020556.231231401</v>
      </c>
      <c r="BT10" s="8">
        <v>10054514.5798609</v>
      </c>
      <c r="BU10" s="46">
        <v>10203504.9217423</v>
      </c>
      <c r="BV10" s="47">
        <v>10222525.3383306</v>
      </c>
      <c r="BW10" s="8">
        <v>10364099.124764901</v>
      </c>
      <c r="BX10" s="8">
        <v>10493428.829894099</v>
      </c>
      <c r="BY10" s="46">
        <v>10493444.5731814</v>
      </c>
      <c r="BZ10" s="47">
        <v>10599035.2079503</v>
      </c>
      <c r="CA10" s="8">
        <v>10577693.2069884</v>
      </c>
      <c r="CB10" s="8">
        <v>10616586.788338499</v>
      </c>
      <c r="CC10" s="46">
        <v>10661837.1593848</v>
      </c>
      <c r="CD10" s="47">
        <v>10844082.1893715</v>
      </c>
      <c r="CE10" s="8">
        <v>10767067.2023701</v>
      </c>
      <c r="CF10" s="8">
        <v>10816727.0321905</v>
      </c>
      <c r="CG10" s="46">
        <v>10873361.813693</v>
      </c>
      <c r="CH10" s="8">
        <v>10908580.509475401</v>
      </c>
      <c r="CI10" s="8">
        <v>11104755.610344701</v>
      </c>
      <c r="CJ10" s="8">
        <v>11064284.235448301</v>
      </c>
      <c r="CK10" s="46">
        <v>11129063.269208601</v>
      </c>
      <c r="CL10" s="47">
        <v>11191646.6783586</v>
      </c>
      <c r="CM10" s="8">
        <v>11277147.595931301</v>
      </c>
      <c r="CN10" s="8">
        <v>11391245.798365099</v>
      </c>
      <c r="CO10" s="46">
        <v>11540270.303878101</v>
      </c>
      <c r="CP10" s="47">
        <v>11605072.7300524</v>
      </c>
      <c r="CQ10" s="8">
        <v>11623799.9252111</v>
      </c>
      <c r="CR10" s="8">
        <v>11827043.731783301</v>
      </c>
      <c r="CS10" s="46">
        <v>11949669.742756899</v>
      </c>
      <c r="CT10" s="47">
        <v>12010910.9902451</v>
      </c>
      <c r="CU10" s="8">
        <v>12151000.5051559</v>
      </c>
      <c r="CV10" s="8">
        <v>12202572.433798</v>
      </c>
      <c r="CW10" s="46">
        <v>12228734.7406021</v>
      </c>
      <c r="CX10" s="47">
        <v>12402136.028573001</v>
      </c>
      <c r="CY10" s="8">
        <v>12397683.1650314</v>
      </c>
      <c r="CZ10" s="66">
        <v>12464863.1977777</v>
      </c>
    </row>
    <row r="11" spans="1:104" s="10" customFormat="1" ht="18" customHeight="1" x14ac:dyDescent="0.2">
      <c r="A11" s="44" t="s">
        <v>6</v>
      </c>
      <c r="B11" s="8">
        <v>1400812.1134180001</v>
      </c>
      <c r="C11" s="8">
        <v>1406405.4804682999</v>
      </c>
      <c r="D11" s="8">
        <v>1408267.73954378</v>
      </c>
      <c r="E11" s="46">
        <v>1424425.67366848</v>
      </c>
      <c r="F11" s="8">
        <v>1447487.8816855201</v>
      </c>
      <c r="G11" s="8">
        <v>1456416.82964166</v>
      </c>
      <c r="H11" s="8">
        <v>1451567.3150561999</v>
      </c>
      <c r="I11" s="46">
        <v>1453261.7356964401</v>
      </c>
      <c r="J11" s="47">
        <v>1443759.3713988999</v>
      </c>
      <c r="K11" s="8">
        <v>1431235.44992651</v>
      </c>
      <c r="L11" s="8">
        <v>1440160.38821257</v>
      </c>
      <c r="M11" s="46">
        <v>1430812.93560893</v>
      </c>
      <c r="N11" s="47">
        <v>1425830.6249168699</v>
      </c>
      <c r="O11" s="8">
        <v>1428294.8456746901</v>
      </c>
      <c r="P11" s="8">
        <v>1437452.1221674499</v>
      </c>
      <c r="Q11" s="46">
        <v>1453138.3001751001</v>
      </c>
      <c r="R11" s="47">
        <v>1484275.30213025</v>
      </c>
      <c r="S11" s="8">
        <v>1502006.8925200501</v>
      </c>
      <c r="T11" s="8">
        <v>1512524.3768589799</v>
      </c>
      <c r="U11" s="46">
        <v>1523715.93017092</v>
      </c>
      <c r="V11" s="47">
        <v>1508966.3256266401</v>
      </c>
      <c r="W11" s="8">
        <v>1517455.0520688</v>
      </c>
      <c r="X11" s="8">
        <v>1533643.7418662701</v>
      </c>
      <c r="Y11" s="46">
        <v>1547056.4519710899</v>
      </c>
      <c r="Z11" s="47">
        <v>1587659.6642559399</v>
      </c>
      <c r="AA11" s="8">
        <v>1606257.1835068699</v>
      </c>
      <c r="AB11" s="8">
        <v>1615101.43951698</v>
      </c>
      <c r="AC11" s="46">
        <v>1617513.80392175</v>
      </c>
      <c r="AD11" s="8">
        <v>1665786.4878338401</v>
      </c>
      <c r="AE11" s="8">
        <v>1656535.5192621599</v>
      </c>
      <c r="AF11" s="8">
        <v>1657921.3618994399</v>
      </c>
      <c r="AG11" s="46">
        <v>1647007.19096112</v>
      </c>
      <c r="AH11" s="47">
        <v>1609225.9814128301</v>
      </c>
      <c r="AI11" s="8">
        <v>1605667.4801105</v>
      </c>
      <c r="AJ11" s="8">
        <v>1616389.3804768301</v>
      </c>
      <c r="AK11" s="46">
        <v>1615489.90152493</v>
      </c>
      <c r="AL11" s="47">
        <v>1614454.58639493</v>
      </c>
      <c r="AM11" s="8">
        <v>1607859.9939431299</v>
      </c>
      <c r="AN11" s="8">
        <v>1626611.59175246</v>
      </c>
      <c r="AO11" s="46">
        <v>1620148.1199433601</v>
      </c>
      <c r="AP11" s="47">
        <v>1625822.8323979401</v>
      </c>
      <c r="AQ11" s="8">
        <v>1636450.54705581</v>
      </c>
      <c r="AR11" s="8">
        <v>1598146.7538599099</v>
      </c>
      <c r="AS11" s="46">
        <v>1597665.1437621601</v>
      </c>
      <c r="AT11" s="47">
        <v>1602662.32719723</v>
      </c>
      <c r="AU11" s="8">
        <v>1606043.44491804</v>
      </c>
      <c r="AV11" s="8">
        <v>1583571.2139673501</v>
      </c>
      <c r="AW11" s="46">
        <v>1602679.8420066</v>
      </c>
      <c r="AX11" s="47">
        <v>1610454.3990885401</v>
      </c>
      <c r="AY11" s="8">
        <v>1618061.74110282</v>
      </c>
      <c r="AZ11" s="8">
        <v>1643233.9573095599</v>
      </c>
      <c r="BA11" s="46">
        <v>1666675.09664662</v>
      </c>
      <c r="BB11" s="47">
        <v>1689641.96717076</v>
      </c>
      <c r="BC11" s="8">
        <v>1688956.37907513</v>
      </c>
      <c r="BD11" s="8">
        <v>1671057.19551971</v>
      </c>
      <c r="BE11" s="46">
        <v>1664874.15785447</v>
      </c>
      <c r="BF11" s="47">
        <v>1681062.9646785599</v>
      </c>
      <c r="BG11" s="8">
        <v>1704069.8695931199</v>
      </c>
      <c r="BH11" s="8">
        <v>1718538.9010266699</v>
      </c>
      <c r="BI11" s="46">
        <v>1733135.30837899</v>
      </c>
      <c r="BJ11" s="47">
        <v>1721603.2481408999</v>
      </c>
      <c r="BK11" s="8">
        <v>1758843.28649631</v>
      </c>
      <c r="BL11" s="8">
        <v>1767023.4350983601</v>
      </c>
      <c r="BM11" s="46">
        <v>1788899.40278228</v>
      </c>
      <c r="BN11" s="47">
        <v>1790463.8652602299</v>
      </c>
      <c r="BO11" s="8">
        <v>1808024.10516214</v>
      </c>
      <c r="BP11" s="8">
        <v>1822044.3852067899</v>
      </c>
      <c r="BQ11" s="46">
        <v>1824378.0932889001</v>
      </c>
      <c r="BR11" s="47">
        <v>1823157.976584</v>
      </c>
      <c r="BS11" s="8">
        <v>1856411.5803396001</v>
      </c>
      <c r="BT11" s="8">
        <v>1867739.16728565</v>
      </c>
      <c r="BU11" s="46">
        <v>1863597.7537640999</v>
      </c>
      <c r="BV11" s="47">
        <v>1875891.3469329099</v>
      </c>
      <c r="BW11" s="8">
        <v>1889154.1523017299</v>
      </c>
      <c r="BX11" s="8">
        <v>1926745.2534753699</v>
      </c>
      <c r="BY11" s="46">
        <v>1945320.16737778</v>
      </c>
      <c r="BZ11" s="47">
        <v>1969289.66233024</v>
      </c>
      <c r="CA11" s="8">
        <v>1983801.7199704701</v>
      </c>
      <c r="CB11" s="8">
        <v>1968441.44862262</v>
      </c>
      <c r="CC11" s="46">
        <v>1973595.2602369799</v>
      </c>
      <c r="CD11" s="47">
        <v>1960740.4913182899</v>
      </c>
      <c r="CE11" s="8">
        <v>1956125.7679848</v>
      </c>
      <c r="CF11" s="8">
        <v>1998693.9558810601</v>
      </c>
      <c r="CG11" s="46">
        <v>2022800.9082863401</v>
      </c>
      <c r="CH11" s="8">
        <v>2012417.6646261599</v>
      </c>
      <c r="CI11" s="8">
        <v>2011499.7639021999</v>
      </c>
      <c r="CJ11" s="8">
        <v>2062282.04213717</v>
      </c>
      <c r="CK11" s="46">
        <v>2060715.40554026</v>
      </c>
      <c r="CL11" s="47">
        <v>2084330.2694238599</v>
      </c>
      <c r="CM11" s="8">
        <v>2069203.57523133</v>
      </c>
      <c r="CN11" s="8">
        <v>2067648.3407085401</v>
      </c>
      <c r="CO11" s="46">
        <v>2081285.29145405</v>
      </c>
      <c r="CP11" s="47">
        <v>2097822.4614815698</v>
      </c>
      <c r="CQ11" s="8">
        <v>2119357.2129395399</v>
      </c>
      <c r="CR11" s="8">
        <v>2149440.5682828999</v>
      </c>
      <c r="CS11" s="46">
        <v>2151156.2196440701</v>
      </c>
      <c r="CT11" s="47">
        <v>2149018.3709766902</v>
      </c>
      <c r="CU11" s="8">
        <v>2149084.23319948</v>
      </c>
      <c r="CV11" s="8">
        <v>2144298.48015919</v>
      </c>
      <c r="CW11" s="46">
        <v>2157926.1357433302</v>
      </c>
      <c r="CX11" s="47">
        <v>2186546.0227016201</v>
      </c>
      <c r="CY11" s="8">
        <v>2201125.9074305501</v>
      </c>
      <c r="CZ11" s="66">
        <v>2166847.6923459</v>
      </c>
    </row>
    <row r="12" spans="1:104" s="10" customFormat="1" ht="18" customHeight="1" x14ac:dyDescent="0.2">
      <c r="A12" s="44" t="s">
        <v>7</v>
      </c>
      <c r="B12" s="8">
        <v>2068107.36704144</v>
      </c>
      <c r="C12" s="8">
        <v>2084392.1384777301</v>
      </c>
      <c r="D12" s="8">
        <v>2139235.35747424</v>
      </c>
      <c r="E12" s="46">
        <v>2284052.2996246498</v>
      </c>
      <c r="F12" s="8">
        <v>2419315.20352183</v>
      </c>
      <c r="G12" s="8">
        <v>2489670.7348997202</v>
      </c>
      <c r="H12" s="8">
        <v>2508623.2058107802</v>
      </c>
      <c r="I12" s="46">
        <v>2417769.6926005399</v>
      </c>
      <c r="J12" s="47">
        <v>1676835.34848798</v>
      </c>
      <c r="K12" s="8">
        <v>1475314.6141180201</v>
      </c>
      <c r="L12" s="8">
        <v>1503262.5968728201</v>
      </c>
      <c r="M12" s="46">
        <v>1641332.7864590499</v>
      </c>
      <c r="N12" s="47">
        <v>1715094.5518028501</v>
      </c>
      <c r="O12" s="8">
        <v>1812185.5712431599</v>
      </c>
      <c r="P12" s="8">
        <v>1939736.8887978501</v>
      </c>
      <c r="Q12" s="46">
        <v>2062279.08738405</v>
      </c>
      <c r="R12" s="47">
        <v>1997285.8350176101</v>
      </c>
      <c r="S12" s="8">
        <v>2146549.6308438499</v>
      </c>
      <c r="T12" s="8">
        <v>2241116.6093337699</v>
      </c>
      <c r="U12" s="46">
        <v>2293752.2028910699</v>
      </c>
      <c r="V12" s="47">
        <v>2333662.2099102899</v>
      </c>
      <c r="W12" s="8">
        <v>2389268.40886014</v>
      </c>
      <c r="X12" s="8">
        <v>2430123.8376573701</v>
      </c>
      <c r="Y12" s="46">
        <v>2438811.1791207101</v>
      </c>
      <c r="Z12" s="47">
        <v>2513850.0405217698</v>
      </c>
      <c r="AA12" s="8">
        <v>2515170.9189133402</v>
      </c>
      <c r="AB12" s="8">
        <v>2520670.0685911598</v>
      </c>
      <c r="AC12" s="46">
        <v>2571021.9649362299</v>
      </c>
      <c r="AD12" s="8">
        <v>2657550.4973624898</v>
      </c>
      <c r="AE12" s="8">
        <v>2691312.3094229498</v>
      </c>
      <c r="AF12" s="8">
        <v>2682043.2307222402</v>
      </c>
      <c r="AG12" s="46">
        <v>2619635.9414875102</v>
      </c>
      <c r="AH12" s="47">
        <v>2513221.9139198698</v>
      </c>
      <c r="AI12" s="8">
        <v>2426130.7035794999</v>
      </c>
      <c r="AJ12" s="8">
        <v>2484405.8216015599</v>
      </c>
      <c r="AK12" s="46">
        <v>2454212.2298975699</v>
      </c>
      <c r="AL12" s="47">
        <v>2384944.86393853</v>
      </c>
      <c r="AM12" s="8">
        <v>2407971.4216734599</v>
      </c>
      <c r="AN12" s="8">
        <v>2436198.2579886201</v>
      </c>
      <c r="AO12" s="46">
        <v>2433199.7295901198</v>
      </c>
      <c r="AP12" s="47">
        <v>2451004.41140211</v>
      </c>
      <c r="AQ12" s="8">
        <v>2444561.1107781902</v>
      </c>
      <c r="AR12" s="8">
        <v>2428926.6318707499</v>
      </c>
      <c r="AS12" s="46">
        <v>2437835.8302371502</v>
      </c>
      <c r="AT12" s="47">
        <v>2565302.0921522002</v>
      </c>
      <c r="AU12" s="8">
        <v>2612326.3555237101</v>
      </c>
      <c r="AV12" s="8">
        <v>2597734.63532191</v>
      </c>
      <c r="AW12" s="46">
        <v>2668409.51907004</v>
      </c>
      <c r="AX12" s="47">
        <v>2721269.29466702</v>
      </c>
      <c r="AY12" s="8">
        <v>2725232.0829758998</v>
      </c>
      <c r="AZ12" s="8">
        <v>2769095.54645835</v>
      </c>
      <c r="BA12" s="46">
        <v>2864560.61550494</v>
      </c>
      <c r="BB12" s="47">
        <v>2935927.52088759</v>
      </c>
      <c r="BC12" s="8">
        <v>3017216.13498354</v>
      </c>
      <c r="BD12" s="8">
        <v>3072924.0244041202</v>
      </c>
      <c r="BE12" s="46">
        <v>3087297.6774269501</v>
      </c>
      <c r="BF12" s="47">
        <v>3076125.9425459201</v>
      </c>
      <c r="BG12" s="8">
        <v>3136157.7207727698</v>
      </c>
      <c r="BH12" s="8">
        <v>3238520.0721157799</v>
      </c>
      <c r="BI12" s="46">
        <v>3369637.3499742998</v>
      </c>
      <c r="BJ12" s="47">
        <v>3410379.7774532</v>
      </c>
      <c r="BK12" s="8">
        <v>3467305.0487900102</v>
      </c>
      <c r="BL12" s="8">
        <v>3456454.9812826598</v>
      </c>
      <c r="BM12" s="46">
        <v>3340611.77881411</v>
      </c>
      <c r="BN12" s="47">
        <v>3004034.4906804399</v>
      </c>
      <c r="BO12" s="8">
        <v>3002814.8452963</v>
      </c>
      <c r="BP12" s="8">
        <v>3035168.1883653901</v>
      </c>
      <c r="BQ12" s="46">
        <v>3032322.74527652</v>
      </c>
      <c r="BR12" s="47">
        <v>3136826.2719306098</v>
      </c>
      <c r="BS12" s="8">
        <v>3150145.9295842801</v>
      </c>
      <c r="BT12" s="8">
        <v>3135047.6087984899</v>
      </c>
      <c r="BU12" s="46">
        <v>3214417.4853176102</v>
      </c>
      <c r="BV12" s="47">
        <v>3229376.9629692798</v>
      </c>
      <c r="BW12" s="8">
        <v>3377595.5806922899</v>
      </c>
      <c r="BX12" s="8">
        <v>3461971.9292692998</v>
      </c>
      <c r="BY12" s="46">
        <v>3552047.4815272898</v>
      </c>
      <c r="BZ12" s="47">
        <v>3547261.4935167101</v>
      </c>
      <c r="CA12" s="8">
        <v>3579558.8777703298</v>
      </c>
      <c r="CB12" s="8">
        <v>3628393.8417609902</v>
      </c>
      <c r="CC12" s="46">
        <v>3555426.5820724</v>
      </c>
      <c r="CD12" s="47">
        <v>3536686.4961929801</v>
      </c>
      <c r="CE12" s="8">
        <v>3444541.26581075</v>
      </c>
      <c r="CF12" s="8">
        <v>3408601.9093051502</v>
      </c>
      <c r="CG12" s="46">
        <v>3449921.28710633</v>
      </c>
      <c r="CH12" s="8">
        <v>3457907.7297617998</v>
      </c>
      <c r="CI12" s="8">
        <v>3540182.0615429301</v>
      </c>
      <c r="CJ12" s="8">
        <v>3554425.7804806102</v>
      </c>
      <c r="CK12" s="46">
        <v>3703732.1999286101</v>
      </c>
      <c r="CL12" s="47">
        <v>3620348.7975349999</v>
      </c>
      <c r="CM12" s="8">
        <v>3751021.9892555499</v>
      </c>
      <c r="CN12" s="8">
        <v>3839534.1003036401</v>
      </c>
      <c r="CO12" s="46">
        <v>3772591.4665207202</v>
      </c>
      <c r="CP12" s="47">
        <v>3799206.3126916001</v>
      </c>
      <c r="CQ12" s="8">
        <v>3762631.3904405502</v>
      </c>
      <c r="CR12" s="8">
        <v>3763390.2402331498</v>
      </c>
      <c r="CS12" s="46">
        <v>3814952.4174224501</v>
      </c>
      <c r="CT12" s="47">
        <v>3728157.9516631402</v>
      </c>
      <c r="CU12" s="8">
        <v>3728106.63820562</v>
      </c>
      <c r="CV12" s="8">
        <v>3732023.3907979201</v>
      </c>
      <c r="CW12" s="46">
        <v>3716273.60416108</v>
      </c>
      <c r="CX12" s="47">
        <v>3820815.69535662</v>
      </c>
      <c r="CY12" s="8">
        <v>3778904.0816703201</v>
      </c>
      <c r="CZ12" s="66">
        <v>3751715.6505482201</v>
      </c>
    </row>
    <row r="13" spans="1:104" s="10" customFormat="1" ht="18" customHeight="1" x14ac:dyDescent="0.2">
      <c r="A13" s="44" t="s">
        <v>17</v>
      </c>
      <c r="B13" s="8">
        <v>449057.32193847297</v>
      </c>
      <c r="C13" s="8">
        <v>333147.17427077302</v>
      </c>
      <c r="D13" s="8">
        <v>352501.59294213698</v>
      </c>
      <c r="E13" s="46">
        <v>380119.97802188701</v>
      </c>
      <c r="F13" s="8">
        <v>493576.97131814901</v>
      </c>
      <c r="G13" s="8">
        <v>360230.67879167898</v>
      </c>
      <c r="H13" s="8">
        <v>373995.94585602498</v>
      </c>
      <c r="I13" s="46">
        <v>387873.25370152999</v>
      </c>
      <c r="J13" s="47">
        <v>413671.45510885702</v>
      </c>
      <c r="K13" s="8">
        <v>274059.22685286298</v>
      </c>
      <c r="L13" s="8">
        <v>279686.19951829902</v>
      </c>
      <c r="M13" s="46">
        <v>292339.26187512203</v>
      </c>
      <c r="N13" s="47">
        <v>287198.12928136502</v>
      </c>
      <c r="O13" s="8">
        <v>298277.978696162</v>
      </c>
      <c r="P13" s="8">
        <v>305409.38854402798</v>
      </c>
      <c r="Q13" s="46">
        <v>320522.87555869302</v>
      </c>
      <c r="R13" s="47">
        <v>345791.303499325</v>
      </c>
      <c r="S13" s="8">
        <v>358039.61967415101</v>
      </c>
      <c r="T13" s="8">
        <v>343376.43539085198</v>
      </c>
      <c r="U13" s="46">
        <v>335794.489941395</v>
      </c>
      <c r="V13" s="47">
        <v>314357.870657305</v>
      </c>
      <c r="W13" s="8">
        <v>310983.77056613198</v>
      </c>
      <c r="X13" s="8">
        <v>318174.82045679202</v>
      </c>
      <c r="Y13" s="46">
        <v>308163.04044852703</v>
      </c>
      <c r="Z13" s="47">
        <v>340973.03047522297</v>
      </c>
      <c r="AA13" s="8">
        <v>329933.49550816498</v>
      </c>
      <c r="AB13" s="8">
        <v>348038.92555872299</v>
      </c>
      <c r="AC13" s="46">
        <v>392323.19650498999</v>
      </c>
      <c r="AD13" s="8">
        <v>429722.65348761401</v>
      </c>
      <c r="AE13" s="8">
        <v>458438.29421441199</v>
      </c>
      <c r="AF13" s="8">
        <v>472409.45959326898</v>
      </c>
      <c r="AG13" s="46">
        <v>425701.36602479802</v>
      </c>
      <c r="AH13" s="47">
        <v>412765.80838255398</v>
      </c>
      <c r="AI13" s="8">
        <v>429839.53880163998</v>
      </c>
      <c r="AJ13" s="8">
        <v>415131.30539561098</v>
      </c>
      <c r="AK13" s="46">
        <v>499799.56917234301</v>
      </c>
      <c r="AL13" s="47">
        <v>491456.35177891102</v>
      </c>
      <c r="AM13" s="8">
        <v>531347.20811368804</v>
      </c>
      <c r="AN13" s="8">
        <v>543385.52932032302</v>
      </c>
      <c r="AO13" s="46">
        <v>559419.96645464899</v>
      </c>
      <c r="AP13" s="47">
        <v>596073.94905526098</v>
      </c>
      <c r="AQ13" s="8">
        <v>560700.98425403202</v>
      </c>
      <c r="AR13" s="8">
        <v>535863.63214063202</v>
      </c>
      <c r="AS13" s="46">
        <v>547438.51921457099</v>
      </c>
      <c r="AT13" s="47">
        <v>541427.46798449301</v>
      </c>
      <c r="AU13" s="8">
        <v>562837.90432895604</v>
      </c>
      <c r="AV13" s="8">
        <v>600784.66053098498</v>
      </c>
      <c r="AW13" s="46">
        <v>597188.52073154505</v>
      </c>
      <c r="AX13" s="47">
        <v>613799.19732181705</v>
      </c>
      <c r="AY13" s="8">
        <v>624204.61982915702</v>
      </c>
      <c r="AZ13" s="8">
        <v>627318.632000827</v>
      </c>
      <c r="BA13" s="46">
        <v>656634.29461549595</v>
      </c>
      <c r="BB13" s="47">
        <v>662095.54456131801</v>
      </c>
      <c r="BC13" s="8">
        <v>659840.38360187702</v>
      </c>
      <c r="BD13" s="8">
        <v>681333.65917088196</v>
      </c>
      <c r="BE13" s="46">
        <v>679212.08541207598</v>
      </c>
      <c r="BF13" s="47">
        <v>668692.83849661495</v>
      </c>
      <c r="BG13" s="8">
        <v>675571.39525317703</v>
      </c>
      <c r="BH13" s="8">
        <v>701191.55222003302</v>
      </c>
      <c r="BI13" s="46">
        <v>747729.33150663704</v>
      </c>
      <c r="BJ13" s="47">
        <v>808104.32483285305</v>
      </c>
      <c r="BK13" s="8">
        <v>850283.97191535996</v>
      </c>
      <c r="BL13" s="8">
        <v>876084.38249575195</v>
      </c>
      <c r="BM13" s="46">
        <v>857255.38122119801</v>
      </c>
      <c r="BN13" s="47">
        <v>919158.60229431803</v>
      </c>
      <c r="BO13" s="8">
        <v>897509.68294037401</v>
      </c>
      <c r="BP13" s="8">
        <v>819246.67049699696</v>
      </c>
      <c r="BQ13" s="46">
        <v>776111.52460094995</v>
      </c>
      <c r="BR13" s="47">
        <v>809764.06201211899</v>
      </c>
      <c r="BS13" s="8">
        <v>834200.05313277105</v>
      </c>
      <c r="BT13" s="8">
        <v>837398.57093358797</v>
      </c>
      <c r="BU13" s="46">
        <v>864079.64229402901</v>
      </c>
      <c r="BV13" s="47">
        <v>813940.19573912199</v>
      </c>
      <c r="BW13" s="8">
        <v>792069.88043721195</v>
      </c>
      <c r="BX13" s="8">
        <v>801971.495978883</v>
      </c>
      <c r="BY13" s="46">
        <v>778691.36547692597</v>
      </c>
      <c r="BZ13" s="47">
        <v>737163.440836241</v>
      </c>
      <c r="CA13" s="8">
        <v>735893.43662248994</v>
      </c>
      <c r="CB13" s="8">
        <v>723399.47814650601</v>
      </c>
      <c r="CC13" s="46">
        <v>722057.76407570101</v>
      </c>
      <c r="CD13" s="47">
        <v>712410.97758241603</v>
      </c>
      <c r="CE13" s="8">
        <v>703365.54388418596</v>
      </c>
      <c r="CF13" s="8">
        <v>709283.53980497702</v>
      </c>
      <c r="CG13" s="46">
        <v>743699.98946980201</v>
      </c>
      <c r="CH13" s="8">
        <v>687062.53553511901</v>
      </c>
      <c r="CI13" s="8">
        <v>717286.39285075001</v>
      </c>
      <c r="CJ13" s="8">
        <v>722381.29057144397</v>
      </c>
      <c r="CK13" s="46">
        <v>686578.31988763995</v>
      </c>
      <c r="CL13" s="47">
        <v>649040.87825717696</v>
      </c>
      <c r="CM13" s="8">
        <v>638288.98725197802</v>
      </c>
      <c r="CN13" s="8">
        <v>619164.91260832199</v>
      </c>
      <c r="CO13" s="46">
        <v>611174.33645565901</v>
      </c>
      <c r="CP13" s="47">
        <v>647702.37410369003</v>
      </c>
      <c r="CQ13" s="8">
        <v>646671.65164056502</v>
      </c>
      <c r="CR13" s="8">
        <v>605720.65105538501</v>
      </c>
      <c r="CS13" s="46">
        <v>595925.83063513599</v>
      </c>
      <c r="CT13" s="47">
        <v>542140.73509351595</v>
      </c>
      <c r="CU13" s="8">
        <v>506795.96002166299</v>
      </c>
      <c r="CV13" s="8">
        <v>508302.42465733603</v>
      </c>
      <c r="CW13" s="46">
        <v>509237.10594330099</v>
      </c>
      <c r="CX13" s="47">
        <v>548317.64413043903</v>
      </c>
      <c r="CY13" s="8">
        <v>521112.19046295702</v>
      </c>
      <c r="CZ13" s="66">
        <v>522683.49964514701</v>
      </c>
    </row>
    <row r="14" spans="1:104" s="10" customFormat="1" ht="18" customHeight="1" x14ac:dyDescent="0.2">
      <c r="A14" s="44" t="s">
        <v>18</v>
      </c>
      <c r="B14" s="8">
        <v>1673918.30703198</v>
      </c>
      <c r="C14" s="8">
        <v>1750789.1209182099</v>
      </c>
      <c r="D14" s="8">
        <v>1786469.0219918401</v>
      </c>
      <c r="E14" s="46">
        <v>1860070.9867915499</v>
      </c>
      <c r="F14" s="8">
        <v>1980000.8255191201</v>
      </c>
      <c r="G14" s="8">
        <v>2120647.9375722501</v>
      </c>
      <c r="H14" s="8">
        <v>2132866.9057728299</v>
      </c>
      <c r="I14" s="46">
        <v>1995148.0151805</v>
      </c>
      <c r="J14" s="47">
        <v>1298552.4055808601</v>
      </c>
      <c r="K14" s="8">
        <v>1216568.32613721</v>
      </c>
      <c r="L14" s="8">
        <v>1225551.5383516599</v>
      </c>
      <c r="M14" s="46">
        <v>1319053.5719802501</v>
      </c>
      <c r="N14" s="47">
        <v>1434890.5875871801</v>
      </c>
      <c r="O14" s="8">
        <v>1527554.69582592</v>
      </c>
      <c r="P14" s="8">
        <v>1636904.8668526199</v>
      </c>
      <c r="Q14" s="46">
        <v>1723634.2005592801</v>
      </c>
      <c r="R14" s="47">
        <v>1664565.30193609</v>
      </c>
      <c r="S14" s="8">
        <v>1797565.91939439</v>
      </c>
      <c r="T14" s="8">
        <v>1900140.37096957</v>
      </c>
      <c r="U14" s="46">
        <v>1948670.5705496001</v>
      </c>
      <c r="V14" s="47">
        <v>2014587.5209419599</v>
      </c>
      <c r="W14" s="8">
        <v>2078740.0383544101</v>
      </c>
      <c r="X14" s="8">
        <v>2113274.9254504698</v>
      </c>
      <c r="Y14" s="46">
        <v>2140291.38098271</v>
      </c>
      <c r="Z14" s="47">
        <v>2180654.8539013602</v>
      </c>
      <c r="AA14" s="8">
        <v>2168874.1982827</v>
      </c>
      <c r="AB14" s="8">
        <v>2171583.1381985</v>
      </c>
      <c r="AC14" s="46">
        <v>2182540.1173270699</v>
      </c>
      <c r="AD14" s="8">
        <v>2228365.6687110099</v>
      </c>
      <c r="AE14" s="8">
        <v>2231454.1712855701</v>
      </c>
      <c r="AF14" s="8">
        <v>2209190.3249784699</v>
      </c>
      <c r="AG14" s="46">
        <v>2206963.4789513298</v>
      </c>
      <c r="AH14" s="47">
        <v>2095960.8777125699</v>
      </c>
      <c r="AI14" s="8">
        <v>1989811.71156758</v>
      </c>
      <c r="AJ14" s="8">
        <v>2067188.97300936</v>
      </c>
      <c r="AK14" s="46">
        <v>1953946.1819394799</v>
      </c>
      <c r="AL14" s="47">
        <v>1900733.6821936001</v>
      </c>
      <c r="AM14" s="8">
        <v>1871559.8320756501</v>
      </c>
      <c r="AN14" s="8">
        <v>1893107.1802612201</v>
      </c>
      <c r="AO14" s="46">
        <v>1865180.1635906401</v>
      </c>
      <c r="AP14" s="47">
        <v>1860184.02914752</v>
      </c>
      <c r="AQ14" s="8">
        <v>1889712.69970496</v>
      </c>
      <c r="AR14" s="8">
        <v>1891800.4066210301</v>
      </c>
      <c r="AS14" s="46">
        <v>1887263.01431871</v>
      </c>
      <c r="AT14" s="47">
        <v>2018199.1434293699</v>
      </c>
      <c r="AU14" s="8">
        <v>2054790.5322549101</v>
      </c>
      <c r="AV14" s="8">
        <v>1992403.0469397299</v>
      </c>
      <c r="AW14" s="46">
        <v>2071615.1945282901</v>
      </c>
      <c r="AX14" s="47">
        <v>2114391.7053744402</v>
      </c>
      <c r="AY14" s="8">
        <v>2099360.4532460799</v>
      </c>
      <c r="AZ14" s="8">
        <v>2137613.3535454301</v>
      </c>
      <c r="BA14" s="46">
        <v>2206988.8854178698</v>
      </c>
      <c r="BB14" s="47">
        <v>2271772.35668264</v>
      </c>
      <c r="BC14" s="8">
        <v>2358300.5015422101</v>
      </c>
      <c r="BD14" s="8">
        <v>2387005.7501121401</v>
      </c>
      <c r="BE14" s="46">
        <v>2419383.3204097999</v>
      </c>
      <c r="BF14" s="47">
        <v>2399575.96477004</v>
      </c>
      <c r="BG14" s="8">
        <v>2457546.7476217598</v>
      </c>
      <c r="BH14" s="8">
        <v>2533209.9348044898</v>
      </c>
      <c r="BI14" s="46">
        <v>2639677.2563686701</v>
      </c>
      <c r="BJ14" s="47">
        <v>2604020.2277801302</v>
      </c>
      <c r="BK14" s="8">
        <v>2610992.00734716</v>
      </c>
      <c r="BL14" s="8">
        <v>2576327.68785585</v>
      </c>
      <c r="BM14" s="46">
        <v>2486591.5496485098</v>
      </c>
      <c r="BN14" s="47">
        <v>2090197.6378428501</v>
      </c>
      <c r="BO14" s="8">
        <v>2122619.11122012</v>
      </c>
      <c r="BP14" s="8">
        <v>2212517.2972901198</v>
      </c>
      <c r="BQ14" s="46">
        <v>2257833.3707880001</v>
      </c>
      <c r="BR14" s="47">
        <v>2331692.0728696198</v>
      </c>
      <c r="BS14" s="8">
        <v>2319064.0819118801</v>
      </c>
      <c r="BT14" s="8">
        <v>2292688.2281190599</v>
      </c>
      <c r="BU14" s="46">
        <v>2337107.64533816</v>
      </c>
      <c r="BV14" s="47">
        <v>2414130.7601515199</v>
      </c>
      <c r="BW14" s="8">
        <v>2595116.2680698801</v>
      </c>
      <c r="BX14" s="8">
        <v>2653051.8355428898</v>
      </c>
      <c r="BY14" s="46">
        <v>2781718.60366198</v>
      </c>
      <c r="BZ14" s="47">
        <v>2798066.0860960898</v>
      </c>
      <c r="CA14" s="8">
        <v>2849786.0512529998</v>
      </c>
      <c r="CB14" s="8">
        <v>2895290.4261425599</v>
      </c>
      <c r="CC14" s="46">
        <v>2846892.7505366001</v>
      </c>
      <c r="CD14" s="47">
        <v>2824613.55722511</v>
      </c>
      <c r="CE14" s="8">
        <v>2740477.4057193301</v>
      </c>
      <c r="CF14" s="8">
        <v>2685190.1907500699</v>
      </c>
      <c r="CG14" s="46">
        <v>2709481.7388790101</v>
      </c>
      <c r="CH14" s="8">
        <v>2762818.85633233</v>
      </c>
      <c r="CI14" s="8">
        <v>2837627.8979880302</v>
      </c>
      <c r="CJ14" s="8">
        <v>2815086.0347670699</v>
      </c>
      <c r="CK14" s="46">
        <v>3029576.8211276401</v>
      </c>
      <c r="CL14" s="47">
        <v>2983940.4320597602</v>
      </c>
      <c r="CM14" s="8">
        <v>3099875.6318909801</v>
      </c>
      <c r="CN14" s="8">
        <v>3208441.4148321399</v>
      </c>
      <c r="CO14" s="46">
        <v>3172425.8022225099</v>
      </c>
      <c r="CP14" s="47">
        <v>3158251.28820972</v>
      </c>
      <c r="CQ14" s="8">
        <v>3115859.2476432002</v>
      </c>
      <c r="CR14" s="8">
        <v>3150626.37770765</v>
      </c>
      <c r="CS14" s="46">
        <v>3220117.0027508498</v>
      </c>
      <c r="CT14" s="47">
        <v>3182610.865553</v>
      </c>
      <c r="CU14" s="8">
        <v>3222903.4644029699</v>
      </c>
      <c r="CV14" s="8">
        <v>3221321.2277164599</v>
      </c>
      <c r="CW14" s="46">
        <v>3209456.8142571002</v>
      </c>
      <c r="CX14" s="47">
        <v>3282907.9159130198</v>
      </c>
      <c r="CY14" s="8">
        <v>3250060.4229121301</v>
      </c>
      <c r="CZ14" s="66">
        <v>3227001.3994650501</v>
      </c>
    </row>
    <row r="15" spans="1:104" s="10" customFormat="1" ht="18" customHeight="1" x14ac:dyDescent="0.2">
      <c r="A15" s="44" t="s">
        <v>8</v>
      </c>
      <c r="B15" s="8">
        <v>92200.008647726907</v>
      </c>
      <c r="C15" s="8">
        <v>176088.12858140899</v>
      </c>
      <c r="D15" s="8">
        <v>129844.08121382599</v>
      </c>
      <c r="E15" s="46">
        <v>101435.660042435</v>
      </c>
      <c r="F15" s="8">
        <v>111657.044961701</v>
      </c>
      <c r="G15" s="8">
        <v>176732.27454353499</v>
      </c>
      <c r="H15" s="8">
        <v>139001.73339043101</v>
      </c>
      <c r="I15" s="46">
        <v>125097.21756783601</v>
      </c>
      <c r="J15" s="47">
        <v>194166.04597649901</v>
      </c>
      <c r="K15" s="8">
        <v>163290.761370767</v>
      </c>
      <c r="L15" s="8">
        <v>207377.467128808</v>
      </c>
      <c r="M15" s="46">
        <v>266002.34109884303</v>
      </c>
      <c r="N15" s="47">
        <v>188423.80588601201</v>
      </c>
      <c r="O15" s="8">
        <v>168800.01816661801</v>
      </c>
      <c r="P15" s="8">
        <v>204060.350155725</v>
      </c>
      <c r="Q15" s="46">
        <v>167850.74796715501</v>
      </c>
      <c r="R15" s="47">
        <v>203901.36645675101</v>
      </c>
      <c r="S15" s="8">
        <v>181430.34155647401</v>
      </c>
      <c r="T15" s="8">
        <v>180556.80180463099</v>
      </c>
      <c r="U15" s="46">
        <v>184839.20966377101</v>
      </c>
      <c r="V15" s="47">
        <v>223858.37753934399</v>
      </c>
      <c r="W15" s="8">
        <v>183404.03938025801</v>
      </c>
      <c r="X15" s="8">
        <v>196197.52097546999</v>
      </c>
      <c r="Y15" s="46">
        <v>207076.88439282699</v>
      </c>
      <c r="Z15" s="47">
        <v>102570.829288743</v>
      </c>
      <c r="AA15" s="8">
        <v>150324.24030712401</v>
      </c>
      <c r="AB15" s="8">
        <v>145101.367150857</v>
      </c>
      <c r="AC15" s="46">
        <v>181020.887708489</v>
      </c>
      <c r="AD15" s="8">
        <v>183006.84446599599</v>
      </c>
      <c r="AE15" s="8">
        <v>184669.98447447599</v>
      </c>
      <c r="AF15" s="8">
        <v>145379.08618809501</v>
      </c>
      <c r="AG15" s="46">
        <v>108383.598192825</v>
      </c>
      <c r="AH15" s="47">
        <v>137604.919087385</v>
      </c>
      <c r="AI15" s="8">
        <v>104007.490947784</v>
      </c>
      <c r="AJ15" s="8">
        <v>99027.925649437093</v>
      </c>
      <c r="AK15" s="46">
        <v>70470.504410155103</v>
      </c>
      <c r="AL15" s="47">
        <v>49272.8361820297</v>
      </c>
      <c r="AM15" s="8">
        <v>168616.705845908</v>
      </c>
      <c r="AN15" s="8">
        <v>207699.90650728601</v>
      </c>
      <c r="AO15" s="46">
        <v>146010.53210143099</v>
      </c>
      <c r="AP15" s="47">
        <v>245628.36116155499</v>
      </c>
      <c r="AQ15" s="8">
        <v>140281.51592397899</v>
      </c>
      <c r="AR15" s="8">
        <v>105239.692556806</v>
      </c>
      <c r="AS15" s="46">
        <v>162960.03593843401</v>
      </c>
      <c r="AT15" s="47">
        <v>185309.55918587599</v>
      </c>
      <c r="AU15" s="8">
        <v>249048.058085645</v>
      </c>
      <c r="AV15" s="8">
        <v>236016.16090864499</v>
      </c>
      <c r="AW15" s="46">
        <v>182441.148084418</v>
      </c>
      <c r="AX15" s="47">
        <v>148031.34638078001</v>
      </c>
      <c r="AY15" s="8">
        <v>75437.413029218398</v>
      </c>
      <c r="AZ15" s="8">
        <v>113348.174742491</v>
      </c>
      <c r="BA15" s="46">
        <v>152742.17228872501</v>
      </c>
      <c r="BB15" s="47">
        <v>169145.22968546499</v>
      </c>
      <c r="BC15" s="8">
        <v>227382.373951549</v>
      </c>
      <c r="BD15" s="8">
        <v>194081.44847029701</v>
      </c>
      <c r="BE15" s="46">
        <v>109788.23817072</v>
      </c>
      <c r="BF15" s="47">
        <v>171402.85790556201</v>
      </c>
      <c r="BG15" s="8">
        <v>166113.82893613301</v>
      </c>
      <c r="BH15" s="8">
        <v>151360.84439423899</v>
      </c>
      <c r="BI15" s="46">
        <v>156179.00572270399</v>
      </c>
      <c r="BJ15" s="47">
        <v>80377.659588173105</v>
      </c>
      <c r="BK15" s="8">
        <v>139698.963651069</v>
      </c>
      <c r="BL15" s="8">
        <v>134699.977299947</v>
      </c>
      <c r="BM15" s="46">
        <v>143710.62992068901</v>
      </c>
      <c r="BN15" s="47">
        <v>69467.551556898397</v>
      </c>
      <c r="BO15" s="8">
        <v>49836.087790183097</v>
      </c>
      <c r="BP15" s="8">
        <v>140748.09074757999</v>
      </c>
      <c r="BQ15" s="46">
        <v>153974.05794046901</v>
      </c>
      <c r="BR15" s="47">
        <v>183276.764563064</v>
      </c>
      <c r="BS15" s="8">
        <v>165051.652825144</v>
      </c>
      <c r="BT15" s="8">
        <v>153537.795208722</v>
      </c>
      <c r="BU15" s="46">
        <v>191990.499160507</v>
      </c>
      <c r="BV15" s="47">
        <v>174792.99388078801</v>
      </c>
      <c r="BW15" s="8">
        <v>134380.275735893</v>
      </c>
      <c r="BX15" s="8">
        <v>125448.600656191</v>
      </c>
      <c r="BY15" s="46">
        <v>128453.363201306</v>
      </c>
      <c r="BZ15" s="47">
        <v>172328.702456136</v>
      </c>
      <c r="CA15" s="8">
        <v>185850.214625544</v>
      </c>
      <c r="CB15" s="8">
        <v>118875.64062111</v>
      </c>
      <c r="CC15" s="46">
        <v>172702.628065881</v>
      </c>
      <c r="CD15" s="47">
        <v>75071.269987157604</v>
      </c>
      <c r="CE15" s="8">
        <v>280468.77310542302</v>
      </c>
      <c r="CF15" s="8">
        <v>272627.10134633601</v>
      </c>
      <c r="CG15" s="46">
        <v>185099.591192497</v>
      </c>
      <c r="CH15" s="8">
        <v>104580.42061437599</v>
      </c>
      <c r="CI15" s="8">
        <v>108247.706492196</v>
      </c>
      <c r="CJ15" s="8">
        <v>183914.65206480399</v>
      </c>
      <c r="CK15" s="46">
        <v>248760.459253932</v>
      </c>
      <c r="CL15" s="47">
        <v>200992.93621950599</v>
      </c>
      <c r="CM15" s="8">
        <v>137914.99837779399</v>
      </c>
      <c r="CN15" s="8">
        <v>104622.959562277</v>
      </c>
      <c r="CO15" s="46">
        <v>129736.885359361</v>
      </c>
      <c r="CP15" s="47">
        <v>186408.16103402199</v>
      </c>
      <c r="CQ15" s="8">
        <v>173043.304415372</v>
      </c>
      <c r="CR15" s="8">
        <v>138121.30489715101</v>
      </c>
      <c r="CS15" s="46">
        <v>129276.71205856001</v>
      </c>
      <c r="CT15" s="47">
        <v>175344.53547312299</v>
      </c>
      <c r="CU15" s="8">
        <v>152709.688508358</v>
      </c>
      <c r="CV15" s="8">
        <v>144257.42082005201</v>
      </c>
      <c r="CW15" s="46">
        <v>129675.347150077</v>
      </c>
      <c r="CX15" s="47">
        <v>182442.36234885501</v>
      </c>
      <c r="CY15" s="8">
        <v>133006.806069057</v>
      </c>
      <c r="CZ15" s="66">
        <v>166654.31010485499</v>
      </c>
    </row>
    <row r="16" spans="1:104" s="10" customFormat="1" ht="18" customHeight="1" x14ac:dyDescent="0.2">
      <c r="A16" s="44" t="s">
        <v>9</v>
      </c>
      <c r="B16" s="8">
        <v>1432629.4103909801</v>
      </c>
      <c r="C16" s="8">
        <v>1468810.3187343101</v>
      </c>
      <c r="D16" s="8">
        <v>1489891.1855367599</v>
      </c>
      <c r="E16" s="46">
        <v>1559971.0152233799</v>
      </c>
      <c r="F16" s="8">
        <v>1589105.60043548</v>
      </c>
      <c r="G16" s="8">
        <v>1585392.00605596</v>
      </c>
      <c r="H16" s="8">
        <v>1618530.9618742999</v>
      </c>
      <c r="I16" s="46">
        <v>1683052.9354481399</v>
      </c>
      <c r="J16" s="47">
        <v>1781770.41568906</v>
      </c>
      <c r="K16" s="8">
        <v>1938549.53285292</v>
      </c>
      <c r="L16" s="8">
        <v>2071006.87545087</v>
      </c>
      <c r="M16" s="46">
        <v>1994092.55881785</v>
      </c>
      <c r="N16" s="47">
        <v>2199352.5909199198</v>
      </c>
      <c r="O16" s="8">
        <v>2241481.6815967401</v>
      </c>
      <c r="P16" s="8">
        <v>2253702.6621917202</v>
      </c>
      <c r="Q16" s="46">
        <v>2292607.3246410401</v>
      </c>
      <c r="R16" s="47">
        <v>2366055.4190071202</v>
      </c>
      <c r="S16" s="8">
        <v>2419514.97684167</v>
      </c>
      <c r="T16" s="8">
        <v>2506978.6015173802</v>
      </c>
      <c r="U16" s="46">
        <v>2535401.0713099302</v>
      </c>
      <c r="V16" s="47">
        <v>2632962.4808518901</v>
      </c>
      <c r="W16" s="8">
        <v>2636513.3752265298</v>
      </c>
      <c r="X16" s="8">
        <v>2567254.07781999</v>
      </c>
      <c r="Y16" s="46">
        <v>2716406.8159197699</v>
      </c>
      <c r="Z16" s="47">
        <v>2697807.8568583801</v>
      </c>
      <c r="AA16" s="8">
        <v>2751339.0054287398</v>
      </c>
      <c r="AB16" s="8">
        <v>2811747.98621176</v>
      </c>
      <c r="AC16" s="46">
        <v>2862265.9328238098</v>
      </c>
      <c r="AD16" s="8">
        <v>2976286.6648218301</v>
      </c>
      <c r="AE16" s="8">
        <v>3067857.8477959801</v>
      </c>
      <c r="AF16" s="8">
        <v>3161047.9875284801</v>
      </c>
      <c r="AG16" s="46">
        <v>3203037.7078477899</v>
      </c>
      <c r="AH16" s="47">
        <v>3151284.0452147899</v>
      </c>
      <c r="AI16" s="8">
        <v>3135618.5212614201</v>
      </c>
      <c r="AJ16" s="8">
        <v>3043804.1722211498</v>
      </c>
      <c r="AK16" s="46">
        <v>3017182.6606202</v>
      </c>
      <c r="AL16" s="47">
        <v>3046110.0159967798</v>
      </c>
      <c r="AM16" s="8">
        <v>3089609.6465412099</v>
      </c>
      <c r="AN16" s="8">
        <v>3127817.3273400599</v>
      </c>
      <c r="AO16" s="46">
        <v>3131665.76751805</v>
      </c>
      <c r="AP16" s="47">
        <v>3080579.8827377399</v>
      </c>
      <c r="AQ16" s="8">
        <v>3066625.4234594</v>
      </c>
      <c r="AR16" s="8">
        <v>3204607.3121459801</v>
      </c>
      <c r="AS16" s="46">
        <v>3278597.9175062398</v>
      </c>
      <c r="AT16" s="47">
        <v>3385034.39954127</v>
      </c>
      <c r="AU16" s="8">
        <v>3468080.02260909</v>
      </c>
      <c r="AV16" s="8">
        <v>3494945.04183004</v>
      </c>
      <c r="AW16" s="46">
        <v>3531031.2713649101</v>
      </c>
      <c r="AX16" s="47">
        <v>3566181.61824218</v>
      </c>
      <c r="AY16" s="8">
        <v>3663750.2093410301</v>
      </c>
      <c r="AZ16" s="8">
        <v>3639881.3529238398</v>
      </c>
      <c r="BA16" s="46">
        <v>3876033.5133527298</v>
      </c>
      <c r="BB16" s="47">
        <v>4031033.6414433098</v>
      </c>
      <c r="BC16" s="8">
        <v>4026084.80382396</v>
      </c>
      <c r="BD16" s="8">
        <v>3924338.1727517098</v>
      </c>
      <c r="BE16" s="46">
        <v>3929236.9553632601</v>
      </c>
      <c r="BF16" s="47">
        <v>3966235.5288129798</v>
      </c>
      <c r="BG16" s="8">
        <v>4072604.0999619602</v>
      </c>
      <c r="BH16" s="8">
        <v>4115206.7004453898</v>
      </c>
      <c r="BI16" s="46">
        <v>4065211.3683454599</v>
      </c>
      <c r="BJ16" s="47">
        <v>4107158.7641528202</v>
      </c>
      <c r="BK16" s="8">
        <v>4116281.01123157</v>
      </c>
      <c r="BL16" s="8">
        <v>4064315.1098284698</v>
      </c>
      <c r="BM16" s="46">
        <v>3781797.88918644</v>
      </c>
      <c r="BN16" s="47">
        <v>3451602.6248984602</v>
      </c>
      <c r="BO16" s="8">
        <v>3355030.11969253</v>
      </c>
      <c r="BP16" s="8">
        <v>3584403.6077472898</v>
      </c>
      <c r="BQ16" s="46">
        <v>3912486.0656324099</v>
      </c>
      <c r="BR16" s="47">
        <v>4148376.8191981702</v>
      </c>
      <c r="BS16" s="8">
        <v>4355686.0140994098</v>
      </c>
      <c r="BT16" s="8">
        <v>4452421.9023243599</v>
      </c>
      <c r="BU16" s="46">
        <v>4551128.5772622302</v>
      </c>
      <c r="BV16" s="47">
        <v>4722495.2392637804</v>
      </c>
      <c r="BW16" s="8">
        <v>4697330.9820138495</v>
      </c>
      <c r="BX16" s="8">
        <v>4731144.1665838696</v>
      </c>
      <c r="BY16" s="46">
        <v>4721822.5666277204</v>
      </c>
      <c r="BZ16" s="47">
        <v>5022663.68624957</v>
      </c>
      <c r="CA16" s="8">
        <v>5078578.9146285504</v>
      </c>
      <c r="CB16" s="8">
        <v>4986624.7801364101</v>
      </c>
      <c r="CC16" s="46">
        <v>5017153.0694284197</v>
      </c>
      <c r="CD16" s="47">
        <v>4988240.4774042703</v>
      </c>
      <c r="CE16" s="8">
        <v>5063410.9248293703</v>
      </c>
      <c r="CF16" s="8">
        <v>5159399.0041872403</v>
      </c>
      <c r="CG16" s="46">
        <v>5162301.6359998304</v>
      </c>
      <c r="CH16" s="8">
        <v>5165177.4472776698</v>
      </c>
      <c r="CI16" s="8">
        <v>5388856.9926052801</v>
      </c>
      <c r="CJ16" s="8">
        <v>5529369.5693743704</v>
      </c>
      <c r="CK16" s="46">
        <v>5705833.9564952403</v>
      </c>
      <c r="CL16" s="47">
        <v>5741109.5512892203</v>
      </c>
      <c r="CM16" s="8">
        <v>5911380.6179964403</v>
      </c>
      <c r="CN16" s="8">
        <v>6022125.6167406896</v>
      </c>
      <c r="CO16" s="46">
        <v>5966184.4845918901</v>
      </c>
      <c r="CP16" s="47">
        <v>5987076.33831512</v>
      </c>
      <c r="CQ16" s="8">
        <v>6000510.6893200502</v>
      </c>
      <c r="CR16" s="8">
        <v>6268901.7658936204</v>
      </c>
      <c r="CS16" s="46">
        <v>6258525.5215459401</v>
      </c>
      <c r="CT16" s="47">
        <v>6481885.2984275296</v>
      </c>
      <c r="CU16" s="8">
        <v>6320471.2948048199</v>
      </c>
      <c r="CV16" s="8">
        <v>6225242.3469920596</v>
      </c>
      <c r="CW16" s="46">
        <v>6462251.4630563799</v>
      </c>
      <c r="CX16" s="47">
        <v>6639040.3673583996</v>
      </c>
      <c r="CY16" s="8">
        <v>6785782.1222039601</v>
      </c>
      <c r="CZ16" s="66">
        <v>6785391.1446276298</v>
      </c>
    </row>
    <row r="17" spans="1:214" s="16" customFormat="1" ht="12.75" customHeight="1" x14ac:dyDescent="0.2">
      <c r="A17" s="43"/>
      <c r="B17" s="18"/>
      <c r="C17" s="18"/>
      <c r="D17" s="18"/>
      <c r="E17" s="33"/>
      <c r="F17" s="18"/>
      <c r="G17" s="18"/>
      <c r="H17" s="18"/>
      <c r="I17" s="33"/>
      <c r="J17" s="72"/>
      <c r="K17" s="73"/>
      <c r="L17" s="73"/>
      <c r="M17" s="74"/>
      <c r="N17" s="72"/>
      <c r="O17" s="73"/>
      <c r="P17" s="73"/>
      <c r="Q17" s="74"/>
      <c r="R17" s="72"/>
      <c r="S17" s="73"/>
      <c r="T17" s="73"/>
      <c r="U17" s="74"/>
      <c r="V17" s="72"/>
      <c r="W17" s="73"/>
      <c r="X17" s="73"/>
      <c r="Y17" s="74"/>
      <c r="Z17" s="72"/>
      <c r="AA17" s="73"/>
      <c r="AB17" s="73"/>
      <c r="AC17" s="74"/>
      <c r="AD17" s="73"/>
      <c r="AE17" s="73"/>
      <c r="AF17" s="73"/>
      <c r="AG17" s="74"/>
      <c r="AH17" s="72"/>
      <c r="AI17" s="73"/>
      <c r="AJ17" s="73"/>
      <c r="AK17" s="74"/>
      <c r="AL17" s="72"/>
      <c r="AM17" s="73"/>
      <c r="AN17" s="73"/>
      <c r="AO17" s="74"/>
      <c r="AP17" s="72"/>
      <c r="AQ17" s="73"/>
      <c r="AR17" s="73"/>
      <c r="AS17" s="74"/>
      <c r="AT17" s="72"/>
      <c r="AU17" s="73"/>
      <c r="AV17" s="73"/>
      <c r="AW17" s="74"/>
      <c r="AX17" s="72"/>
      <c r="AY17" s="73"/>
      <c r="AZ17" s="73"/>
      <c r="BA17" s="74"/>
      <c r="BB17" s="72"/>
      <c r="BC17" s="73"/>
      <c r="BD17" s="73"/>
      <c r="BE17" s="74"/>
      <c r="BF17" s="72"/>
      <c r="BG17" s="73"/>
      <c r="BH17" s="73"/>
      <c r="BI17" s="74"/>
      <c r="BJ17" s="72"/>
      <c r="BK17" s="73"/>
      <c r="BL17" s="73"/>
      <c r="BM17" s="74"/>
      <c r="BN17" s="72"/>
      <c r="BO17" s="73"/>
      <c r="BP17" s="73"/>
      <c r="BQ17" s="74"/>
      <c r="BR17" s="72"/>
      <c r="BS17" s="73"/>
      <c r="BT17" s="73"/>
      <c r="BU17" s="74"/>
      <c r="BV17" s="72"/>
      <c r="BW17" s="73"/>
      <c r="BX17" s="73"/>
      <c r="BY17" s="74"/>
      <c r="BZ17" s="72"/>
      <c r="CA17" s="73"/>
      <c r="CB17" s="73"/>
      <c r="CC17" s="74"/>
      <c r="CD17" s="34"/>
      <c r="CE17" s="19"/>
      <c r="CF17" s="19"/>
      <c r="CG17" s="32"/>
      <c r="CH17" s="19"/>
      <c r="CI17" s="19"/>
      <c r="CJ17" s="19"/>
      <c r="CK17" s="32"/>
      <c r="CL17" s="34"/>
      <c r="CM17" s="19"/>
      <c r="CN17" s="19"/>
      <c r="CO17" s="32"/>
      <c r="CP17" s="34"/>
      <c r="CQ17" s="19"/>
      <c r="CR17" s="19"/>
      <c r="CS17" s="32"/>
      <c r="CT17" s="34"/>
      <c r="CU17" s="19"/>
      <c r="CV17" s="19"/>
      <c r="CW17" s="32"/>
      <c r="CX17" s="34"/>
      <c r="CY17" s="19"/>
      <c r="CZ17" s="53"/>
    </row>
    <row r="18" spans="1:214" s="4" customFormat="1" ht="15" customHeight="1" x14ac:dyDescent="0.2">
      <c r="A18" s="30" t="s">
        <v>10</v>
      </c>
      <c r="B18" s="12"/>
      <c r="C18" s="12"/>
      <c r="D18" s="12"/>
      <c r="E18" s="12"/>
      <c r="F18" s="12"/>
      <c r="G18" s="12"/>
      <c r="H18" s="12"/>
      <c r="I18" s="12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214" customFormat="1" ht="15" x14ac:dyDescent="0.25">
      <c r="A19" s="31" t="s">
        <v>11</v>
      </c>
      <c r="B19" s="27"/>
      <c r="C19" s="28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X19" s="29"/>
      <c r="AY19" s="29"/>
      <c r="AZ19" s="29"/>
      <c r="BA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</row>
    <row r="20" spans="1:214" customFormat="1" ht="15" x14ac:dyDescent="0.25">
      <c r="A20" s="26"/>
      <c r="B20" s="27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X20" s="29"/>
      <c r="AY20" s="29"/>
      <c r="AZ20" s="29"/>
      <c r="BA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</row>
    <row r="21" spans="1:214" s="4" customFormat="1" ht="14.25" customHeight="1" x14ac:dyDescent="0.2">
      <c r="A21" s="25"/>
      <c r="B21" s="25"/>
      <c r="C21" s="25"/>
      <c r="D21" s="25"/>
      <c r="E21" s="25"/>
      <c r="F21" s="22"/>
      <c r="G21" s="22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</row>
    <row r="22" spans="1:214" s="4" customFormat="1" x14ac:dyDescent="0.2">
      <c r="A22" s="78"/>
      <c r="B22" s="78"/>
      <c r="C22" s="78"/>
      <c r="D22" s="78"/>
      <c r="E22" s="78"/>
      <c r="F22" s="22"/>
      <c r="G22" s="22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</row>
    <row r="23" spans="1:214" s="4" customFormat="1" x14ac:dyDescent="0.2">
      <c r="A23" s="25"/>
      <c r="B23" s="25"/>
      <c r="C23" s="25"/>
      <c r="D23" s="25"/>
      <c r="E23" s="25"/>
      <c r="F23" s="22"/>
      <c r="G23" s="22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</row>
    <row r="24" spans="1:214" s="4" customFormat="1" x14ac:dyDescent="0.2">
      <c r="A24" s="25"/>
      <c r="B24" s="25"/>
      <c r="C24" s="25"/>
      <c r="D24" s="25"/>
      <c r="E24" s="25"/>
      <c r="F24" s="22"/>
      <c r="G24" s="22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</row>
    <row r="25" spans="1:214" s="4" customFormat="1" x14ac:dyDescent="0.2">
      <c r="A25" s="23"/>
      <c r="B25" s="22"/>
      <c r="C25" s="22"/>
      <c r="D25" s="22"/>
      <c r="E25" s="22"/>
      <c r="F25" s="24"/>
      <c r="G25" s="22"/>
      <c r="H25" s="9"/>
      <c r="I25" s="9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</row>
    <row r="26" spans="1:214" x14ac:dyDescent="0.2">
      <c r="A26" s="21"/>
      <c r="B26" s="21"/>
      <c r="C26" s="21"/>
      <c r="D26" s="21"/>
      <c r="E26" s="21"/>
      <c r="F26" s="21"/>
      <c r="G26" s="21"/>
      <c r="H26" s="21"/>
      <c r="I26" s="2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</row>
    <row r="27" spans="1:214" x14ac:dyDescent="0.2">
      <c r="A27" s="21"/>
      <c r="B27" s="21"/>
      <c r="C27" s="21"/>
      <c r="D27" s="21"/>
      <c r="E27" s="21"/>
      <c r="F27" s="21"/>
      <c r="G27" s="21"/>
      <c r="H27" s="21"/>
      <c r="I27" s="2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</row>
    <row r="28" spans="1:214" x14ac:dyDescent="0.2">
      <c r="A28" s="21"/>
      <c r="B28" s="21"/>
      <c r="C28" s="21"/>
      <c r="D28" s="21"/>
      <c r="E28" s="21"/>
      <c r="F28" s="21"/>
      <c r="G28" s="21"/>
      <c r="H28" s="21"/>
      <c r="I28" s="2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</row>
    <row r="29" spans="1:214" x14ac:dyDescent="0.2">
      <c r="A29" s="21"/>
      <c r="B29" s="21"/>
      <c r="C29" s="21"/>
      <c r="D29" s="21"/>
      <c r="E29" s="21"/>
      <c r="F29" s="21"/>
      <c r="G29" s="21"/>
      <c r="H29" s="21"/>
      <c r="I29" s="2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</row>
    <row r="30" spans="1:214" x14ac:dyDescent="0.2">
      <c r="A30" s="21"/>
      <c r="B30" s="21"/>
      <c r="C30" s="21"/>
      <c r="D30" s="21"/>
      <c r="E30" s="21"/>
      <c r="F30" s="21"/>
      <c r="G30" s="21"/>
      <c r="H30" s="21"/>
      <c r="I30" s="2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</row>
    <row r="31" spans="1:214" x14ac:dyDescent="0.2">
      <c r="A31" s="21"/>
      <c r="B31" s="21"/>
      <c r="C31" s="21"/>
      <c r="D31" s="21"/>
      <c r="E31" s="21"/>
      <c r="F31" s="21"/>
      <c r="G31" s="21"/>
      <c r="H31" s="21"/>
      <c r="I31" s="2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</row>
    <row r="32" spans="1:214" x14ac:dyDescent="0.2">
      <c r="A32" s="21"/>
      <c r="B32" s="21"/>
      <c r="C32" s="21"/>
      <c r="D32" s="21"/>
      <c r="E32" s="21"/>
      <c r="F32" s="21"/>
      <c r="G32" s="21"/>
      <c r="H32" s="21"/>
      <c r="I32" s="2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</row>
    <row r="33" spans="10:103" x14ac:dyDescent="0.2"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</row>
    <row r="34" spans="10:103" x14ac:dyDescent="0.2"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</row>
    <row r="35" spans="10:103" x14ac:dyDescent="0.2"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</row>
    <row r="36" spans="10:103" x14ac:dyDescent="0.2"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</row>
    <row r="37" spans="10:103" x14ac:dyDescent="0.2"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</row>
    <row r="38" spans="10:103" x14ac:dyDescent="0.2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</row>
    <row r="39" spans="10:103" x14ac:dyDescent="0.2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</row>
    <row r="40" spans="10:103" x14ac:dyDescent="0.2"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</row>
    <row r="41" spans="10:103" x14ac:dyDescent="0.2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</row>
    <row r="42" spans="10:103" x14ac:dyDescent="0.2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</row>
    <row r="43" spans="10:103" x14ac:dyDescent="0.2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</row>
    <row r="44" spans="10:103" x14ac:dyDescent="0.2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</row>
    <row r="45" spans="10:103" x14ac:dyDescent="0.2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</row>
    <row r="46" spans="10:103" x14ac:dyDescent="0.2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</row>
    <row r="47" spans="10:103" x14ac:dyDescent="0.2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</row>
    <row r="48" spans="10:103" x14ac:dyDescent="0.2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</row>
    <row r="49" spans="10:103" x14ac:dyDescent="0.2"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</row>
    <row r="50" spans="10:103" x14ac:dyDescent="0.2"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</row>
    <row r="51" spans="10:103" x14ac:dyDescent="0.2"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</row>
    <row r="52" spans="10:103" x14ac:dyDescent="0.2"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</row>
    <row r="53" spans="10:103" x14ac:dyDescent="0.2"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</row>
    <row r="54" spans="10:103" x14ac:dyDescent="0.2"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</row>
  </sheetData>
  <mergeCells count="46">
    <mergeCell ref="CH5:CK5"/>
    <mergeCell ref="BF17:BI17"/>
    <mergeCell ref="AH17:AK17"/>
    <mergeCell ref="AL17:AO17"/>
    <mergeCell ref="AP17:AS17"/>
    <mergeCell ref="AT17:AW17"/>
    <mergeCell ref="AX17:BA17"/>
    <mergeCell ref="BB17:BE17"/>
    <mergeCell ref="BJ17:BM17"/>
    <mergeCell ref="BN17:BQ17"/>
    <mergeCell ref="BR17:BU17"/>
    <mergeCell ref="BV17:BY17"/>
    <mergeCell ref="BZ17:CC17"/>
    <mergeCell ref="BR5:BU5"/>
    <mergeCell ref="A22:E22"/>
    <mergeCell ref="Z5:AC5"/>
    <mergeCell ref="AD5:AG5"/>
    <mergeCell ref="AH5:AK5"/>
    <mergeCell ref="AL5:AO5"/>
    <mergeCell ref="A5:A6"/>
    <mergeCell ref="B5:E5"/>
    <mergeCell ref="F5:I5"/>
    <mergeCell ref="J5:M5"/>
    <mergeCell ref="N5:Q5"/>
    <mergeCell ref="J17:M17"/>
    <mergeCell ref="N17:Q17"/>
    <mergeCell ref="R5:U5"/>
    <mergeCell ref="V5:Y5"/>
    <mergeCell ref="R17:U17"/>
    <mergeCell ref="V17:Y17"/>
    <mergeCell ref="CX5:CZ5"/>
    <mergeCell ref="Z17:AC17"/>
    <mergeCell ref="AD17:AG17"/>
    <mergeCell ref="CL5:CO5"/>
    <mergeCell ref="CD5:CG5"/>
    <mergeCell ref="AP5:AS5"/>
    <mergeCell ref="AX5:BA5"/>
    <mergeCell ref="BB5:BE5"/>
    <mergeCell ref="BV5:BY5"/>
    <mergeCell ref="BZ5:CC5"/>
    <mergeCell ref="BF5:BI5"/>
    <mergeCell ref="BJ5:BM5"/>
    <mergeCell ref="BN5:BQ5"/>
    <mergeCell ref="AT5:AW5"/>
    <mergeCell ref="CT5:CW5"/>
    <mergeCell ref="CP5:CS5"/>
  </mergeCells>
  <pageMargins left="0.70866141732283472" right="0.70866141732283472" top="0.55118110236220474" bottom="0.55118110236220474" header="0.31496062992125984" footer="0.31496062992125984"/>
  <pageSetup scale="80" orientation="portrait" r:id="rId1"/>
  <colBreaks count="21" manualBreakCount="21">
    <brk id="5" max="1048575" man="1"/>
    <brk id="9" max="1048575" man="1"/>
    <brk id="13" max="1048575" man="1"/>
    <brk id="17" max="1048575" man="1"/>
    <brk id="21" max="1048575" man="1"/>
    <brk id="25" max="1048575" man="1"/>
    <brk id="29" max="1048575" man="1"/>
    <brk id="33" max="1048575" man="1"/>
    <brk id="37" max="1048575" man="1"/>
    <brk id="41" max="1048575" man="1"/>
    <brk id="45" max="1048575" man="1"/>
    <brk id="49" max="1048575" man="1"/>
    <brk id="53" max="1048575" man="1"/>
    <brk id="57" max="1048575" man="1"/>
    <brk id="61" max="1048575" man="1"/>
    <brk id="65" max="1048575" man="1"/>
    <brk id="69" max="1048575" man="1"/>
    <brk id="73" max="1048575" man="1"/>
    <brk id="77" max="1048575" man="1"/>
    <brk id="81" max="1048575" man="1"/>
    <brk id="8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42D7-D296-4A1B-8DD1-3F1B1DA3C570}">
  <dimension ref="A1:G156"/>
  <sheetViews>
    <sheetView tabSelected="1" workbookViewId="0">
      <selection activeCell="A2" sqref="A2:G53"/>
    </sheetView>
  </sheetViews>
  <sheetFormatPr baseColWidth="10" defaultRowHeight="15" x14ac:dyDescent="0.25"/>
  <sheetData>
    <row r="1" spans="1:7" x14ac:dyDescent="0.25">
      <c r="A1" t="s">
        <v>21</v>
      </c>
      <c r="B1" t="s">
        <v>22</v>
      </c>
      <c r="C1" t="s">
        <v>20</v>
      </c>
      <c r="D1" t="s">
        <v>24</v>
      </c>
      <c r="E1" t="s">
        <v>0</v>
      </c>
      <c r="F1" t="s">
        <v>23</v>
      </c>
      <c r="G1" t="s">
        <v>25</v>
      </c>
    </row>
    <row r="2" spans="1:7" x14ac:dyDescent="0.25">
      <c r="A2" s="68">
        <v>5753969.2820402756</v>
      </c>
      <c r="B2" s="68">
        <v>872451.63377753529</v>
      </c>
      <c r="C2" s="68">
        <v>578330.72508353693</v>
      </c>
      <c r="D2" s="68">
        <v>4015298.9962392421</v>
      </c>
      <c r="E2" s="68">
        <v>1291185.3350186674</v>
      </c>
      <c r="F2" s="68">
        <v>451710.83389832266</v>
      </c>
      <c r="G2" s="68">
        <v>-420740.79987921251</v>
      </c>
    </row>
    <row r="3" spans="1:7" x14ac:dyDescent="0.25">
      <c r="A3" s="68">
        <v>5825336.9336668998</v>
      </c>
      <c r="B3" s="68">
        <v>902611.41691483895</v>
      </c>
      <c r="C3" s="68">
        <v>608815.60734483832</v>
      </c>
      <c r="D3" s="68">
        <v>4097381.9733343995</v>
      </c>
      <c r="E3" s="68">
        <v>1326775.3995107498</v>
      </c>
      <c r="F3" s="68">
        <v>463512.67919782933</v>
      </c>
      <c r="G3" s="68">
        <v>-439098.73771700979</v>
      </c>
    </row>
    <row r="4" spans="1:7" x14ac:dyDescent="0.25">
      <c r="A4" s="68">
        <v>5936075.0522452146</v>
      </c>
      <c r="B4" s="68">
        <v>914294.78011410742</v>
      </c>
      <c r="C4" s="68">
        <v>630202.84170007135</v>
      </c>
      <c r="D4" s="68">
        <v>4194286.0639108703</v>
      </c>
      <c r="E4" s="68">
        <v>1352542.9822029453</v>
      </c>
      <c r="F4" s="68">
        <v>475415.10255163355</v>
      </c>
      <c r="G4" s="68">
        <v>-438879.67756247381</v>
      </c>
    </row>
    <row r="5" spans="1:7" x14ac:dyDescent="0.25">
      <c r="A5" s="68">
        <v>6094418.279376721</v>
      </c>
      <c r="B5" s="68">
        <v>900513.98308692116</v>
      </c>
      <c r="C5" s="68">
        <v>629948.01960748259</v>
      </c>
      <c r="D5" s="68">
        <v>4280400.1597929662</v>
      </c>
      <c r="E5" s="68">
        <v>1401556.5270534563</v>
      </c>
      <c r="F5" s="68">
        <v>496743.09855866147</v>
      </c>
      <c r="G5" s="68">
        <v>-403770.88452825946</v>
      </c>
    </row>
    <row r="6" spans="1:7" x14ac:dyDescent="0.25">
      <c r="A6" s="68">
        <v>6256978.9794426775</v>
      </c>
      <c r="B6" s="68">
        <v>913386.93212402251</v>
      </c>
      <c r="C6" s="68">
        <v>627405.99051111564</v>
      </c>
      <c r="D6" s="68">
        <v>4333320.3910280475</v>
      </c>
      <c r="E6" s="68">
        <v>1494826.7159035667</v>
      </c>
      <c r="F6" s="68">
        <v>529215.30910116446</v>
      </c>
      <c r="G6" s="68">
        <v>-384171.623022858</v>
      </c>
    </row>
    <row r="7" spans="1:7" x14ac:dyDescent="0.25">
      <c r="A7" s="68">
        <v>6376237.5897237416</v>
      </c>
      <c r="B7" s="68">
        <v>939653.46131140355</v>
      </c>
      <c r="C7" s="68">
        <v>634197.97756091761</v>
      </c>
      <c r="D7" s="68">
        <v>4401943.932781172</v>
      </c>
      <c r="E7" s="68">
        <v>1572601.6505856931</v>
      </c>
      <c r="F7" s="68">
        <v>558171.76890414522</v>
      </c>
      <c r="G7" s="68">
        <v>-381481.69240725844</v>
      </c>
    </row>
    <row r="8" spans="1:7" x14ac:dyDescent="0.25">
      <c r="A8" s="68">
        <v>6475588.9799614837</v>
      </c>
      <c r="B8" s="68">
        <v>970177.97371578473</v>
      </c>
      <c r="C8" s="68">
        <v>646494.06018455618</v>
      </c>
      <c r="D8" s="68">
        <v>4487668.091506782</v>
      </c>
      <c r="E8" s="68">
        <v>1581621.0502373923</v>
      </c>
      <c r="F8" s="68">
        <v>575261.83344392211</v>
      </c>
      <c r="G8" s="68">
        <v>-394916.1402718625</v>
      </c>
    </row>
    <row r="9" spans="1:7" x14ac:dyDescent="0.25">
      <c r="A9" s="68">
        <v>6500260.5880173836</v>
      </c>
      <c r="B9" s="68">
        <v>1011869.9426451718</v>
      </c>
      <c r="C9" s="68">
        <v>657019.15029669739</v>
      </c>
      <c r="D9" s="68">
        <v>4532106.8699614694</v>
      </c>
      <c r="E9" s="68">
        <v>1557884.5028687564</v>
      </c>
      <c r="F9" s="68">
        <v>589975.05601703201</v>
      </c>
      <c r="G9" s="68">
        <v>-421894.88662813982</v>
      </c>
    </row>
    <row r="10" spans="1:7" x14ac:dyDescent="0.25">
      <c r="A10" s="68">
        <v>6467322.6583064636</v>
      </c>
      <c r="B10" s="68">
        <v>1037353.9628165254</v>
      </c>
      <c r="C10" s="68">
        <v>669932.66122255777</v>
      </c>
      <c r="D10" s="68">
        <v>4520503.0866687149</v>
      </c>
      <c r="E10" s="68">
        <v>1498469.7127108525</v>
      </c>
      <c r="F10" s="68">
        <v>609092.03221521224</v>
      </c>
      <c r="G10" s="68">
        <v>-428261.93060131307</v>
      </c>
    </row>
    <row r="11" spans="1:7" x14ac:dyDescent="0.25">
      <c r="A11" s="68">
        <v>6423956.4161398811</v>
      </c>
      <c r="B11" s="68">
        <v>1055985.9464666171</v>
      </c>
      <c r="C11" s="68">
        <v>689083.76258364553</v>
      </c>
      <c r="D11" s="68">
        <v>4447408.5281633176</v>
      </c>
      <c r="E11" s="68">
        <v>1387967.9847388759</v>
      </c>
      <c r="F11" s="68">
        <v>645794.74610788934</v>
      </c>
      <c r="G11" s="68">
        <v>-410191.20035872777</v>
      </c>
    </row>
    <row r="12" spans="1:7" x14ac:dyDescent="0.25">
      <c r="A12" s="68">
        <v>6372426.8908322556</v>
      </c>
      <c r="B12" s="68">
        <v>1084775.1274328963</v>
      </c>
      <c r="C12" s="68">
        <v>697229.27868060034</v>
      </c>
      <c r="D12" s="68">
        <v>4347512.8056415552</v>
      </c>
      <c r="E12" s="68">
        <v>1285927.6387874656</v>
      </c>
      <c r="F12" s="68">
        <v>692141.68642391649</v>
      </c>
      <c r="G12" s="68">
        <v>-392633.44100897969</v>
      </c>
    </row>
    <row r="13" spans="1:7" x14ac:dyDescent="0.25">
      <c r="A13" s="68">
        <v>6275274.4498960786</v>
      </c>
      <c r="B13" s="68">
        <v>380887.54030260217</v>
      </c>
      <c r="C13" s="68">
        <v>695711.70580971742</v>
      </c>
      <c r="D13" s="68">
        <v>4266527.9419987351</v>
      </c>
      <c r="E13" s="68">
        <v>990259.90911025926</v>
      </c>
      <c r="F13" s="68">
        <v>719403.22017490584</v>
      </c>
      <c r="G13" s="68">
        <v>338515.67987230362</v>
      </c>
    </row>
    <row r="14" spans="1:7" x14ac:dyDescent="0.25">
      <c r="A14" s="68">
        <v>6171316.1110506412</v>
      </c>
      <c r="B14" s="68">
        <v>391867.52172536054</v>
      </c>
      <c r="C14" s="68">
        <v>684048.38203575462</v>
      </c>
      <c r="D14" s="68">
        <v>4221175.2114490792</v>
      </c>
      <c r="E14" s="68">
        <v>940147.02693763375</v>
      </c>
      <c r="F14" s="68">
        <v>727564.08699612459</v>
      </c>
      <c r="G14" s="68">
        <v>335696.56527076411</v>
      </c>
    </row>
    <row r="15" spans="1:7" x14ac:dyDescent="0.25">
      <c r="A15" s="68">
        <v>6107910.407537899</v>
      </c>
      <c r="B15" s="68">
        <v>416547.68884801579</v>
      </c>
      <c r="C15" s="68">
        <v>675281.33106440236</v>
      </c>
      <c r="D15" s="68">
        <v>4198672.9533673776</v>
      </c>
      <c r="E15" s="68">
        <v>910691.48014483531</v>
      </c>
      <c r="F15" s="68">
        <v>729962.71025896946</v>
      </c>
      <c r="G15" s="68">
        <v>313415.02141095372</v>
      </c>
    </row>
    <row r="16" spans="1:7" x14ac:dyDescent="0.25">
      <c r="A16" s="68">
        <v>6112346.026965539</v>
      </c>
      <c r="B16" s="68">
        <v>445495.33823474002</v>
      </c>
      <c r="C16" s="68">
        <v>688079.3241279514</v>
      </c>
      <c r="D16" s="68">
        <v>4202839.8559960546</v>
      </c>
      <c r="E16" s="68">
        <v>916618.19542632881</v>
      </c>
      <c r="F16" s="68">
        <v>740412.47490048315</v>
      </c>
      <c r="G16" s="68">
        <v>294917.13666574331</v>
      </c>
    </row>
    <row r="17" spans="1:7" x14ac:dyDescent="0.25">
      <c r="A17" s="68">
        <v>6220864.5459727542</v>
      </c>
      <c r="B17" s="68">
        <v>475704.03890524688</v>
      </c>
      <c r="C17" s="68">
        <v>725590.3212446915</v>
      </c>
      <c r="D17" s="68">
        <v>4235217.8884421056</v>
      </c>
      <c r="E17" s="68">
        <v>923450.48218216398</v>
      </c>
      <c r="F17" s="68">
        <v>767507.73962077056</v>
      </c>
      <c r="G17" s="68">
        <v>291803.70071552368</v>
      </c>
    </row>
    <row r="18" spans="1:7" x14ac:dyDescent="0.25">
      <c r="A18" s="68">
        <v>6317801.6288054977</v>
      </c>
      <c r="B18" s="68">
        <v>491841.77828556264</v>
      </c>
      <c r="C18" s="68">
        <v>745832.02274187841</v>
      </c>
      <c r="D18" s="68">
        <v>4278056.7319520954</v>
      </c>
      <c r="E18" s="68">
        <v>927583.35481171089</v>
      </c>
      <c r="F18" s="68">
        <v>787507.25280187756</v>
      </c>
      <c r="G18" s="68">
        <v>295665.47451631498</v>
      </c>
    </row>
    <row r="19" spans="1:7" x14ac:dyDescent="0.25">
      <c r="A19" s="68">
        <v>6383930.8657267373</v>
      </c>
      <c r="B19" s="68">
        <v>505203.24797240645</v>
      </c>
      <c r="C19" s="68">
        <v>746822.79889033269</v>
      </c>
      <c r="D19" s="68">
        <v>4318881.2097628508</v>
      </c>
      <c r="E19" s="68">
        <v>958450.81320378976</v>
      </c>
      <c r="F19" s="68">
        <v>788643.12879769423</v>
      </c>
      <c r="G19" s="68">
        <v>283439.88082528778</v>
      </c>
    </row>
    <row r="20" spans="1:7" x14ac:dyDescent="0.25">
      <c r="A20" s="68">
        <v>6390174.7750346633</v>
      </c>
      <c r="B20" s="68">
        <v>525129.98121966782</v>
      </c>
      <c r="C20" s="68">
        <v>745400.82625668752</v>
      </c>
      <c r="D20" s="68">
        <v>4359818.4632806489</v>
      </c>
      <c r="E20" s="68">
        <v>1009380.5778078373</v>
      </c>
      <c r="F20" s="68">
        <v>775430.85683094396</v>
      </c>
      <c r="G20" s="68">
        <v>250300.87561127607</v>
      </c>
    </row>
    <row r="21" spans="1:7" x14ac:dyDescent="0.25">
      <c r="A21" s="68">
        <v>6415719.351245435</v>
      </c>
      <c r="B21" s="68">
        <v>534552.30848960241</v>
      </c>
      <c r="C21" s="68">
        <v>740779.77614013886</v>
      </c>
      <c r="D21" s="68">
        <v>4407128.3032870274</v>
      </c>
      <c r="E21" s="68">
        <v>1051791.4761821418</v>
      </c>
      <c r="F21" s="68">
        <v>749880.91872991365</v>
      </c>
      <c r="G21" s="68">
        <v>215328.61024031107</v>
      </c>
    </row>
    <row r="22" spans="1:7" x14ac:dyDescent="0.25">
      <c r="A22" s="68">
        <v>6454018.2988466034</v>
      </c>
      <c r="B22" s="68">
        <v>540521.12181011902</v>
      </c>
      <c r="C22" s="68">
        <v>742077.49519459216</v>
      </c>
      <c r="D22" s="68">
        <v>4443907.1829943303</v>
      </c>
      <c r="E22" s="68">
        <v>1075978.004116632</v>
      </c>
      <c r="F22" s="68">
        <v>737112.59500011697</v>
      </c>
      <c r="G22" s="68">
        <v>196591.47318999787</v>
      </c>
    </row>
    <row r="23" spans="1:7" x14ac:dyDescent="0.25">
      <c r="A23" s="68">
        <v>6502469.7452422092</v>
      </c>
      <c r="B23" s="68">
        <v>546621.99796624272</v>
      </c>
      <c r="C23" s="68">
        <v>749325.93397855398</v>
      </c>
      <c r="D23" s="68">
        <v>4469376.9788115798</v>
      </c>
      <c r="E23" s="68">
        <v>1090155.4600265985</v>
      </c>
      <c r="F23" s="68">
        <v>758733.01703015051</v>
      </c>
      <c r="G23" s="68">
        <v>212111.01906390785</v>
      </c>
    </row>
    <row r="24" spans="1:7" x14ac:dyDescent="0.25">
      <c r="A24" s="68">
        <v>6518950.9603799069</v>
      </c>
      <c r="B24" s="68">
        <v>559233.41520644003</v>
      </c>
      <c r="C24" s="68">
        <v>749997.29513012746</v>
      </c>
      <c r="D24" s="68">
        <v>4464160.9911313392</v>
      </c>
      <c r="E24" s="68">
        <v>1080809.2188305145</v>
      </c>
      <c r="F24" s="68">
        <v>795996.41651205195</v>
      </c>
      <c r="G24" s="68">
        <v>236763.00130561198</v>
      </c>
    </row>
    <row r="25" spans="1:7" x14ac:dyDescent="0.25">
      <c r="A25" s="68">
        <v>6486271.5469839508</v>
      </c>
      <c r="B25" s="68">
        <v>495056.66571280925</v>
      </c>
      <c r="C25" s="68">
        <v>746804.64394995233</v>
      </c>
      <c r="D25" s="68">
        <v>4464020.0653124703</v>
      </c>
      <c r="E25" s="68">
        <v>1063888.144466457</v>
      </c>
      <c r="F25" s="68">
        <v>822138.03469557117</v>
      </c>
      <c r="G25" s="68">
        <v>327081.36898276198</v>
      </c>
    </row>
    <row r="26" spans="1:7" x14ac:dyDescent="0.25">
      <c r="A26" s="68">
        <v>6409778.5402860111</v>
      </c>
      <c r="B26" s="68">
        <v>514903.84025984857</v>
      </c>
      <c r="C26" s="68">
        <v>747044.41360509931</v>
      </c>
      <c r="D26" s="68">
        <v>4452885.9887073832</v>
      </c>
      <c r="E26" s="68">
        <v>1035041.3874356943</v>
      </c>
      <c r="F26" s="68">
        <v>822734.05467746849</v>
      </c>
      <c r="G26" s="68">
        <v>307830.21441761975</v>
      </c>
    </row>
    <row r="27" spans="1:7" x14ac:dyDescent="0.25">
      <c r="A27" s="68">
        <v>6326720.010790295</v>
      </c>
      <c r="B27" s="68">
        <v>534586.21658811555</v>
      </c>
      <c r="C27" s="68">
        <v>754856.5616306127</v>
      </c>
      <c r="D27" s="68">
        <v>4402134.5469472855</v>
      </c>
      <c r="E27" s="68">
        <v>977032.546489742</v>
      </c>
      <c r="F27" s="68">
        <v>805790.69882462104</v>
      </c>
      <c r="G27" s="68">
        <v>271204.48223650549</v>
      </c>
    </row>
    <row r="28" spans="1:7" x14ac:dyDescent="0.25">
      <c r="A28" s="68">
        <v>6253706.6869708663</v>
      </c>
      <c r="B28" s="68">
        <v>467713.65584295802</v>
      </c>
      <c r="C28" s="68">
        <v>770503.88471159292</v>
      </c>
      <c r="D28" s="68">
        <v>4320642.1970929103</v>
      </c>
      <c r="E28" s="68">
        <v>909971.65615745704</v>
      </c>
      <c r="F28" s="68">
        <v>807953.78880071128</v>
      </c>
      <c r="G28" s="68">
        <v>340240.13295775332</v>
      </c>
    </row>
    <row r="29" spans="1:7" x14ac:dyDescent="0.25">
      <c r="A29" s="68">
        <v>6209332.9864032883</v>
      </c>
      <c r="B29" s="68">
        <v>481317.25142144557</v>
      </c>
      <c r="C29" s="68">
        <v>776992.07356008771</v>
      </c>
      <c r="D29" s="68">
        <v>4258008.8373190854</v>
      </c>
      <c r="E29" s="68">
        <v>882737.39575620461</v>
      </c>
      <c r="F29" s="68">
        <v>823311.25337727007</v>
      </c>
      <c r="G29" s="68">
        <v>341994.00195582455</v>
      </c>
    </row>
    <row r="30" spans="1:7" x14ac:dyDescent="0.25">
      <c r="A30" s="68">
        <v>6281283.0278193345</v>
      </c>
      <c r="B30" s="68">
        <v>499162.55519808119</v>
      </c>
      <c r="C30" s="68">
        <v>770428.96294182399</v>
      </c>
      <c r="D30" s="68">
        <v>4269788.4812504407</v>
      </c>
      <c r="E30" s="68">
        <v>900031.03121057886</v>
      </c>
      <c r="F30" s="68">
        <v>833899.92538878438</v>
      </c>
      <c r="G30" s="68">
        <v>334737.37019070308</v>
      </c>
    </row>
    <row r="31" spans="1:7" x14ac:dyDescent="0.25">
      <c r="A31" s="68">
        <v>6383733.2461068351</v>
      </c>
      <c r="B31" s="68">
        <v>520163.88691933954</v>
      </c>
      <c r="C31" s="68">
        <v>755863.32930066669</v>
      </c>
      <c r="D31" s="68">
        <v>4351040.9500500802</v>
      </c>
      <c r="E31" s="68">
        <v>941829.76328750048</v>
      </c>
      <c r="F31" s="68">
        <v>839251.42104213976</v>
      </c>
      <c r="G31" s="68">
        <v>319087.53412280005</v>
      </c>
    </row>
    <row r="32" spans="1:7" x14ac:dyDescent="0.25">
      <c r="A32" s="68">
        <v>6462969.3524430087</v>
      </c>
      <c r="B32" s="68">
        <v>556087.99160984112</v>
      </c>
      <c r="C32" s="68">
        <v>739810.49211264728</v>
      </c>
      <c r="D32" s="68">
        <v>4422418.1825977173</v>
      </c>
      <c r="E32" s="68">
        <v>982389.72930673358</v>
      </c>
      <c r="F32" s="68">
        <v>854927.39483471145</v>
      </c>
      <c r="G32" s="68">
        <v>298839.40322487021</v>
      </c>
    </row>
    <row r="33" spans="1:7" x14ac:dyDescent="0.25">
      <c r="A33" s="68">
        <v>6486977.9149735393</v>
      </c>
      <c r="B33" s="68">
        <v>614044.54921343562</v>
      </c>
      <c r="C33" s="68">
        <v>736546.40824673278</v>
      </c>
      <c r="D33" s="68">
        <v>4421701.569626349</v>
      </c>
      <c r="E33" s="68">
        <v>998147.76961015072</v>
      </c>
      <c r="F33" s="68">
        <v>883478.86010228249</v>
      </c>
      <c r="G33" s="68">
        <v>269434.31088884693</v>
      </c>
    </row>
    <row r="34" spans="1:7" x14ac:dyDescent="0.25">
      <c r="A34" s="68">
        <v>6477527.5207529897</v>
      </c>
      <c r="B34" s="68">
        <v>672183.13026935025</v>
      </c>
      <c r="C34" s="68">
        <v>745317.55739738606</v>
      </c>
      <c r="D34" s="68">
        <v>4386198.089500675</v>
      </c>
      <c r="E34" s="68">
        <v>997999.96032775124</v>
      </c>
      <c r="F34" s="68">
        <v>914194.78538584895</v>
      </c>
      <c r="G34" s="68">
        <v>242011.65511649888</v>
      </c>
    </row>
    <row r="35" spans="1:7" x14ac:dyDescent="0.25">
      <c r="A35" s="68">
        <v>6440187.5040308787</v>
      </c>
      <c r="B35" s="68">
        <v>739505.24054505827</v>
      </c>
      <c r="C35" s="68">
        <v>745434.08364497614</v>
      </c>
      <c r="D35" s="68">
        <v>4360099.2640366862</v>
      </c>
      <c r="E35" s="68">
        <v>1007164.8750977876</v>
      </c>
      <c r="F35" s="68">
        <v>919607.08924183331</v>
      </c>
      <c r="G35" s="68">
        <v>180101.84869677495</v>
      </c>
    </row>
    <row r="36" spans="1:7" x14ac:dyDescent="0.25">
      <c r="A36" s="68">
        <v>6470484.0913928673</v>
      </c>
      <c r="B36" s="68">
        <v>793686.00116541958</v>
      </c>
      <c r="C36" s="68">
        <v>739568.0508693672</v>
      </c>
      <c r="D36" s="68">
        <v>4418820.7921001911</v>
      </c>
      <c r="E36" s="68">
        <v>1019135.7390456791</v>
      </c>
      <c r="F36" s="68">
        <v>890917.30631052272</v>
      </c>
      <c r="G36" s="68">
        <v>97231.305145102975</v>
      </c>
    </row>
    <row r="37" spans="1:7" x14ac:dyDescent="0.25">
      <c r="A37" s="68">
        <v>6582321.4157410488</v>
      </c>
      <c r="B37" s="68">
        <v>822892.08014838514</v>
      </c>
      <c r="C37" s="68">
        <v>741449.56528260093</v>
      </c>
      <c r="D37" s="68">
        <v>4547342.975709714</v>
      </c>
      <c r="E37" s="68">
        <v>1033594.5368556578</v>
      </c>
      <c r="F37" s="68">
        <v>877381.33236054727</v>
      </c>
      <c r="G37" s="68">
        <v>54489.252212162013</v>
      </c>
    </row>
    <row r="38" spans="1:7" x14ac:dyDescent="0.25">
      <c r="A38" s="68">
        <v>6682897.3810757203</v>
      </c>
      <c r="B38" s="68">
        <v>858797.8248892352</v>
      </c>
      <c r="C38" s="68">
        <v>750094.37241580477</v>
      </c>
      <c r="D38" s="68">
        <v>4671801.6298750788</v>
      </c>
      <c r="E38" s="68">
        <v>1056392.3440734388</v>
      </c>
      <c r="F38" s="68">
        <v>905879.61642784171</v>
      </c>
      <c r="G38" s="68">
        <v>47081.791538606623</v>
      </c>
    </row>
    <row r="39" spans="1:7" x14ac:dyDescent="0.25">
      <c r="A39" s="68">
        <v>6738178.9616624387</v>
      </c>
      <c r="B39" s="68">
        <v>878724.45947520633</v>
      </c>
      <c r="C39" s="68">
        <v>754950.80348515348</v>
      </c>
      <c r="D39" s="68">
        <v>4740540.7071574954</v>
      </c>
      <c r="E39" s="68">
        <v>1070857.8107795087</v>
      </c>
      <c r="F39" s="68">
        <v>953839.14276764705</v>
      </c>
      <c r="G39" s="68">
        <v>75114.683292440925</v>
      </c>
    </row>
    <row r="40" spans="1:7" x14ac:dyDescent="0.25">
      <c r="A40" s="68">
        <v>6761125.7754440373</v>
      </c>
      <c r="B40" s="68">
        <v>888670.11215052602</v>
      </c>
      <c r="C40" s="68">
        <v>760867.92653254396</v>
      </c>
      <c r="D40" s="68">
        <v>4759431.4419141822</v>
      </c>
      <c r="E40" s="68">
        <v>1066363.6842229236</v>
      </c>
      <c r="F40" s="68">
        <v>994436.04572158947</v>
      </c>
      <c r="G40" s="68">
        <v>105765.93357106333</v>
      </c>
    </row>
    <row r="41" spans="1:7" x14ac:dyDescent="0.25">
      <c r="A41" s="68">
        <v>6806388.9011191977</v>
      </c>
      <c r="B41" s="68">
        <v>932333.45902674738</v>
      </c>
      <c r="C41" s="68">
        <v>763272.59361783043</v>
      </c>
      <c r="D41" s="68">
        <v>4784243.825622784</v>
      </c>
      <c r="E41" s="68">
        <v>1079564.0601271389</v>
      </c>
      <c r="F41" s="68">
        <v>1040768.8088686591</v>
      </c>
      <c r="G41" s="68">
        <v>108435.34984191167</v>
      </c>
    </row>
    <row r="42" spans="1:7" x14ac:dyDescent="0.25">
      <c r="A42" s="68">
        <v>6913018.9811778106</v>
      </c>
      <c r="B42" s="68">
        <v>983009.91183195531</v>
      </c>
      <c r="C42" s="68">
        <v>765293.50731171912</v>
      </c>
      <c r="D42" s="68">
        <v>4871361.0565909166</v>
      </c>
      <c r="E42" s="68">
        <v>1127981.9929574849</v>
      </c>
      <c r="F42" s="68">
        <v>1081862.644557294</v>
      </c>
      <c r="G42" s="68">
        <v>98852.732725338516</v>
      </c>
    </row>
    <row r="43" spans="1:7" x14ac:dyDescent="0.25">
      <c r="A43" s="68">
        <v>7063537.053720681</v>
      </c>
      <c r="B43" s="68">
        <v>1040432.2615024445</v>
      </c>
      <c r="C43" s="68">
        <v>773751.58402555599</v>
      </c>
      <c r="D43" s="68">
        <v>5021918.2004651735</v>
      </c>
      <c r="E43" s="68">
        <v>1183177.7349451603</v>
      </c>
      <c r="F43" s="68">
        <v>1104735.0005948695</v>
      </c>
      <c r="G43" s="68">
        <v>64302.739092425043</v>
      </c>
    </row>
    <row r="44" spans="1:7" x14ac:dyDescent="0.25">
      <c r="A44" s="68">
        <v>7176081.3796435194</v>
      </c>
      <c r="B44" s="68">
        <v>1119904.4706601272</v>
      </c>
      <c r="C44" s="68">
        <v>785828.89307605161</v>
      </c>
      <c r="D44" s="68">
        <v>5135882.4114399645</v>
      </c>
      <c r="E44" s="68">
        <v>1238001.8409712636</v>
      </c>
      <c r="F44" s="68">
        <v>1112323.1626323918</v>
      </c>
      <c r="G44" s="68">
        <v>-7581.3080277353338</v>
      </c>
    </row>
    <row r="45" spans="1:7" x14ac:dyDescent="0.25">
      <c r="A45" s="68">
        <v>7242047.4512537578</v>
      </c>
      <c r="B45" s="68">
        <v>1151677.6440426346</v>
      </c>
      <c r="C45" s="68">
        <v>799361.31592628383</v>
      </c>
      <c r="D45" s="68">
        <v>5164635.9182412727</v>
      </c>
      <c r="E45" s="68">
        <v>1278849.9703146776</v>
      </c>
      <c r="F45" s="68">
        <v>1099673.0394948327</v>
      </c>
      <c r="G45" s="68">
        <v>-52004.604547801828</v>
      </c>
    </row>
    <row r="46" spans="1:7" x14ac:dyDescent="0.25">
      <c r="A46" s="68">
        <v>7304617.4940482229</v>
      </c>
      <c r="B46" s="68">
        <v>1155514.9687116565</v>
      </c>
      <c r="C46" s="68">
        <v>819366.15315860487</v>
      </c>
      <c r="D46" s="68">
        <v>5167825.9283904312</v>
      </c>
      <c r="E46" s="68">
        <v>1304145.2682219115</v>
      </c>
      <c r="F46" s="68">
        <v>1066217.2895463158</v>
      </c>
      <c r="G46" s="68">
        <v>-89297.679165340713</v>
      </c>
    </row>
    <row r="47" spans="1:7" x14ac:dyDescent="0.25">
      <c r="A47" s="68">
        <v>7360332.8662699889</v>
      </c>
      <c r="B47" s="68">
        <v>1196637.8774644153</v>
      </c>
      <c r="C47" s="68">
        <v>834550.88781729608</v>
      </c>
      <c r="D47" s="68">
        <v>5237785.1451532478</v>
      </c>
      <c r="E47" s="68">
        <v>1321955.621539867</v>
      </c>
      <c r="F47" s="68">
        <v>1052287.7639868448</v>
      </c>
      <c r="G47" s="68">
        <v>-144350.11347757062</v>
      </c>
    </row>
    <row r="48" spans="1:7" x14ac:dyDescent="0.25">
      <c r="A48" s="68">
        <v>7437125.2404641546</v>
      </c>
      <c r="B48" s="68">
        <v>1259445.9124954615</v>
      </c>
      <c r="C48" s="68">
        <v>834230.94701911707</v>
      </c>
      <c r="D48" s="68">
        <v>5355062.9400191829</v>
      </c>
      <c r="E48" s="68">
        <v>1352456.3186341205</v>
      </c>
      <c r="F48" s="68">
        <v>1062365.0970149334</v>
      </c>
      <c r="G48" s="68">
        <v>-197080.81548052831</v>
      </c>
    </row>
    <row r="49" spans="1:7" x14ac:dyDescent="0.25">
      <c r="A49" s="68">
        <v>7505851.4462940013</v>
      </c>
      <c r="B49" s="68">
        <v>1335274.92098881</v>
      </c>
      <c r="C49" s="68">
        <v>828804.74126971408</v>
      </c>
      <c r="D49" s="68">
        <v>5440287.6493156916</v>
      </c>
      <c r="E49" s="68">
        <v>1388697.7051409553</v>
      </c>
      <c r="F49" s="68">
        <v>1077915.496461401</v>
      </c>
      <c r="G49" s="68">
        <v>-257359.42452740873</v>
      </c>
    </row>
    <row r="50" spans="1:7" x14ac:dyDescent="0.25">
      <c r="A50" s="68">
        <v>7580129.1646507084</v>
      </c>
      <c r="B50" s="68">
        <v>1427294.67447019</v>
      </c>
      <c r="C50" s="68">
        <v>828001.27158563258</v>
      </c>
      <c r="D50" s="68">
        <v>5489105.4702210827</v>
      </c>
      <c r="E50" s="68">
        <v>1436447.267805106</v>
      </c>
      <c r="F50" s="68">
        <v>1097739.336605377</v>
      </c>
      <c r="G50" s="68">
        <v>-329555.33786481305</v>
      </c>
    </row>
    <row r="51" spans="1:7" x14ac:dyDescent="0.25">
      <c r="A51" s="68">
        <v>7654377.9503846467</v>
      </c>
      <c r="B51" s="68">
        <v>1477587.5021057816</v>
      </c>
      <c r="C51" s="68">
        <v>834958.73012852005</v>
      </c>
      <c r="D51" s="68">
        <v>5547096.9039440267</v>
      </c>
      <c r="E51" s="68">
        <v>1489358.7957039555</v>
      </c>
      <c r="F51" s="68">
        <v>1104480.9627861495</v>
      </c>
      <c r="G51" s="68">
        <v>-373106.53931963199</v>
      </c>
    </row>
    <row r="52" spans="1:7" x14ac:dyDescent="0.25">
      <c r="A52" s="68">
        <v>7722677.350088059</v>
      </c>
      <c r="B52" s="68">
        <v>1485548.0864165197</v>
      </c>
      <c r="C52" s="68">
        <v>846561.20007090282</v>
      </c>
      <c r="D52" s="68">
        <v>5636908.2330953889</v>
      </c>
      <c r="E52" s="68">
        <v>1520057.1105857689</v>
      </c>
      <c r="F52" s="68">
        <v>1099096.3473038387</v>
      </c>
      <c r="G52" s="68">
        <v>-386451.73911268113</v>
      </c>
    </row>
    <row r="53" spans="1:7" x14ac:dyDescent="0.25">
      <c r="A53" s="68">
        <v>7751353.2811163105</v>
      </c>
      <c r="B53" s="68">
        <v>1495355.2830915719</v>
      </c>
      <c r="C53" s="68">
        <v>853263.93712491449</v>
      </c>
      <c r="D53" s="68">
        <v>5703015.8063392425</v>
      </c>
      <c r="E53" s="68">
        <v>1503849.2741128209</v>
      </c>
      <c r="F53" s="68">
        <v>1098287.7289589245</v>
      </c>
      <c r="G53" s="68">
        <v>-397067.55413264729</v>
      </c>
    </row>
    <row r="54" spans="1:7" x14ac:dyDescent="0.25">
      <c r="A54">
        <v>10066033.1262135</v>
      </c>
      <c r="B54">
        <v>1494918.4995182301</v>
      </c>
      <c r="C54">
        <v>6243504.2634692602</v>
      </c>
      <c r="D54">
        <v>1400812.1134180001</v>
      </c>
      <c r="E54">
        <v>2068107.36704144</v>
      </c>
      <c r="F54">
        <v>1432629.4103909801</v>
      </c>
      <c r="G54">
        <f>F54-B54</f>
        <v>-62289.089127250016</v>
      </c>
    </row>
    <row r="55" spans="1:7" x14ac:dyDescent="0.25">
      <c r="A55">
        <v>10092564.2775857</v>
      </c>
      <c r="B55">
        <v>1571400.6878497601</v>
      </c>
      <c r="C55">
        <v>6320266.4102276396</v>
      </c>
      <c r="D55">
        <v>1406405.4804682999</v>
      </c>
      <c r="E55">
        <v>2084392.1384777301</v>
      </c>
      <c r="F55">
        <v>1468810.3187343101</v>
      </c>
      <c r="G55">
        <f t="shared" ref="G55:G118" si="0">F55-B55</f>
        <v>-102590.36911544995</v>
      </c>
    </row>
    <row r="56" spans="1:7" x14ac:dyDescent="0.25">
      <c r="A56">
        <v>10200841.565052601</v>
      </c>
      <c r="B56">
        <v>1574611.72399492</v>
      </c>
      <c r="C56">
        <v>6291772.4185486799</v>
      </c>
      <c r="D56">
        <v>1408267.73954378</v>
      </c>
      <c r="E56">
        <v>2139235.35747424</v>
      </c>
      <c r="F56">
        <v>1489891.1855367599</v>
      </c>
      <c r="G56">
        <f t="shared" si="0"/>
        <v>-84720.538458160125</v>
      </c>
    </row>
    <row r="57" spans="1:7" x14ac:dyDescent="0.25">
      <c r="A57">
        <v>10329635.6397864</v>
      </c>
      <c r="B57">
        <v>1669843.17997021</v>
      </c>
      <c r="C57">
        <v>6396009.58468669</v>
      </c>
      <c r="D57">
        <v>1424425.67366848</v>
      </c>
      <c r="E57">
        <v>2284052.2996246498</v>
      </c>
      <c r="F57">
        <v>1559971.0152233799</v>
      </c>
      <c r="G57">
        <f t="shared" si="0"/>
        <v>-109872.16474683001</v>
      </c>
    </row>
    <row r="58" spans="1:7" x14ac:dyDescent="0.25">
      <c r="A58">
        <v>10436751.845958199</v>
      </c>
      <c r="B58">
        <v>1785641.50456931</v>
      </c>
      <c r="C58">
        <v>6441787.8681893302</v>
      </c>
      <c r="D58">
        <v>1447487.8816855201</v>
      </c>
      <c r="E58">
        <v>2419315.20352183</v>
      </c>
      <c r="F58">
        <v>1589105.60043548</v>
      </c>
      <c r="G58">
        <f t="shared" si="0"/>
        <v>-196535.90413382999</v>
      </c>
    </row>
    <row r="59" spans="1:7" x14ac:dyDescent="0.25">
      <c r="A59">
        <v>10655409.5671719</v>
      </c>
      <c r="B59">
        <v>1832792.4567613299</v>
      </c>
      <c r="C59">
        <v>6628632.9681176804</v>
      </c>
      <c r="D59">
        <v>1456416.82964166</v>
      </c>
      <c r="E59">
        <v>2489670.7348997202</v>
      </c>
      <c r="F59">
        <v>1585392.00605596</v>
      </c>
      <c r="G59">
        <f t="shared" si="0"/>
        <v>-247400.45070536993</v>
      </c>
    </row>
    <row r="60" spans="1:7" x14ac:dyDescent="0.25">
      <c r="A60">
        <v>10742178.3736296</v>
      </c>
      <c r="B60">
        <v>1881178.3025815501</v>
      </c>
      <c r="C60">
        <v>6735167.5132880704</v>
      </c>
      <c r="D60">
        <v>1451567.3150561999</v>
      </c>
      <c r="E60">
        <v>2508623.2058107802</v>
      </c>
      <c r="F60">
        <v>1618530.9618742999</v>
      </c>
      <c r="G60">
        <f t="shared" si="0"/>
        <v>-262647.34070725017</v>
      </c>
    </row>
    <row r="61" spans="1:7" x14ac:dyDescent="0.25">
      <c r="A61">
        <v>10861831.493022</v>
      </c>
      <c r="B61">
        <v>1930806.38440512</v>
      </c>
      <c r="C61">
        <v>6778907.5430810302</v>
      </c>
      <c r="D61">
        <v>1453261.7356964401</v>
      </c>
      <c r="E61">
        <v>2417769.6926005399</v>
      </c>
      <c r="F61">
        <v>1683052.9354481399</v>
      </c>
      <c r="G61">
        <f t="shared" si="0"/>
        <v>-247753.44895698014</v>
      </c>
    </row>
    <row r="62" spans="1:7" x14ac:dyDescent="0.25">
      <c r="A62">
        <v>10237986.4970816</v>
      </c>
      <c r="B62">
        <v>1492472.6577909801</v>
      </c>
      <c r="C62">
        <v>6327951.3742792197</v>
      </c>
      <c r="D62">
        <v>1443759.3713988999</v>
      </c>
      <c r="E62">
        <v>1676835.34848798</v>
      </c>
      <c r="F62">
        <v>1781770.41568906</v>
      </c>
      <c r="G62">
        <f t="shared" si="0"/>
        <v>289297.75789807993</v>
      </c>
    </row>
    <row r="63" spans="1:7" x14ac:dyDescent="0.25">
      <c r="A63">
        <v>9736434.4174431507</v>
      </c>
      <c r="B63">
        <v>1539887.46354262</v>
      </c>
      <c r="C63">
        <v>6197812.3724337397</v>
      </c>
      <c r="D63">
        <v>1431235.44992651</v>
      </c>
      <c r="E63">
        <v>1475314.6141180201</v>
      </c>
      <c r="F63">
        <v>1938549.53285292</v>
      </c>
      <c r="G63">
        <f t="shared" si="0"/>
        <v>398662.06931030005</v>
      </c>
    </row>
    <row r="64" spans="1:7" x14ac:dyDescent="0.25">
      <c r="A64">
        <v>9926087.0494924597</v>
      </c>
      <c r="B64">
        <v>1599969.8473938501</v>
      </c>
      <c r="C64">
        <v>6254233.8952214299</v>
      </c>
      <c r="D64">
        <v>1440160.38821257</v>
      </c>
      <c r="E64">
        <v>1503262.5968728201</v>
      </c>
      <c r="F64">
        <v>2071006.87545087</v>
      </c>
      <c r="G64">
        <f t="shared" si="0"/>
        <v>471037.02805701992</v>
      </c>
    </row>
    <row r="65" spans="1:7" x14ac:dyDescent="0.25">
      <c r="A65">
        <v>10110448.60636</v>
      </c>
      <c r="B65">
        <v>1611796.2226094501</v>
      </c>
      <c r="C65">
        <v>6254210.5781275705</v>
      </c>
      <c r="D65">
        <v>1430812.93560893</v>
      </c>
      <c r="E65">
        <v>1641332.7864590499</v>
      </c>
      <c r="F65">
        <v>1994092.55881785</v>
      </c>
      <c r="G65">
        <f t="shared" si="0"/>
        <v>382296.33620839985</v>
      </c>
    </row>
    <row r="66" spans="1:7" x14ac:dyDescent="0.25">
      <c r="A66">
        <v>10367260.205098599</v>
      </c>
      <c r="B66">
        <v>1721438.0565247401</v>
      </c>
      <c r="C66">
        <v>6385800.7034868496</v>
      </c>
      <c r="D66">
        <v>1425830.6249168699</v>
      </c>
      <c r="E66">
        <v>1715094.5518028501</v>
      </c>
      <c r="F66">
        <v>2199352.5909199198</v>
      </c>
      <c r="G66">
        <f t="shared" si="0"/>
        <v>477914.53439517971</v>
      </c>
    </row>
    <row r="67" spans="1:7" x14ac:dyDescent="0.25">
      <c r="A67">
        <v>10518925.6545355</v>
      </c>
      <c r="B67">
        <v>1762516.0681511301</v>
      </c>
      <c r="C67">
        <v>6420634.3779620901</v>
      </c>
      <c r="D67">
        <v>1428294.8456746901</v>
      </c>
      <c r="E67">
        <v>1812185.5712431599</v>
      </c>
      <c r="F67">
        <v>2241481.6815967401</v>
      </c>
      <c r="G67">
        <f t="shared" si="0"/>
        <v>478965.61344561004</v>
      </c>
    </row>
    <row r="68" spans="1:7" x14ac:dyDescent="0.25">
      <c r="A68">
        <v>10703523.547752099</v>
      </c>
      <c r="B68">
        <v>1817883.29812307</v>
      </c>
      <c r="C68">
        <v>6556528.3403893504</v>
      </c>
      <c r="D68">
        <v>1437452.1221674499</v>
      </c>
      <c r="E68">
        <v>1939736.8887978501</v>
      </c>
      <c r="F68">
        <v>2253702.6621917202</v>
      </c>
      <c r="G68">
        <f t="shared" si="0"/>
        <v>435819.36406865017</v>
      </c>
    </row>
    <row r="69" spans="1:7" x14ac:dyDescent="0.25">
      <c r="A69">
        <v>11018583.171836499</v>
      </c>
      <c r="B69">
        <v>1996119.2491957301</v>
      </c>
      <c r="C69">
        <v>6734521.8886813698</v>
      </c>
      <c r="D69">
        <v>1453138.3001751001</v>
      </c>
      <c r="E69">
        <v>2062279.08738405</v>
      </c>
      <c r="F69">
        <v>2292607.3246410401</v>
      </c>
      <c r="G69">
        <f t="shared" si="0"/>
        <v>296488.07544530998</v>
      </c>
    </row>
    <row r="70" spans="1:7" x14ac:dyDescent="0.25">
      <c r="A70">
        <v>11038039.731935499</v>
      </c>
      <c r="B70">
        <v>1997098.30557352</v>
      </c>
      <c r="C70">
        <v>6798455.7871976905</v>
      </c>
      <c r="D70">
        <v>1484275.30213025</v>
      </c>
      <c r="E70">
        <v>1997285.8350176101</v>
      </c>
      <c r="F70">
        <v>2366055.4190071202</v>
      </c>
      <c r="G70">
        <f t="shared" si="0"/>
        <v>368957.11343360017</v>
      </c>
    </row>
    <row r="71" spans="1:7" x14ac:dyDescent="0.25">
      <c r="A71">
        <v>11293051.8388799</v>
      </c>
      <c r="B71">
        <v>2155433.3425408402</v>
      </c>
      <c r="C71">
        <v>6971846.8057840904</v>
      </c>
      <c r="D71">
        <v>1502006.8925200501</v>
      </c>
      <c r="E71">
        <v>2146549.6308438499</v>
      </c>
      <c r="F71">
        <v>2419514.97684167</v>
      </c>
      <c r="G71">
        <f t="shared" si="0"/>
        <v>264081.63430082984</v>
      </c>
    </row>
    <row r="72" spans="1:7" x14ac:dyDescent="0.25">
      <c r="A72">
        <v>11512901.7100736</v>
      </c>
      <c r="B72">
        <v>2385596.55334131</v>
      </c>
      <c r="C72">
        <v>7076644.5278497003</v>
      </c>
      <c r="D72">
        <v>1512524.3768589799</v>
      </c>
      <c r="E72">
        <v>2241116.6093337699</v>
      </c>
      <c r="F72">
        <v>2506978.6015173802</v>
      </c>
      <c r="G72">
        <f t="shared" si="0"/>
        <v>121382.04817607021</v>
      </c>
    </row>
    <row r="73" spans="1:7" x14ac:dyDescent="0.25">
      <c r="A73">
        <v>11790736.3254041</v>
      </c>
      <c r="B73">
        <v>2473707.7072856198</v>
      </c>
      <c r="C73">
        <v>7261012.5848112097</v>
      </c>
      <c r="D73">
        <v>1523715.93017092</v>
      </c>
      <c r="E73">
        <v>2293752.2028910699</v>
      </c>
      <c r="F73">
        <v>2535401.0713099302</v>
      </c>
      <c r="G73">
        <f t="shared" si="0"/>
        <v>61693.364024310373</v>
      </c>
    </row>
    <row r="74" spans="1:7" x14ac:dyDescent="0.25">
      <c r="A74">
        <v>11903388.846061001</v>
      </c>
      <c r="B74">
        <v>2554038.5723118102</v>
      </c>
      <c r="C74">
        <v>7373302.7248004703</v>
      </c>
      <c r="D74">
        <v>1508966.3256266401</v>
      </c>
      <c r="E74">
        <v>2333662.2099102899</v>
      </c>
      <c r="F74">
        <v>2632962.4808518901</v>
      </c>
      <c r="G74">
        <f t="shared" si="0"/>
        <v>78923.908540079836</v>
      </c>
    </row>
    <row r="75" spans="1:7" x14ac:dyDescent="0.25">
      <c r="A75">
        <v>11990505.0320832</v>
      </c>
      <c r="B75">
        <v>2598624.0127391201</v>
      </c>
      <c r="C75">
        <v>7479949.7258975804</v>
      </c>
      <c r="D75">
        <v>1517455.0520688</v>
      </c>
      <c r="E75">
        <v>2389268.40886014</v>
      </c>
      <c r="F75">
        <v>2636513.3752265298</v>
      </c>
      <c r="G75">
        <f t="shared" si="0"/>
        <v>37889.36248740973</v>
      </c>
    </row>
    <row r="76" spans="1:7" x14ac:dyDescent="0.25">
      <c r="A76">
        <v>12045219.458373601</v>
      </c>
      <c r="B76">
        <v>2578693.4399985899</v>
      </c>
      <c r="C76">
        <v>7526663.1450465396</v>
      </c>
      <c r="D76">
        <v>1533643.7418662701</v>
      </c>
      <c r="E76">
        <v>2430123.8376573701</v>
      </c>
      <c r="F76">
        <v>2567254.07781999</v>
      </c>
      <c r="G76">
        <f t="shared" si="0"/>
        <v>-11439.362178599928</v>
      </c>
    </row>
    <row r="77" spans="1:7" x14ac:dyDescent="0.25">
      <c r="A77">
        <v>12063883.9008337</v>
      </c>
      <c r="B77">
        <v>2640376.1881776</v>
      </c>
      <c r="C77">
        <v>7541620.1467487803</v>
      </c>
      <c r="D77">
        <v>1547056.4519710899</v>
      </c>
      <c r="E77">
        <v>2438811.1791207101</v>
      </c>
      <c r="F77">
        <v>2716406.8159197699</v>
      </c>
      <c r="G77">
        <f t="shared" si="0"/>
        <v>76030.627742169891</v>
      </c>
    </row>
    <row r="78" spans="1:7" x14ac:dyDescent="0.25">
      <c r="A78">
        <v>12195330.465588201</v>
      </c>
      <c r="B78">
        <v>2685962.1493267599</v>
      </c>
      <c r="C78">
        <v>7720234.8793367296</v>
      </c>
      <c r="D78">
        <v>1587659.6642559399</v>
      </c>
      <c r="E78">
        <v>2513850.0405217698</v>
      </c>
      <c r="F78">
        <v>2697807.8568583801</v>
      </c>
      <c r="G78">
        <f t="shared" si="0"/>
        <v>11845.707531620283</v>
      </c>
    </row>
    <row r="79" spans="1:7" x14ac:dyDescent="0.25">
      <c r="A79">
        <v>12265519.768770199</v>
      </c>
      <c r="B79">
        <v>2829954.52039186</v>
      </c>
      <c r="C79">
        <v>7766692.7793681603</v>
      </c>
      <c r="D79">
        <v>1606257.1835068699</v>
      </c>
      <c r="E79">
        <v>2515170.9189133402</v>
      </c>
      <c r="F79">
        <v>2751339.0054287398</v>
      </c>
      <c r="G79">
        <f t="shared" si="0"/>
        <v>-78615.514963120222</v>
      </c>
    </row>
    <row r="80" spans="1:7" x14ac:dyDescent="0.25">
      <c r="A80">
        <v>12364920.3746175</v>
      </c>
      <c r="B80">
        <v>2967218.6706866198</v>
      </c>
      <c r="C80">
        <v>7908425.8920577299</v>
      </c>
      <c r="D80">
        <v>1615101.43951698</v>
      </c>
      <c r="E80">
        <v>2520670.0685911598</v>
      </c>
      <c r="F80">
        <v>2811747.98621176</v>
      </c>
      <c r="G80">
        <f t="shared" si="0"/>
        <v>-155470.68447485985</v>
      </c>
    </row>
    <row r="81" spans="1:7" x14ac:dyDescent="0.25">
      <c r="A81">
        <v>12492906.615559701</v>
      </c>
      <c r="B81">
        <v>3070784.8302538898</v>
      </c>
      <c r="C81">
        <v>7971023.0710297804</v>
      </c>
      <c r="D81">
        <v>1617513.80392175</v>
      </c>
      <c r="E81">
        <v>2571021.9649362299</v>
      </c>
      <c r="F81">
        <v>2862265.9328238098</v>
      </c>
      <c r="G81">
        <f t="shared" si="0"/>
        <v>-208518.89743007999</v>
      </c>
    </row>
    <row r="82" spans="1:7" x14ac:dyDescent="0.25">
      <c r="A82">
        <v>12723042.186241001</v>
      </c>
      <c r="B82">
        <v>3264871.2994544902</v>
      </c>
      <c r="C82">
        <v>8145384.2254104</v>
      </c>
      <c r="D82">
        <v>1665786.4878338401</v>
      </c>
      <c r="E82">
        <v>2657550.4973624898</v>
      </c>
      <c r="F82">
        <v>2976286.6648218301</v>
      </c>
      <c r="G82">
        <f t="shared" si="0"/>
        <v>-288584.63463266008</v>
      </c>
    </row>
    <row r="83" spans="1:7" x14ac:dyDescent="0.25">
      <c r="A83">
        <v>12927679.1924184</v>
      </c>
      <c r="B83">
        <v>3364480.47717989</v>
      </c>
      <c r="C83">
        <v>8329373.1352957701</v>
      </c>
      <c r="D83">
        <v>1656535.5192621599</v>
      </c>
      <c r="E83">
        <v>2691312.3094229498</v>
      </c>
      <c r="F83">
        <v>3067857.8477959801</v>
      </c>
      <c r="G83">
        <f t="shared" si="0"/>
        <v>-296622.62938390998</v>
      </c>
    </row>
    <row r="84" spans="1:7" x14ac:dyDescent="0.25">
      <c r="A84">
        <v>13028526.477740601</v>
      </c>
      <c r="B84">
        <v>3595120.5493979799</v>
      </c>
      <c r="C84">
        <v>8476259.25702204</v>
      </c>
      <c r="D84">
        <v>1657921.3618994399</v>
      </c>
      <c r="E84">
        <v>2682043.2307222402</v>
      </c>
      <c r="F84">
        <v>3161047.9875284801</v>
      </c>
      <c r="G84">
        <f t="shared" si="0"/>
        <v>-434072.56186949974</v>
      </c>
    </row>
    <row r="85" spans="1:7" x14ac:dyDescent="0.25">
      <c r="A85">
        <v>12941869.027224001</v>
      </c>
      <c r="B85">
        <v>3622533.5179381198</v>
      </c>
      <c r="C85">
        <v>8570379.36242944</v>
      </c>
      <c r="D85">
        <v>1647007.19096112</v>
      </c>
      <c r="E85">
        <v>2619635.9414875102</v>
      </c>
      <c r="F85">
        <v>3203037.7078477899</v>
      </c>
      <c r="G85">
        <f t="shared" si="0"/>
        <v>-419495.81009032996</v>
      </c>
    </row>
    <row r="86" spans="1:7" x14ac:dyDescent="0.25">
      <c r="A86">
        <v>12957861.2278025</v>
      </c>
      <c r="B86">
        <v>3541577.9846950499</v>
      </c>
      <c r="C86">
        <v>8578347.07420999</v>
      </c>
      <c r="D86">
        <v>1609225.9814128301</v>
      </c>
      <c r="E86">
        <v>2513221.9139198698</v>
      </c>
      <c r="F86">
        <v>3151284.0452147899</v>
      </c>
      <c r="G86">
        <f t="shared" si="0"/>
        <v>-390293.93948026001</v>
      </c>
    </row>
    <row r="87" spans="1:7" x14ac:dyDescent="0.25">
      <c r="A87">
        <v>12879202.187240001</v>
      </c>
      <c r="B87">
        <v>3472639.8373745298</v>
      </c>
      <c r="C87">
        <v>8586105.0950768907</v>
      </c>
      <c r="D87">
        <v>1605667.4801105</v>
      </c>
      <c r="E87">
        <v>2426130.7035794999</v>
      </c>
      <c r="F87">
        <v>3135618.5212614201</v>
      </c>
      <c r="G87">
        <f t="shared" si="0"/>
        <v>-337021.3161131097</v>
      </c>
    </row>
    <row r="88" spans="1:7" x14ac:dyDescent="0.25">
      <c r="A88">
        <v>12882636.008125501</v>
      </c>
      <c r="B88">
        <v>3394164.2321307501</v>
      </c>
      <c r="C88">
        <v>8609623.1073910408</v>
      </c>
      <c r="D88">
        <v>1616389.3804768301</v>
      </c>
      <c r="E88">
        <v>2484405.8216015599</v>
      </c>
      <c r="F88">
        <v>3043804.1722211498</v>
      </c>
      <c r="G88">
        <f t="shared" si="0"/>
        <v>-350360.0599096003</v>
      </c>
    </row>
    <row r="89" spans="1:7" x14ac:dyDescent="0.25">
      <c r="A89">
        <v>12821682.6789557</v>
      </c>
      <c r="B89">
        <v>3402057.2517738398</v>
      </c>
      <c r="C89">
        <v>8674617.9090720806</v>
      </c>
      <c r="D89">
        <v>1615489.90152493</v>
      </c>
      <c r="E89">
        <v>2454212.2298975699</v>
      </c>
      <c r="F89">
        <v>3017182.6606202</v>
      </c>
      <c r="G89">
        <f t="shared" si="0"/>
        <v>-384874.59115363983</v>
      </c>
    </row>
    <row r="90" spans="1:7" x14ac:dyDescent="0.25">
      <c r="A90">
        <v>12743446.6471992</v>
      </c>
      <c r="B90">
        <v>3481415.2740642</v>
      </c>
      <c r="C90">
        <v>8699554.8839292508</v>
      </c>
      <c r="D90">
        <v>1614454.58639493</v>
      </c>
      <c r="E90">
        <v>2384944.86393853</v>
      </c>
      <c r="F90">
        <v>3046110.0159967798</v>
      </c>
      <c r="G90">
        <f t="shared" si="0"/>
        <v>-435305.25806742022</v>
      </c>
    </row>
    <row r="91" spans="1:7" x14ac:dyDescent="0.25">
      <c r="A91">
        <v>12852749.4658649</v>
      </c>
      <c r="B91">
        <v>3566546.1772900699</v>
      </c>
      <c r="C91">
        <v>8783442.6316570193</v>
      </c>
      <c r="D91">
        <v>1607859.9939431299</v>
      </c>
      <c r="E91">
        <v>2407971.4216734599</v>
      </c>
      <c r="F91">
        <v>3089609.6465412099</v>
      </c>
      <c r="G91">
        <f t="shared" si="0"/>
        <v>-476936.53074885998</v>
      </c>
    </row>
    <row r="92" spans="1:7" x14ac:dyDescent="0.25">
      <c r="A92">
        <v>12940612.4903078</v>
      </c>
      <c r="B92">
        <v>3577008.1674211901</v>
      </c>
      <c r="C92">
        <v>8791561.4208613392</v>
      </c>
      <c r="D92">
        <v>1626611.59175246</v>
      </c>
      <c r="E92">
        <v>2436198.2579886201</v>
      </c>
      <c r="F92">
        <v>3127817.3273400599</v>
      </c>
      <c r="G92">
        <f t="shared" si="0"/>
        <v>-449190.84008113015</v>
      </c>
    </row>
    <row r="93" spans="1:7" x14ac:dyDescent="0.25">
      <c r="A93">
        <v>12980823.093311301</v>
      </c>
      <c r="B93">
        <v>3345463.29159712</v>
      </c>
      <c r="C93">
        <v>8755248.1124795005</v>
      </c>
      <c r="D93">
        <v>1620148.1199433601</v>
      </c>
      <c r="E93">
        <v>2433199.7295901198</v>
      </c>
      <c r="F93">
        <v>3131665.76751805</v>
      </c>
      <c r="G93">
        <f t="shared" si="0"/>
        <v>-213797.52407906996</v>
      </c>
    </row>
    <row r="94" spans="1:7" x14ac:dyDescent="0.25">
      <c r="A94">
        <v>13015304.477980301</v>
      </c>
      <c r="B94">
        <v>3780207.9542586999</v>
      </c>
      <c r="C94">
        <v>8899130.9160348792</v>
      </c>
      <c r="D94">
        <v>1625822.8323979401</v>
      </c>
      <c r="E94">
        <v>2451004.41140211</v>
      </c>
      <c r="F94">
        <v>3080579.8827377399</v>
      </c>
      <c r="G94">
        <f t="shared" si="0"/>
        <v>-699628.07152095996</v>
      </c>
    </row>
    <row r="95" spans="1:7" x14ac:dyDescent="0.25">
      <c r="A95">
        <v>13041307.0089997</v>
      </c>
      <c r="B95">
        <v>3545339.8093246301</v>
      </c>
      <c r="C95">
        <v>8890202.1100064907</v>
      </c>
      <c r="D95">
        <v>1636450.54705581</v>
      </c>
      <c r="E95">
        <v>2444561.1107781902</v>
      </c>
      <c r="F95">
        <v>3066625.4234594</v>
      </c>
      <c r="G95">
        <f t="shared" si="0"/>
        <v>-478714.38586523011</v>
      </c>
    </row>
    <row r="96" spans="1:7" x14ac:dyDescent="0.25">
      <c r="A96">
        <v>13040217.524372101</v>
      </c>
      <c r="B96">
        <v>3525403.6534672002</v>
      </c>
      <c r="C96">
        <v>8947364.1978950407</v>
      </c>
      <c r="D96">
        <v>1598146.7538599099</v>
      </c>
      <c r="E96">
        <v>2428926.6318707499</v>
      </c>
      <c r="F96">
        <v>3204607.3121459801</v>
      </c>
      <c r="G96">
        <f t="shared" si="0"/>
        <v>-320796.34132122016</v>
      </c>
    </row>
    <row r="97" spans="1:7" x14ac:dyDescent="0.25">
      <c r="A97">
        <v>13176353.2485977</v>
      </c>
      <c r="B97">
        <v>3485202.30485202</v>
      </c>
      <c r="C97">
        <v>9078780.5205450803</v>
      </c>
      <c r="D97">
        <v>1597665.1437621601</v>
      </c>
      <c r="E97">
        <v>2437835.8302371502</v>
      </c>
      <c r="F97">
        <v>3278597.9175062398</v>
      </c>
      <c r="G97">
        <f t="shared" si="0"/>
        <v>-206604.38734578015</v>
      </c>
    </row>
    <row r="98" spans="1:7" x14ac:dyDescent="0.25">
      <c r="A98">
        <v>13343974.2181949</v>
      </c>
      <c r="B98">
        <v>3588528.9878066299</v>
      </c>
      <c r="C98">
        <v>9132928.2068733294</v>
      </c>
      <c r="D98">
        <v>1602662.32719723</v>
      </c>
      <c r="E98">
        <v>2565302.0921522002</v>
      </c>
      <c r="F98">
        <v>3385034.39954127</v>
      </c>
      <c r="G98">
        <f t="shared" si="0"/>
        <v>-203494.58826535987</v>
      </c>
    </row>
    <row r="99" spans="1:7" x14ac:dyDescent="0.25">
      <c r="A99">
        <v>13570306.6543706</v>
      </c>
      <c r="B99">
        <v>3769270.5832115901</v>
      </c>
      <c r="C99">
        <v>9305949.2301975396</v>
      </c>
      <c r="D99">
        <v>1606043.44491804</v>
      </c>
      <c r="E99">
        <v>2612326.3555237101</v>
      </c>
      <c r="F99">
        <v>3468080.02260909</v>
      </c>
      <c r="G99">
        <f t="shared" si="0"/>
        <v>-301190.5606025001</v>
      </c>
    </row>
    <row r="100" spans="1:7" x14ac:dyDescent="0.25">
      <c r="A100">
        <v>13551753.8049614</v>
      </c>
      <c r="B100">
        <v>3851842.9535582801</v>
      </c>
      <c r="C100">
        <v>9439149.4411560893</v>
      </c>
      <c r="D100">
        <v>1583571.2139673501</v>
      </c>
      <c r="E100">
        <v>2597734.63532191</v>
      </c>
      <c r="F100">
        <v>3494945.04183004</v>
      </c>
      <c r="G100">
        <f t="shared" si="0"/>
        <v>-356897.91172824008</v>
      </c>
    </row>
    <row r="101" spans="1:7" x14ac:dyDescent="0.25">
      <c r="A101">
        <v>13718246.3795099</v>
      </c>
      <c r="B101">
        <v>3956715.34239212</v>
      </c>
      <c r="C101">
        <v>9553933.4152375795</v>
      </c>
      <c r="D101">
        <v>1602679.8420066</v>
      </c>
      <c r="E101">
        <v>2668409.51907004</v>
      </c>
      <c r="F101">
        <v>3531031.2713649101</v>
      </c>
      <c r="G101">
        <f t="shared" si="0"/>
        <v>-425684.07102720998</v>
      </c>
    </row>
    <row r="102" spans="1:7" x14ac:dyDescent="0.25">
      <c r="A102">
        <v>13741918.4327238</v>
      </c>
      <c r="B102">
        <v>3917813.7000155398</v>
      </c>
      <c r="C102">
        <v>9573711.7112544794</v>
      </c>
      <c r="D102">
        <v>1610454.3990885401</v>
      </c>
      <c r="E102">
        <v>2721269.29466702</v>
      </c>
      <c r="F102">
        <v>3566181.61824218</v>
      </c>
      <c r="G102">
        <f t="shared" si="0"/>
        <v>-351632.08177335979</v>
      </c>
    </row>
    <row r="103" spans="1:7" x14ac:dyDescent="0.25">
      <c r="A103">
        <v>13782376.1469473</v>
      </c>
      <c r="B103">
        <v>3895842.7222157302</v>
      </c>
      <c r="C103">
        <v>9575403.1290977206</v>
      </c>
      <c r="D103">
        <v>1618061.74110282</v>
      </c>
      <c r="E103">
        <v>2725232.0829758998</v>
      </c>
      <c r="F103">
        <v>3663750.2093410301</v>
      </c>
      <c r="G103">
        <f t="shared" si="0"/>
        <v>-232092.51287470013</v>
      </c>
    </row>
    <row r="104" spans="1:7" x14ac:dyDescent="0.25">
      <c r="A104">
        <v>13909134.283862701</v>
      </c>
      <c r="B104">
        <v>4007413.5879245899</v>
      </c>
      <c r="C104">
        <v>9693992.0039912704</v>
      </c>
      <c r="D104">
        <v>1643233.9573095599</v>
      </c>
      <c r="E104">
        <v>2769095.54645835</v>
      </c>
      <c r="F104">
        <v>3639881.3529238398</v>
      </c>
      <c r="G104">
        <f t="shared" si="0"/>
        <v>-367532.23500075005</v>
      </c>
    </row>
    <row r="105" spans="1:7" x14ac:dyDescent="0.25">
      <c r="A105">
        <v>14129426.330596801</v>
      </c>
      <c r="B105">
        <v>4231379.6456837403</v>
      </c>
      <c r="C105">
        <v>9713503.3139912393</v>
      </c>
      <c r="D105">
        <v>1666675.09664662</v>
      </c>
      <c r="E105">
        <v>2864560.61550494</v>
      </c>
      <c r="F105">
        <v>3876033.5133527298</v>
      </c>
      <c r="G105">
        <f t="shared" si="0"/>
        <v>-355346.13233101042</v>
      </c>
    </row>
    <row r="106" spans="1:7" x14ac:dyDescent="0.25">
      <c r="A106">
        <v>14378124.7976606</v>
      </c>
      <c r="B106">
        <v>4323935.8575317003</v>
      </c>
      <c r="C106">
        <v>9936279.0960537102</v>
      </c>
      <c r="D106">
        <v>1689641.96717076</v>
      </c>
      <c r="E106">
        <v>2935927.52088759</v>
      </c>
      <c r="F106">
        <v>4031033.6414433098</v>
      </c>
      <c r="G106">
        <f t="shared" si="0"/>
        <v>-292902.21608839044</v>
      </c>
    </row>
    <row r="107" spans="1:7" x14ac:dyDescent="0.25">
      <c r="A107">
        <v>14520319.6183932</v>
      </c>
      <c r="B107">
        <v>4385080.7382383998</v>
      </c>
      <c r="C107">
        <v>10045911.814299701</v>
      </c>
      <c r="D107">
        <v>1688956.37907513</v>
      </c>
      <c r="E107">
        <v>3017216.13498354</v>
      </c>
      <c r="F107">
        <v>4026084.80382396</v>
      </c>
      <c r="G107">
        <f t="shared" si="0"/>
        <v>-358995.93441443983</v>
      </c>
    </row>
    <row r="108" spans="1:7" x14ac:dyDescent="0.25">
      <c r="A108">
        <v>14564947.245956</v>
      </c>
      <c r="B108">
        <v>4420044.1020477498</v>
      </c>
      <c r="C108">
        <v>10044628.509112701</v>
      </c>
      <c r="D108">
        <v>1671057.19551971</v>
      </c>
      <c r="E108">
        <v>3072924.0244041202</v>
      </c>
      <c r="F108">
        <v>3924338.1727517098</v>
      </c>
      <c r="G108">
        <f t="shared" si="0"/>
        <v>-495705.92929603998</v>
      </c>
    </row>
    <row r="109" spans="1:7" x14ac:dyDescent="0.25">
      <c r="A109">
        <v>14596353.9825509</v>
      </c>
      <c r="B109">
        <v>4341334.9917275496</v>
      </c>
      <c r="C109">
        <v>10092666.630769201</v>
      </c>
      <c r="D109">
        <v>1664874.15785447</v>
      </c>
      <c r="E109">
        <v>3087297.6774269501</v>
      </c>
      <c r="F109">
        <v>3929236.9553632601</v>
      </c>
      <c r="G109">
        <f t="shared" si="0"/>
        <v>-412098.03636428947</v>
      </c>
    </row>
    <row r="110" spans="1:7" x14ac:dyDescent="0.25">
      <c r="A110">
        <v>14699870.745928301</v>
      </c>
      <c r="B110">
        <v>4423233.8901620097</v>
      </c>
      <c r="C110">
        <v>10236970.523562299</v>
      </c>
      <c r="D110">
        <v>1681062.9646785599</v>
      </c>
      <c r="E110">
        <v>3076125.9425459201</v>
      </c>
      <c r="F110">
        <v>3966235.5288129798</v>
      </c>
      <c r="G110">
        <f t="shared" si="0"/>
        <v>-456998.36134902993</v>
      </c>
    </row>
    <row r="111" spans="1:7" x14ac:dyDescent="0.25">
      <c r="A111">
        <v>14812970.5975499</v>
      </c>
      <c r="B111">
        <v>4554998.7376744496</v>
      </c>
      <c r="C111">
        <v>10332752.230998199</v>
      </c>
      <c r="D111">
        <v>1704069.8695931199</v>
      </c>
      <c r="E111">
        <v>3136157.7207727698</v>
      </c>
      <c r="F111">
        <v>4072604.0999619602</v>
      </c>
      <c r="G111">
        <f t="shared" si="0"/>
        <v>-482394.63771248935</v>
      </c>
    </row>
    <row r="112" spans="1:7" x14ac:dyDescent="0.25">
      <c r="A112">
        <v>14905524.1503937</v>
      </c>
      <c r="B112">
        <v>4661687.7512570303</v>
      </c>
      <c r="C112">
        <v>10282761.4711219</v>
      </c>
      <c r="D112">
        <v>1718538.9010266699</v>
      </c>
      <c r="E112">
        <v>3238520.0721157799</v>
      </c>
      <c r="F112">
        <v>4115206.7004453898</v>
      </c>
      <c r="G112">
        <f t="shared" si="0"/>
        <v>-546481.05081164045</v>
      </c>
    </row>
    <row r="113" spans="1:7" x14ac:dyDescent="0.25">
      <c r="A113">
        <v>14965181.7193486</v>
      </c>
      <c r="B113">
        <v>4666242.3179270802</v>
      </c>
      <c r="C113">
        <v>10272775.696845099</v>
      </c>
      <c r="D113">
        <v>1733135.30837899</v>
      </c>
      <c r="E113">
        <v>3369637.3499742998</v>
      </c>
      <c r="F113">
        <v>4065211.3683454599</v>
      </c>
      <c r="G113">
        <f t="shared" si="0"/>
        <v>-601030.94958162028</v>
      </c>
    </row>
    <row r="114" spans="1:7" x14ac:dyDescent="0.25">
      <c r="A114">
        <v>14916378.855684699</v>
      </c>
      <c r="B114">
        <v>4695025.5929077901</v>
      </c>
      <c r="C114">
        <v>10404504.5049381</v>
      </c>
      <c r="D114">
        <v>1721603.2481408999</v>
      </c>
      <c r="E114">
        <v>3410379.7774532</v>
      </c>
      <c r="F114">
        <v>4107158.7641528202</v>
      </c>
      <c r="G114">
        <f t="shared" si="0"/>
        <v>-587866.82875496987</v>
      </c>
    </row>
    <row r="115" spans="1:7" x14ac:dyDescent="0.25">
      <c r="A115">
        <v>15048322.7861946</v>
      </c>
      <c r="B115">
        <v>4734527.6691081198</v>
      </c>
      <c r="C115">
        <v>10496937.580728199</v>
      </c>
      <c r="D115">
        <v>1758843.28649631</v>
      </c>
      <c r="E115">
        <v>3467305.0487900102</v>
      </c>
      <c r="F115">
        <v>4116281.01123157</v>
      </c>
      <c r="G115">
        <f t="shared" si="0"/>
        <v>-618246.65787654975</v>
      </c>
    </row>
    <row r="116" spans="1:7" x14ac:dyDescent="0.25">
      <c r="A116">
        <v>15092684.3092908</v>
      </c>
      <c r="B116">
        <v>4966455.9236456798</v>
      </c>
      <c r="C116">
        <v>10407274.207322299</v>
      </c>
      <c r="D116">
        <v>1767023.4350983601</v>
      </c>
      <c r="E116">
        <v>3456454.9812826598</v>
      </c>
      <c r="F116">
        <v>4064315.1098284698</v>
      </c>
      <c r="G116">
        <f t="shared" si="0"/>
        <v>-902140.81381721003</v>
      </c>
    </row>
    <row r="117" spans="1:7" x14ac:dyDescent="0.25">
      <c r="A117">
        <v>14852415.880645899</v>
      </c>
      <c r="B117">
        <v>4439501.9188116398</v>
      </c>
      <c r="C117">
        <v>10016090.5001601</v>
      </c>
      <c r="D117">
        <v>1788899.40278228</v>
      </c>
      <c r="E117">
        <v>3340611.77881411</v>
      </c>
      <c r="F117">
        <v>3781797.88918644</v>
      </c>
      <c r="G117">
        <f t="shared" si="0"/>
        <v>-657704.02962519974</v>
      </c>
    </row>
    <row r="118" spans="1:7" x14ac:dyDescent="0.25">
      <c r="A118">
        <v>14096667.496828699</v>
      </c>
      <c r="B118">
        <v>3864952.2778275502</v>
      </c>
      <c r="C118">
        <v>9607118.8442133609</v>
      </c>
      <c r="D118">
        <v>1790463.8652602299</v>
      </c>
      <c r="E118">
        <v>3004034.4906804399</v>
      </c>
      <c r="F118">
        <v>3451602.6248984602</v>
      </c>
      <c r="G118">
        <f t="shared" si="0"/>
        <v>-413349.65292908996</v>
      </c>
    </row>
    <row r="119" spans="1:7" x14ac:dyDescent="0.25">
      <c r="A119">
        <v>13881311.8775349</v>
      </c>
      <c r="B119">
        <v>3583363.65229365</v>
      </c>
      <c r="C119">
        <v>9500957.2374653798</v>
      </c>
      <c r="D119">
        <v>1808024.10516214</v>
      </c>
      <c r="E119">
        <v>3002814.8452963</v>
      </c>
      <c r="F119">
        <v>3355030.11969253</v>
      </c>
      <c r="G119">
        <f t="shared" ref="G119:G156" si="1">F119-B119</f>
        <v>-228333.53260111995</v>
      </c>
    </row>
    <row r="120" spans="1:7" x14ac:dyDescent="0.25">
      <c r="A120">
        <v>14331673.839774501</v>
      </c>
      <c r="B120">
        <v>4121909.6842032801</v>
      </c>
      <c r="C120">
        <v>9750331.6347905509</v>
      </c>
      <c r="D120">
        <v>1822044.3852067899</v>
      </c>
      <c r="E120">
        <v>3035168.1883653901</v>
      </c>
      <c r="F120">
        <v>3584403.6077472898</v>
      </c>
      <c r="G120">
        <f t="shared" si="1"/>
        <v>-537506.07645599032</v>
      </c>
    </row>
    <row r="121" spans="1:7" x14ac:dyDescent="0.25">
      <c r="A121">
        <v>14580005.552356601</v>
      </c>
      <c r="B121">
        <v>4315892.5423013996</v>
      </c>
      <c r="C121">
        <v>9959235.1430108305</v>
      </c>
      <c r="D121">
        <v>1824378.0932889001</v>
      </c>
      <c r="E121">
        <v>3032322.74527652</v>
      </c>
      <c r="F121">
        <v>3912486.0656324099</v>
      </c>
      <c r="G121">
        <f t="shared" si="1"/>
        <v>-403406.47666898975</v>
      </c>
    </row>
    <row r="122" spans="1:7" x14ac:dyDescent="0.25">
      <c r="A122">
        <v>14738112.645431001</v>
      </c>
      <c r="B122">
        <v>4490149.4144974304</v>
      </c>
      <c r="C122">
        <v>9939137.98841911</v>
      </c>
      <c r="D122">
        <v>1823157.976584</v>
      </c>
      <c r="E122">
        <v>3136826.2719306098</v>
      </c>
      <c r="F122">
        <v>4148376.8191981702</v>
      </c>
      <c r="G122">
        <f t="shared" si="1"/>
        <v>-341772.59529926023</v>
      </c>
    </row>
    <row r="123" spans="1:7" x14ac:dyDescent="0.25">
      <c r="A123">
        <v>14891205.2210132</v>
      </c>
      <c r="B123">
        <v>4634963.1380372196</v>
      </c>
      <c r="C123">
        <v>10020556.231231401</v>
      </c>
      <c r="D123">
        <v>1856411.5803396001</v>
      </c>
      <c r="E123">
        <v>3150145.9295842801</v>
      </c>
      <c r="F123">
        <v>4355686.0140994098</v>
      </c>
      <c r="G123">
        <f t="shared" si="1"/>
        <v>-279277.12393780984</v>
      </c>
    </row>
    <row r="124" spans="1:7" x14ac:dyDescent="0.25">
      <c r="A124">
        <v>15026177.540343501</v>
      </c>
      <c r="B124">
        <v>4708541.5080464296</v>
      </c>
      <c r="C124">
        <v>10054514.5798609</v>
      </c>
      <c r="D124">
        <v>1867739.16728565</v>
      </c>
      <c r="E124">
        <v>3135047.6087984899</v>
      </c>
      <c r="F124">
        <v>4452421.9023243599</v>
      </c>
      <c r="G124">
        <f t="shared" si="1"/>
        <v>-256119.60572206974</v>
      </c>
    </row>
    <row r="125" spans="1:7" x14ac:dyDescent="0.25">
      <c r="A125">
        <v>15151203.733232399</v>
      </c>
      <c r="B125">
        <v>4769653.2755818795</v>
      </c>
      <c r="C125">
        <v>10203504.9217423</v>
      </c>
      <c r="D125">
        <v>1863597.7537640999</v>
      </c>
      <c r="E125">
        <v>3214417.4853176102</v>
      </c>
      <c r="F125">
        <v>4551128.5772622302</v>
      </c>
      <c r="G125">
        <f t="shared" si="1"/>
        <v>-218524.69831964932</v>
      </c>
    </row>
    <row r="126" spans="1:7" x14ac:dyDescent="0.25">
      <c r="A126">
        <v>15273964.342755999</v>
      </c>
      <c r="B126">
        <v>4862943.4648024002</v>
      </c>
      <c r="C126">
        <v>10222525.3383306</v>
      </c>
      <c r="D126">
        <v>1875891.3469329099</v>
      </c>
      <c r="E126">
        <v>3229376.9629692798</v>
      </c>
      <c r="F126">
        <v>4722495.2392637804</v>
      </c>
      <c r="G126">
        <f t="shared" si="1"/>
        <v>-140448.22553861979</v>
      </c>
    </row>
    <row r="127" spans="1:7" x14ac:dyDescent="0.25">
      <c r="A127">
        <v>15342870.0084629</v>
      </c>
      <c r="B127">
        <v>4867143.9207210196</v>
      </c>
      <c r="C127">
        <v>10364099.124764901</v>
      </c>
      <c r="D127">
        <v>1889154.1523017299</v>
      </c>
      <c r="E127">
        <v>3377595.5806922899</v>
      </c>
      <c r="F127">
        <v>4697330.9820138495</v>
      </c>
      <c r="G127">
        <f t="shared" si="1"/>
        <v>-169812.93870717008</v>
      </c>
    </row>
    <row r="128" spans="1:7" x14ac:dyDescent="0.25">
      <c r="A128">
        <v>15636702.551985901</v>
      </c>
      <c r="B128">
        <v>4984601.8795420099</v>
      </c>
      <c r="C128">
        <v>10493428.829894099</v>
      </c>
      <c r="D128">
        <v>1926745.2534753699</v>
      </c>
      <c r="E128">
        <v>3461971.9292692998</v>
      </c>
      <c r="F128">
        <v>4731144.1665838696</v>
      </c>
      <c r="G128">
        <f t="shared" si="1"/>
        <v>-253457.7129581403</v>
      </c>
    </row>
    <row r="129" spans="1:7" x14ac:dyDescent="0.25">
      <c r="A129">
        <v>15748433.887156099</v>
      </c>
      <c r="B129">
        <v>4940978.4018809795</v>
      </c>
      <c r="C129">
        <v>10493444.5731814</v>
      </c>
      <c r="D129">
        <v>1945320.16737778</v>
      </c>
      <c r="E129">
        <v>3552047.4815272898</v>
      </c>
      <c r="F129">
        <v>4721822.5666277204</v>
      </c>
      <c r="G129">
        <f t="shared" si="1"/>
        <v>-219155.83525325917</v>
      </c>
    </row>
    <row r="130" spans="1:7" x14ac:dyDescent="0.25">
      <c r="A130">
        <v>15836390.620763799</v>
      </c>
      <c r="B130">
        <v>5074877.1023260104</v>
      </c>
      <c r="C130">
        <v>10599035.2079503</v>
      </c>
      <c r="D130">
        <v>1969289.66233024</v>
      </c>
      <c r="E130">
        <v>3547261.4935167101</v>
      </c>
      <c r="F130">
        <v>5022663.68624957</v>
      </c>
      <c r="G130">
        <f t="shared" si="1"/>
        <v>-52213.416076440364</v>
      </c>
    </row>
    <row r="131" spans="1:7" x14ac:dyDescent="0.25">
      <c r="A131">
        <v>15979496.2918668</v>
      </c>
      <c r="B131">
        <v>5143296.6426303098</v>
      </c>
      <c r="C131">
        <v>10577693.2069884</v>
      </c>
      <c r="D131">
        <v>1983801.7199704701</v>
      </c>
      <c r="E131">
        <v>3579558.8777703298</v>
      </c>
      <c r="F131">
        <v>5078578.9146285504</v>
      </c>
      <c r="G131">
        <f t="shared" si="1"/>
        <v>-64717.728001759388</v>
      </c>
    </row>
    <row r="132" spans="1:7" x14ac:dyDescent="0.25">
      <c r="A132">
        <v>16078024.1278475</v>
      </c>
      <c r="B132">
        <v>5114487.4409959204</v>
      </c>
      <c r="C132">
        <v>10616586.788338499</v>
      </c>
      <c r="D132">
        <v>1968441.44862262</v>
      </c>
      <c r="E132">
        <v>3628393.8417609902</v>
      </c>
      <c r="F132">
        <v>4986624.7801364101</v>
      </c>
      <c r="G132">
        <f t="shared" si="1"/>
        <v>-127862.6608595103</v>
      </c>
    </row>
    <row r="133" spans="1:7" x14ac:dyDescent="0.25">
      <c r="A133">
        <v>16213508.3732912</v>
      </c>
      <c r="B133">
        <v>5290633.1325164996</v>
      </c>
      <c r="C133">
        <v>10661837.1593848</v>
      </c>
      <c r="D133">
        <v>1973595.2602369799</v>
      </c>
      <c r="E133">
        <v>3555426.5820724</v>
      </c>
      <c r="F133">
        <v>5017153.0694284197</v>
      </c>
      <c r="G133">
        <f t="shared" si="1"/>
        <v>-273480.06308807991</v>
      </c>
    </row>
    <row r="134" spans="1:7" x14ac:dyDescent="0.25">
      <c r="A134">
        <v>16268446.138790499</v>
      </c>
      <c r="B134">
        <v>5285216.2326991297</v>
      </c>
      <c r="C134">
        <v>10844082.1893715</v>
      </c>
      <c r="D134">
        <v>1960740.4913182899</v>
      </c>
      <c r="E134">
        <v>3536686.4961929801</v>
      </c>
      <c r="F134">
        <v>4988240.4774042703</v>
      </c>
      <c r="G134">
        <f t="shared" si="1"/>
        <v>-296975.75529485941</v>
      </c>
    </row>
    <row r="135" spans="1:7" x14ac:dyDescent="0.25">
      <c r="A135">
        <v>16158027.446895801</v>
      </c>
      <c r="B135">
        <v>5285479.4336417299</v>
      </c>
      <c r="C135">
        <v>10767067.2023701</v>
      </c>
      <c r="D135">
        <v>1956125.7679848</v>
      </c>
      <c r="E135">
        <v>3444541.26581075</v>
      </c>
      <c r="F135">
        <v>5063410.9248293703</v>
      </c>
      <c r="G135">
        <f t="shared" si="1"/>
        <v>-222068.50881235953</v>
      </c>
    </row>
    <row r="136" spans="1:7" x14ac:dyDescent="0.25">
      <c r="A136">
        <v>16315381.3027364</v>
      </c>
      <c r="B136">
        <v>5303093.0823355997</v>
      </c>
      <c r="C136">
        <v>10816727.0321905</v>
      </c>
      <c r="D136">
        <v>1998693.9558810601</v>
      </c>
      <c r="E136">
        <v>3408601.9093051502</v>
      </c>
      <c r="F136">
        <v>5159399.0041872403</v>
      </c>
      <c r="G136">
        <f t="shared" si="1"/>
        <v>-143694.07814835943</v>
      </c>
    </row>
    <row r="137" spans="1:7" x14ac:dyDescent="0.25">
      <c r="A137">
        <v>16401789.8870572</v>
      </c>
      <c r="B137">
        <v>5280330.7045927001</v>
      </c>
      <c r="C137">
        <v>10873361.813693</v>
      </c>
      <c r="D137">
        <v>2022800.9082863401</v>
      </c>
      <c r="E137">
        <v>3449921.28710633</v>
      </c>
      <c r="F137">
        <v>5162301.6359998304</v>
      </c>
      <c r="G137">
        <f t="shared" si="1"/>
        <v>-118029.06859286968</v>
      </c>
    </row>
    <row r="138" spans="1:7" x14ac:dyDescent="0.25">
      <c r="A138">
        <v>16506059.7978341</v>
      </c>
      <c r="B138">
        <v>5396288.9711549804</v>
      </c>
      <c r="C138">
        <v>10908580.509475401</v>
      </c>
      <c r="D138">
        <v>2012417.6646261599</v>
      </c>
      <c r="E138">
        <v>3457907.7297617998</v>
      </c>
      <c r="F138">
        <v>5165177.4472776698</v>
      </c>
      <c r="G138">
        <f t="shared" si="1"/>
        <v>-231111.52387731057</v>
      </c>
    </row>
    <row r="139" spans="1:7" x14ac:dyDescent="0.25">
      <c r="A139">
        <v>16718106.1962466</v>
      </c>
      <c r="B139">
        <v>5579555.7646952001</v>
      </c>
      <c r="C139">
        <v>11104755.610344701</v>
      </c>
      <c r="D139">
        <v>2011499.7639021999</v>
      </c>
      <c r="E139">
        <v>3540182.0615429301</v>
      </c>
      <c r="F139">
        <v>5388856.9926052801</v>
      </c>
      <c r="G139">
        <f t="shared" si="1"/>
        <v>-190698.77208992001</v>
      </c>
    </row>
    <row r="140" spans="1:7" x14ac:dyDescent="0.25">
      <c r="A140">
        <v>16785710.578269299</v>
      </c>
      <c r="B140">
        <v>5626069.7577639697</v>
      </c>
      <c r="C140">
        <v>11064284.235448301</v>
      </c>
      <c r="D140">
        <v>2062282.04213717</v>
      </c>
      <c r="E140">
        <v>3554425.7804806102</v>
      </c>
      <c r="F140">
        <v>5529369.5693743704</v>
      </c>
      <c r="G140">
        <f t="shared" si="1"/>
        <v>-96700.188389599323</v>
      </c>
    </row>
    <row r="141" spans="1:7" x14ac:dyDescent="0.25">
      <c r="A141">
        <v>16965228.8921546</v>
      </c>
      <c r="B141">
        <v>5800205.9299325999</v>
      </c>
      <c r="C141">
        <v>11129063.269208601</v>
      </c>
      <c r="D141">
        <v>2060715.40554026</v>
      </c>
      <c r="E141">
        <v>3703732.1999286101</v>
      </c>
      <c r="F141">
        <v>5705833.9564952403</v>
      </c>
      <c r="G141">
        <f t="shared" si="1"/>
        <v>-94371.973437359557</v>
      </c>
    </row>
    <row r="142" spans="1:7" x14ac:dyDescent="0.25">
      <c r="A142">
        <v>17055963.4635849</v>
      </c>
      <c r="B142">
        <v>5765097.1724400297</v>
      </c>
      <c r="C142">
        <v>11191646.6783586</v>
      </c>
      <c r="D142">
        <v>2084330.2694238599</v>
      </c>
      <c r="E142">
        <v>3620348.7975349999</v>
      </c>
      <c r="F142">
        <v>5741109.5512892203</v>
      </c>
      <c r="G142">
        <f t="shared" si="1"/>
        <v>-23987.62115080934</v>
      </c>
    </row>
    <row r="143" spans="1:7" x14ac:dyDescent="0.25">
      <c r="A143">
        <v>17235216.913243901</v>
      </c>
      <c r="B143">
        <v>5929892.1833247002</v>
      </c>
      <c r="C143">
        <v>11277147.595931301</v>
      </c>
      <c r="D143">
        <v>2069203.57523133</v>
      </c>
      <c r="E143">
        <v>3751021.9892555499</v>
      </c>
      <c r="F143">
        <v>5911380.6179964403</v>
      </c>
      <c r="G143">
        <f t="shared" si="1"/>
        <v>-18511.565328259952</v>
      </c>
    </row>
    <row r="144" spans="1:7" x14ac:dyDescent="0.25">
      <c r="A144">
        <v>17461419.764982998</v>
      </c>
      <c r="B144">
        <v>6037254.6324656503</v>
      </c>
      <c r="C144">
        <v>11391245.798365099</v>
      </c>
      <c r="D144">
        <v>2067648.3407085401</v>
      </c>
      <c r="E144">
        <v>3839534.1003036401</v>
      </c>
      <c r="F144">
        <v>6022125.6167406896</v>
      </c>
      <c r="G144">
        <f t="shared" si="1"/>
        <v>-15129.015724960715</v>
      </c>
    </row>
    <row r="145" spans="1:7" x14ac:dyDescent="0.25">
      <c r="A145">
        <v>17437190.897699501</v>
      </c>
      <c r="B145">
        <v>6003081.6851696596</v>
      </c>
      <c r="C145">
        <v>11540270.303878101</v>
      </c>
      <c r="D145">
        <v>2081285.29145405</v>
      </c>
      <c r="E145">
        <v>3772591.4665207202</v>
      </c>
      <c r="F145">
        <v>5966184.4845918901</v>
      </c>
      <c r="G145">
        <f t="shared" si="1"/>
        <v>-36897.200577769428</v>
      </c>
    </row>
    <row r="146" spans="1:7" x14ac:dyDescent="0.25">
      <c r="A146">
        <v>17541608.879595</v>
      </c>
      <c r="B146">
        <v>5936594.9942301996</v>
      </c>
      <c r="C146">
        <v>11605072.7300524</v>
      </c>
      <c r="D146">
        <v>2097822.4614815698</v>
      </c>
      <c r="E146">
        <v>3799206.3126916001</v>
      </c>
      <c r="F146">
        <v>5987076.33831512</v>
      </c>
      <c r="G146">
        <f t="shared" si="1"/>
        <v>50481.344084920362</v>
      </c>
    </row>
    <row r="147" spans="1:7" x14ac:dyDescent="0.25">
      <c r="A147">
        <v>17627535.188427601</v>
      </c>
      <c r="B147">
        <v>6003930.7311996697</v>
      </c>
      <c r="C147">
        <v>11623799.9252111</v>
      </c>
      <c r="D147">
        <v>2119357.2129395399</v>
      </c>
      <c r="E147">
        <v>3762631.3904405502</v>
      </c>
      <c r="F147">
        <v>6000510.6893200502</v>
      </c>
      <c r="G147">
        <f t="shared" si="1"/>
        <v>-3420.0418796194717</v>
      </c>
    </row>
    <row r="148" spans="1:7" x14ac:dyDescent="0.25">
      <c r="A148">
        <v>17845128.181237999</v>
      </c>
      <c r="B148">
        <v>6165068.8899254296</v>
      </c>
      <c r="C148">
        <v>11827043.731783301</v>
      </c>
      <c r="D148">
        <v>2149440.5682828999</v>
      </c>
      <c r="E148">
        <v>3763390.2402331498</v>
      </c>
      <c r="F148">
        <v>6268901.7658936204</v>
      </c>
      <c r="G148">
        <f t="shared" si="1"/>
        <v>103832.87596819084</v>
      </c>
    </row>
    <row r="149" spans="1:7" x14ac:dyDescent="0.25">
      <c r="A149">
        <v>18012970.078893501</v>
      </c>
      <c r="B149">
        <v>6208145.2993886303</v>
      </c>
      <c r="C149">
        <v>11949669.742756899</v>
      </c>
      <c r="D149">
        <v>2151156.2196440701</v>
      </c>
      <c r="E149">
        <v>3814952.4174224501</v>
      </c>
      <c r="F149">
        <v>6258525.5215459401</v>
      </c>
      <c r="G149">
        <f t="shared" si="1"/>
        <v>50380.222157309763</v>
      </c>
    </row>
    <row r="150" spans="1:7" x14ac:dyDescent="0.25">
      <c r="A150">
        <v>18092260.853429899</v>
      </c>
      <c r="B150">
        <v>6372373.98565978</v>
      </c>
      <c r="C150">
        <v>12010910.9902451</v>
      </c>
      <c r="D150">
        <v>2149018.3709766902</v>
      </c>
      <c r="E150">
        <v>3728157.9516631402</v>
      </c>
      <c r="F150">
        <v>6481885.2984275296</v>
      </c>
      <c r="G150">
        <f t="shared" si="1"/>
        <v>109511.31276774965</v>
      </c>
    </row>
    <row r="151" spans="1:7" x14ac:dyDescent="0.25">
      <c r="A151">
        <v>18174817.282521602</v>
      </c>
      <c r="B151">
        <v>6440120.6096248198</v>
      </c>
      <c r="C151">
        <v>12151000.5051559</v>
      </c>
      <c r="D151">
        <v>2149084.23319948</v>
      </c>
      <c r="E151">
        <v>3728106.63820562</v>
      </c>
      <c r="F151">
        <v>6320471.2948048199</v>
      </c>
      <c r="G151">
        <f t="shared" si="1"/>
        <v>-119649.31481999997</v>
      </c>
    </row>
    <row r="152" spans="1:7" x14ac:dyDescent="0.25">
      <c r="A152">
        <v>18137120.533119299</v>
      </c>
      <c r="B152">
        <v>6481000.4063108899</v>
      </c>
      <c r="C152">
        <v>12202572.433798</v>
      </c>
      <c r="D152">
        <v>2144298.48015919</v>
      </c>
      <c r="E152">
        <v>3732023.3907979201</v>
      </c>
      <c r="F152">
        <v>6225242.3469920596</v>
      </c>
      <c r="G152">
        <f t="shared" si="1"/>
        <v>-255758.05931883026</v>
      </c>
    </row>
    <row r="153" spans="1:7" x14ac:dyDescent="0.25">
      <c r="A153">
        <v>18281789.361278299</v>
      </c>
      <c r="B153">
        <v>6651247.7823718898</v>
      </c>
      <c r="C153">
        <v>12228734.7406021</v>
      </c>
      <c r="D153">
        <v>2157926.1357433302</v>
      </c>
      <c r="E153">
        <v>3716273.60416108</v>
      </c>
      <c r="F153">
        <v>6462251.4630563799</v>
      </c>
      <c r="G153">
        <f t="shared" si="1"/>
        <v>-188996.31931550987</v>
      </c>
    </row>
    <row r="154" spans="1:7" x14ac:dyDescent="0.25">
      <c r="A154">
        <v>18476494.268453501</v>
      </c>
      <c r="B154">
        <v>6841659.6854651198</v>
      </c>
      <c r="C154">
        <v>12402136.028573001</v>
      </c>
      <c r="D154">
        <v>2186546.0227016201</v>
      </c>
      <c r="E154">
        <v>3820815.69535662</v>
      </c>
      <c r="F154">
        <v>6639040.3673583996</v>
      </c>
      <c r="G154">
        <f t="shared" si="1"/>
        <v>-202619.31810672022</v>
      </c>
    </row>
    <row r="155" spans="1:7" x14ac:dyDescent="0.25">
      <c r="A155">
        <v>18457136.880473599</v>
      </c>
      <c r="B155">
        <v>6782678.7589220498</v>
      </c>
      <c r="C155">
        <v>12397683.1650314</v>
      </c>
      <c r="D155">
        <v>2201125.9074305501</v>
      </c>
      <c r="E155">
        <v>3778904.0816703201</v>
      </c>
      <c r="F155">
        <v>6785782.1222039601</v>
      </c>
      <c r="G155">
        <f t="shared" si="1"/>
        <v>3103.3632819103077</v>
      </c>
    </row>
    <row r="156" spans="1:7" x14ac:dyDescent="0.25">
      <c r="A156">
        <v>18610325.8972537</v>
      </c>
      <c r="B156">
        <v>6889005.5693757404</v>
      </c>
      <c r="C156">
        <v>12464863.1977777</v>
      </c>
      <c r="D156">
        <v>2166847.6923459</v>
      </c>
      <c r="E156">
        <v>3751715.6505482201</v>
      </c>
      <c r="F156">
        <v>6785391.1446276298</v>
      </c>
      <c r="G156">
        <f t="shared" si="1"/>
        <v>-103614.42474811058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desest-valor</vt:lpstr>
      <vt:lpstr>Hoja1</vt:lpstr>
      <vt:lpstr>'desest-valor'!Área_de_impresión</vt:lpstr>
      <vt:lpstr>'desest-valor'!Títulos_a_imprimir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Oferta y Utilización de Bienes y Servicios. (Cifras anualizadas en millones de pesos corrientes y constantes base 2008)</dc:title>
  <dc:creator>INEGI</dc:creator>
  <cp:keywords>oferta utilizacion bienes servicios importacion consumo formacion capital exportacion construccion maquinaria equipo</cp:keywords>
  <cp:lastModifiedBy>Pablo Hernández</cp:lastModifiedBy>
  <cp:lastPrinted>2015-03-20T18:42:02Z</cp:lastPrinted>
  <dcterms:created xsi:type="dcterms:W3CDTF">2013-12-16T22:21:59Z</dcterms:created>
  <dcterms:modified xsi:type="dcterms:W3CDTF">2019-02-08T19:57:10Z</dcterms:modified>
  <cp:category>SCNM. Oferta y Utilización 3o trimestre del 2014, 1993-2014, Año base 2008</cp:category>
</cp:coreProperties>
</file>