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13_ncr:1_{9ACF63E5-4094-457B-9B74-F79EB6065F10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desest-valor" sheetId="1" r:id="rId1"/>
    <sheet name="Hoja1" sheetId="2" r:id="rId2"/>
  </sheets>
  <definedNames>
    <definedName name="_xlnm._FilterDatabase" localSheetId="0" hidden="1">'desest-valor'!$A$5:$E$14</definedName>
    <definedName name="_xlnm.Print_Area" localSheetId="0">'desest-valor'!$A$1:$I$18</definedName>
    <definedName name="_xlnm.Print_Titles" localSheetId="0">'desest-valor'!$A:$A,'desest-valor'!$4:$6</definedName>
  </definedNames>
  <calcPr calcId="18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2" i="2"/>
</calcChain>
</file>

<file path=xl/sharedStrings.xml><?xml version="1.0" encoding="utf-8"?>
<sst xmlns="http://schemas.openxmlformats.org/spreadsheetml/2006/main" count="124" uniqueCount="24">
  <si>
    <t>I</t>
  </si>
  <si>
    <t>II</t>
  </si>
  <si>
    <t>III</t>
  </si>
  <si>
    <t>IV</t>
  </si>
  <si>
    <t>Importación de bienes y servicios</t>
  </si>
  <si>
    <t>Consumo privado</t>
  </si>
  <si>
    <t>Consumo de gobierno</t>
  </si>
  <si>
    <t>Formación bruta de capital fijo</t>
  </si>
  <si>
    <t>Variación de existencias</t>
  </si>
  <si>
    <t>Exportación de bienes y servicios</t>
  </si>
  <si>
    <r>
      <rPr>
        <b/>
        <sz val="9"/>
        <color rgb="FF000000"/>
        <rFont val="Arial"/>
        <family val="2"/>
      </rPr>
      <t>Nota:</t>
    </r>
    <r>
      <rPr>
        <sz val="9"/>
        <color rgb="FF000000"/>
        <rFont val="Arial"/>
        <family val="2"/>
      </rPr>
      <t xml:space="preserve"> Cifras preliminares. Debido al método de estimación las series pueden ser modificadas al incorporarse nueva información.</t>
    </r>
  </si>
  <si>
    <t>Fuente: INEGI.</t>
  </si>
  <si>
    <t>Denominación</t>
  </si>
  <si>
    <t>Series desestacionalizadas</t>
  </si>
  <si>
    <t>Producto Interno Bruto</t>
  </si>
  <si>
    <t>Oferta y Demanda</t>
  </si>
  <si>
    <t>OFERTA Y DEMANDA GLOBAL</t>
  </si>
  <si>
    <t>Millones de pesos corrientes</t>
  </si>
  <si>
    <t>P</t>
  </si>
  <si>
    <t>M</t>
  </si>
  <si>
    <t>C</t>
  </si>
  <si>
    <t>G</t>
  </si>
  <si>
    <t>X</t>
  </si>
  <si>
    <t>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</si>
</sst>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##\ ###\ \ ###"/>
    <numFmt numFmtId="166" formatCode="##\ ###\ \ ##0"/>
    <numFmt numFmtId="167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8.8000000000000007"/>
      <color theme="1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2" fillId="0" borderId="0"/>
  </cellStyleXfs>
  <cellXfs count="80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Border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8" fillId="0" borderId="0" xfId="0" applyFont="1" applyFill="1" applyBorder="1"/>
    <xf numFmtId="3" fontId="9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165" fontId="1" fillId="0" borderId="0" xfId="0" applyNumberFormat="1" applyFont="1" applyFill="1" applyBorder="1"/>
    <xf numFmtId="165" fontId="8" fillId="0" borderId="0" xfId="0" applyNumberFormat="1" applyFont="1" applyFill="1" applyBorder="1"/>
    <xf numFmtId="166" fontId="9" fillId="0" borderId="0" xfId="0" applyNumberFormat="1" applyFont="1" applyFill="1" applyBorder="1" applyAlignment="1" applyProtection="1">
      <alignment readingOrder="1"/>
    </xf>
    <xf numFmtId="167" fontId="9" fillId="0" borderId="0" xfId="0" applyNumberFormat="1" applyFont="1" applyFill="1" applyBorder="1" applyAlignment="1">
      <alignment horizontal="right"/>
    </xf>
    <xf numFmtId="167" fontId="7" fillId="0" borderId="0" xfId="0" applyNumberFormat="1" applyFont="1" applyFill="1" applyBorder="1" applyAlignment="1">
      <alignment horizontal="right"/>
    </xf>
    <xf numFmtId="167" fontId="9" fillId="0" borderId="0" xfId="0" applyNumberFormat="1" applyFont="1" applyFill="1" applyBorder="1" applyAlignment="1" applyProtection="1">
      <alignment readingOrder="1"/>
    </xf>
    <xf numFmtId="167" fontId="1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right"/>
    </xf>
    <xf numFmtId="167" fontId="9" fillId="0" borderId="2" xfId="0" applyNumberFormat="1" applyFont="1" applyFill="1" applyBorder="1" applyAlignment="1" applyProtection="1">
      <alignment readingOrder="1"/>
    </xf>
    <xf numFmtId="0" fontId="9" fillId="0" borderId="2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center"/>
    </xf>
    <xf numFmtId="0" fontId="11" fillId="0" borderId="0" xfId="1" applyFill="1" applyBorder="1" applyAlignment="1" applyProtection="1">
      <alignment vertical="center"/>
    </xf>
    <xf numFmtId="4" fontId="9" fillId="0" borderId="0" xfId="0" applyNumberFormat="1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 applyProtection="1">
      <alignment horizontal="left" vertical="center" wrapText="1" readingOrder="1"/>
    </xf>
    <xf numFmtId="1" fontId="9" fillId="0" borderId="0" xfId="4" applyNumberFormat="1" applyFont="1" applyFill="1" applyBorder="1" applyAlignment="1">
      <alignment horizontal="left" vertical="center"/>
    </xf>
    <xf numFmtId="3" fontId="9" fillId="0" borderId="0" xfId="4" applyNumberFormat="1" applyFont="1" applyFill="1" applyBorder="1" applyAlignment="1">
      <alignment horizontal="left" vertical="center"/>
    </xf>
    <xf numFmtId="164" fontId="10" fillId="0" borderId="0" xfId="0" applyNumberFormat="1" applyFont="1" applyBorder="1" applyAlignment="1">
      <alignment horizontal="right" vertical="center"/>
    </xf>
    <xf numFmtId="164" fontId="10" fillId="0" borderId="0" xfId="0" applyNumberFormat="1" applyFont="1" applyBorder="1"/>
    <xf numFmtId="0" fontId="13" fillId="0" borderId="0" xfId="0" applyFont="1"/>
    <xf numFmtId="0" fontId="15" fillId="0" borderId="0" xfId="0" applyFont="1"/>
    <xf numFmtId="0" fontId="9" fillId="0" borderId="5" xfId="0" applyFont="1" applyFill="1" applyBorder="1" applyAlignment="1">
      <alignment vertical="center"/>
    </xf>
    <xf numFmtId="167" fontId="9" fillId="0" borderId="5" xfId="0" applyNumberFormat="1" applyFont="1" applyFill="1" applyBorder="1" applyAlignment="1" applyProtection="1">
      <alignment readingOrder="1"/>
    </xf>
    <xf numFmtId="0" fontId="9" fillId="0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5" fillId="2" borderId="0" xfId="0" applyFont="1" applyFill="1" applyBorder="1"/>
    <xf numFmtId="167" fontId="9" fillId="0" borderId="10" xfId="0" applyNumberFormat="1" applyFont="1" applyFill="1" applyBorder="1" applyAlignment="1" applyProtection="1">
      <alignment horizontal="left" wrapText="1" indent="1" readingOrder="1"/>
    </xf>
    <xf numFmtId="165" fontId="9" fillId="0" borderId="0" xfId="0" applyNumberFormat="1" applyFont="1" applyFill="1" applyBorder="1" applyAlignment="1" applyProtection="1">
      <alignment horizontal="left" wrapText="1" indent="1" readingOrder="1"/>
    </xf>
    <xf numFmtId="165" fontId="7" fillId="0" borderId="0" xfId="0" applyNumberFormat="1" applyFont="1" applyFill="1" applyBorder="1" applyAlignment="1" applyProtection="1">
      <alignment wrapText="1" readingOrder="1"/>
    </xf>
    <xf numFmtId="3" fontId="9" fillId="0" borderId="4" xfId="0" applyNumberFormat="1" applyFont="1" applyFill="1" applyBorder="1" applyAlignment="1">
      <alignment horizontal="right"/>
    </xf>
    <xf numFmtId="3" fontId="9" fillId="0" borderId="8" xfId="0" applyNumberFormat="1" applyFont="1" applyFill="1" applyBorder="1" applyAlignment="1">
      <alignment horizontal="right"/>
    </xf>
    <xf numFmtId="3" fontId="7" fillId="0" borderId="4" xfId="0" applyNumberFormat="1" applyFont="1" applyFill="1" applyBorder="1" applyAlignment="1">
      <alignment horizontal="right"/>
    </xf>
    <xf numFmtId="3" fontId="7" fillId="0" borderId="8" xfId="0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7" fontId="1" fillId="0" borderId="5" xfId="0" applyNumberFormat="1" applyFont="1" applyFill="1" applyBorder="1"/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10" fillId="0" borderId="4" xfId="0" applyNumberFormat="1" applyFont="1" applyFill="1" applyBorder="1"/>
    <xf numFmtId="3" fontId="6" fillId="0" borderId="4" xfId="0" applyNumberFormat="1" applyFont="1" applyFill="1" applyBorder="1"/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left" vertical="center" wrapText="1" readingOrder="1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</cellXfs>
  <cellStyles count="5">
    <cellStyle name="Hipervínculo" xfId="1" builtinId="8"/>
    <cellStyle name="Hipervínculo 2" xfId="2" xr:uid="{00000000-0005-0000-0000-000001000000}"/>
    <cellStyle name="Normal" xfId="0" builtinId="0"/>
    <cellStyle name="Normal 2" xfId="3" xr:uid="{00000000-0005-0000-0000-000003000000}"/>
    <cellStyle name="Normal 2 10 4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5" tint="0.79998168889431442"/>
  </sheetPr>
  <dimension ref="A1:HF52"/>
  <sheetViews>
    <sheetView zoomScaleNormal="100" workbookViewId="0">
      <pane xSplit="1" ySplit="6" topLeftCell="CL7" activePane="bottomRight" state="frozen"/>
      <selection pane="topRight" activeCell="B1" sqref="B1"/>
      <selection pane="bottomLeft" activeCell="A9" sqref="A9"/>
      <selection pane="bottomRight" activeCell="A7" sqref="A7:CZ14"/>
    </sheetView>
  </sheetViews>
  <sheetFormatPr baseColWidth="10" defaultRowHeight="14.25" x14ac:dyDescent="0.2"/>
  <cols>
    <col min="1" max="1" width="31.7109375" style="1" customWidth="1"/>
    <col min="2" max="104" width="10" style="1" customWidth="1"/>
    <col min="105" max="16384" width="11.42578125" style="1"/>
  </cols>
  <sheetData>
    <row r="1" spans="1:104" ht="15.75" x14ac:dyDescent="0.25">
      <c r="A1" s="2"/>
    </row>
    <row r="2" spans="1:104" ht="17.100000000000001" customHeight="1" x14ac:dyDescent="0.2">
      <c r="A2" s="3" t="s">
        <v>16</v>
      </c>
    </row>
    <row r="3" spans="1:104" ht="14.25" customHeight="1" x14ac:dyDescent="0.2">
      <c r="A3" s="41" t="s">
        <v>13</v>
      </c>
    </row>
    <row r="4" spans="1:104" ht="15" customHeight="1" x14ac:dyDescent="0.2">
      <c r="A4" s="42" t="s">
        <v>17</v>
      </c>
      <c r="C4" s="6"/>
      <c r="D4" s="6"/>
      <c r="E4" s="6"/>
      <c r="F4" s="6"/>
      <c r="G4" s="5"/>
      <c r="I4" s="6"/>
      <c r="J4" s="6"/>
      <c r="K4" s="6"/>
      <c r="L4" s="6"/>
      <c r="M4" s="5"/>
      <c r="N4" s="5"/>
      <c r="P4" s="6"/>
      <c r="Q4" s="6"/>
      <c r="R4" s="6"/>
      <c r="S4" s="6"/>
      <c r="T4" s="5"/>
      <c r="W4" s="6"/>
      <c r="X4" s="6"/>
      <c r="Y4" s="6"/>
      <c r="Z4" s="6"/>
      <c r="AA4" s="5"/>
      <c r="AC4" s="6"/>
      <c r="AD4" s="6"/>
      <c r="AE4" s="6"/>
      <c r="AF4" s="6"/>
      <c r="AG4" s="5"/>
      <c r="AH4" s="5"/>
      <c r="AJ4" s="6"/>
      <c r="AK4" s="6"/>
      <c r="AL4" s="6"/>
      <c r="AM4" s="6"/>
      <c r="AN4" s="5"/>
      <c r="AQ4" s="6"/>
      <c r="AR4" s="6"/>
      <c r="AS4" s="6"/>
      <c r="AT4" s="6"/>
      <c r="AU4" s="5"/>
      <c r="AW4" s="6"/>
      <c r="AX4" s="6"/>
      <c r="AY4" s="6"/>
      <c r="AZ4" s="6"/>
      <c r="BA4" s="5"/>
      <c r="BB4" s="5"/>
      <c r="BD4" s="6"/>
      <c r="BE4" s="6"/>
      <c r="BF4" s="6"/>
      <c r="BG4" s="6"/>
      <c r="BH4" s="5"/>
      <c r="BK4" s="6"/>
      <c r="BL4" s="6"/>
      <c r="BM4" s="6"/>
      <c r="BN4" s="6"/>
      <c r="BO4" s="5"/>
      <c r="BQ4" s="6"/>
      <c r="BR4" s="6"/>
      <c r="BS4" s="6"/>
      <c r="BT4" s="6"/>
      <c r="BU4" s="5"/>
      <c r="BV4" s="5"/>
      <c r="BX4" s="6"/>
      <c r="BY4" s="6"/>
      <c r="BZ4" s="6"/>
      <c r="CA4" s="6"/>
      <c r="CB4" s="5"/>
      <c r="CE4" s="6"/>
      <c r="CF4" s="6"/>
      <c r="CG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</row>
    <row r="5" spans="1:104" s="3" customFormat="1" ht="15" customHeight="1" x14ac:dyDescent="0.2">
      <c r="A5" s="75" t="s">
        <v>12</v>
      </c>
      <c r="B5" s="73">
        <v>1993</v>
      </c>
      <c r="C5" s="73"/>
      <c r="D5" s="73"/>
      <c r="E5" s="74"/>
      <c r="F5" s="73">
        <v>1994</v>
      </c>
      <c r="G5" s="73"/>
      <c r="H5" s="73"/>
      <c r="I5" s="74"/>
      <c r="J5" s="72">
        <v>1995</v>
      </c>
      <c r="K5" s="73"/>
      <c r="L5" s="73"/>
      <c r="M5" s="74"/>
      <c r="N5" s="72">
        <v>1996</v>
      </c>
      <c r="O5" s="73"/>
      <c r="P5" s="73"/>
      <c r="Q5" s="74"/>
      <c r="R5" s="72">
        <v>1997</v>
      </c>
      <c r="S5" s="73"/>
      <c r="T5" s="73"/>
      <c r="U5" s="74"/>
      <c r="V5" s="72">
        <v>1998</v>
      </c>
      <c r="W5" s="73"/>
      <c r="X5" s="73"/>
      <c r="Y5" s="74"/>
      <c r="Z5" s="72">
        <v>1999</v>
      </c>
      <c r="AA5" s="73"/>
      <c r="AB5" s="73"/>
      <c r="AC5" s="74"/>
      <c r="AD5" s="73">
        <v>2000</v>
      </c>
      <c r="AE5" s="73"/>
      <c r="AF5" s="73"/>
      <c r="AG5" s="74"/>
      <c r="AH5" s="72">
        <v>2001</v>
      </c>
      <c r="AI5" s="73"/>
      <c r="AJ5" s="73"/>
      <c r="AK5" s="74"/>
      <c r="AL5" s="72">
        <v>2002</v>
      </c>
      <c r="AM5" s="73"/>
      <c r="AN5" s="73"/>
      <c r="AO5" s="74"/>
      <c r="AP5" s="72">
        <v>2003</v>
      </c>
      <c r="AQ5" s="73"/>
      <c r="AR5" s="73"/>
      <c r="AS5" s="74"/>
      <c r="AT5" s="72">
        <v>2004</v>
      </c>
      <c r="AU5" s="73"/>
      <c r="AV5" s="73"/>
      <c r="AW5" s="74"/>
      <c r="AX5" s="72">
        <v>2005</v>
      </c>
      <c r="AY5" s="73"/>
      <c r="AZ5" s="73"/>
      <c r="BA5" s="74"/>
      <c r="BB5" s="72">
        <v>2006</v>
      </c>
      <c r="BC5" s="73"/>
      <c r="BD5" s="73"/>
      <c r="BE5" s="74"/>
      <c r="BF5" s="72">
        <v>2007</v>
      </c>
      <c r="BG5" s="73"/>
      <c r="BH5" s="73"/>
      <c r="BI5" s="74"/>
      <c r="BJ5" s="72">
        <v>2008</v>
      </c>
      <c r="BK5" s="73"/>
      <c r="BL5" s="73"/>
      <c r="BM5" s="74"/>
      <c r="BN5" s="72">
        <v>2009</v>
      </c>
      <c r="BO5" s="73"/>
      <c r="BP5" s="73"/>
      <c r="BQ5" s="74"/>
      <c r="BR5" s="72">
        <v>2010</v>
      </c>
      <c r="BS5" s="73"/>
      <c r="BT5" s="73"/>
      <c r="BU5" s="74"/>
      <c r="BV5" s="72">
        <v>2011</v>
      </c>
      <c r="BW5" s="73"/>
      <c r="BX5" s="73"/>
      <c r="BY5" s="74"/>
      <c r="BZ5" s="72">
        <v>2012</v>
      </c>
      <c r="CA5" s="73"/>
      <c r="CB5" s="73"/>
      <c r="CC5" s="74"/>
      <c r="CD5" s="72">
        <v>2013</v>
      </c>
      <c r="CE5" s="73"/>
      <c r="CF5" s="73"/>
      <c r="CG5" s="74"/>
      <c r="CH5" s="73">
        <v>2014</v>
      </c>
      <c r="CI5" s="73"/>
      <c r="CJ5" s="73"/>
      <c r="CK5" s="74"/>
      <c r="CL5" s="68">
        <v>2015</v>
      </c>
      <c r="CM5" s="69"/>
      <c r="CN5" s="69"/>
      <c r="CO5" s="70"/>
      <c r="CP5" s="68">
        <v>2016</v>
      </c>
      <c r="CQ5" s="69"/>
      <c r="CR5" s="69"/>
      <c r="CS5" s="70"/>
      <c r="CT5" s="68">
        <v>2017</v>
      </c>
      <c r="CU5" s="69"/>
      <c r="CV5" s="69"/>
      <c r="CW5" s="70"/>
      <c r="CX5" s="68">
        <v>2018</v>
      </c>
      <c r="CY5" s="69"/>
      <c r="CZ5" s="70"/>
    </row>
    <row r="6" spans="1:104" s="7" customFormat="1" ht="15" customHeight="1" x14ac:dyDescent="0.25">
      <c r="A6" s="76"/>
      <c r="B6" s="35" t="s">
        <v>0</v>
      </c>
      <c r="C6" s="35" t="s">
        <v>1</v>
      </c>
      <c r="D6" s="35" t="s">
        <v>2</v>
      </c>
      <c r="E6" s="36" t="s">
        <v>3</v>
      </c>
      <c r="F6" s="35" t="s">
        <v>0</v>
      </c>
      <c r="G6" s="35" t="s">
        <v>1</v>
      </c>
      <c r="H6" s="35" t="s">
        <v>2</v>
      </c>
      <c r="I6" s="37" t="s">
        <v>3</v>
      </c>
      <c r="J6" s="38" t="s">
        <v>0</v>
      </c>
      <c r="K6" s="35" t="s">
        <v>1</v>
      </c>
      <c r="L6" s="35" t="s">
        <v>2</v>
      </c>
      <c r="M6" s="37" t="s">
        <v>3</v>
      </c>
      <c r="N6" s="38" t="s">
        <v>0</v>
      </c>
      <c r="O6" s="35" t="s">
        <v>1</v>
      </c>
      <c r="P6" s="35" t="s">
        <v>2</v>
      </c>
      <c r="Q6" s="37" t="s">
        <v>3</v>
      </c>
      <c r="R6" s="38" t="s">
        <v>0</v>
      </c>
      <c r="S6" s="35" t="s">
        <v>1</v>
      </c>
      <c r="T6" s="35" t="s">
        <v>2</v>
      </c>
      <c r="U6" s="37" t="s">
        <v>3</v>
      </c>
      <c r="V6" s="38" t="s">
        <v>0</v>
      </c>
      <c r="W6" s="35" t="s">
        <v>1</v>
      </c>
      <c r="X6" s="35" t="s">
        <v>2</v>
      </c>
      <c r="Y6" s="37" t="s">
        <v>3</v>
      </c>
      <c r="Z6" s="38" t="s">
        <v>0</v>
      </c>
      <c r="AA6" s="35" t="s">
        <v>1</v>
      </c>
      <c r="AB6" s="35" t="s">
        <v>2</v>
      </c>
      <c r="AC6" s="37" t="s">
        <v>3</v>
      </c>
      <c r="AD6" s="35" t="s">
        <v>0</v>
      </c>
      <c r="AE6" s="35" t="s">
        <v>1</v>
      </c>
      <c r="AF6" s="35" t="s">
        <v>2</v>
      </c>
      <c r="AG6" s="37" t="s">
        <v>3</v>
      </c>
      <c r="AH6" s="38" t="s">
        <v>0</v>
      </c>
      <c r="AI6" s="35" t="s">
        <v>1</v>
      </c>
      <c r="AJ6" s="35" t="s">
        <v>2</v>
      </c>
      <c r="AK6" s="37" t="s">
        <v>3</v>
      </c>
      <c r="AL6" s="38" t="s">
        <v>0</v>
      </c>
      <c r="AM6" s="35" t="s">
        <v>1</v>
      </c>
      <c r="AN6" s="35" t="s">
        <v>2</v>
      </c>
      <c r="AO6" s="37" t="s">
        <v>3</v>
      </c>
      <c r="AP6" s="38" t="s">
        <v>0</v>
      </c>
      <c r="AQ6" s="35" t="s">
        <v>1</v>
      </c>
      <c r="AR6" s="35" t="s">
        <v>2</v>
      </c>
      <c r="AS6" s="37" t="s">
        <v>3</v>
      </c>
      <c r="AT6" s="38" t="s">
        <v>0</v>
      </c>
      <c r="AU6" s="35" t="s">
        <v>1</v>
      </c>
      <c r="AV6" s="35" t="s">
        <v>2</v>
      </c>
      <c r="AW6" s="37" t="s">
        <v>3</v>
      </c>
      <c r="AX6" s="38" t="s">
        <v>0</v>
      </c>
      <c r="AY6" s="35" t="s">
        <v>1</v>
      </c>
      <c r="AZ6" s="35" t="s">
        <v>2</v>
      </c>
      <c r="BA6" s="37" t="s">
        <v>3</v>
      </c>
      <c r="BB6" s="38" t="s">
        <v>0</v>
      </c>
      <c r="BC6" s="35" t="s">
        <v>1</v>
      </c>
      <c r="BD6" s="35" t="s">
        <v>2</v>
      </c>
      <c r="BE6" s="37" t="s">
        <v>3</v>
      </c>
      <c r="BF6" s="38" t="s">
        <v>0</v>
      </c>
      <c r="BG6" s="35" t="s">
        <v>1</v>
      </c>
      <c r="BH6" s="35" t="s">
        <v>2</v>
      </c>
      <c r="BI6" s="37" t="s">
        <v>3</v>
      </c>
      <c r="BJ6" s="38" t="s">
        <v>0</v>
      </c>
      <c r="BK6" s="35" t="s">
        <v>1</v>
      </c>
      <c r="BL6" s="35" t="s">
        <v>2</v>
      </c>
      <c r="BM6" s="37" t="s">
        <v>3</v>
      </c>
      <c r="BN6" s="38" t="s">
        <v>0</v>
      </c>
      <c r="BO6" s="35" t="s">
        <v>1</v>
      </c>
      <c r="BP6" s="35" t="s">
        <v>2</v>
      </c>
      <c r="BQ6" s="37" t="s">
        <v>3</v>
      </c>
      <c r="BR6" s="38" t="s">
        <v>0</v>
      </c>
      <c r="BS6" s="35" t="s">
        <v>1</v>
      </c>
      <c r="BT6" s="35" t="s">
        <v>2</v>
      </c>
      <c r="BU6" s="37" t="s">
        <v>3</v>
      </c>
      <c r="BV6" s="39" t="s">
        <v>0</v>
      </c>
      <c r="BW6" s="40" t="s">
        <v>1</v>
      </c>
      <c r="BX6" s="40" t="s">
        <v>2</v>
      </c>
      <c r="BY6" s="36" t="s">
        <v>3</v>
      </c>
      <c r="BZ6" s="39" t="s">
        <v>0</v>
      </c>
      <c r="CA6" s="40" t="s">
        <v>1</v>
      </c>
      <c r="CB6" s="40" t="s">
        <v>2</v>
      </c>
      <c r="CC6" s="36" t="s">
        <v>3</v>
      </c>
      <c r="CD6" s="39" t="s">
        <v>0</v>
      </c>
      <c r="CE6" s="40" t="s">
        <v>1</v>
      </c>
      <c r="CF6" s="40" t="s">
        <v>2</v>
      </c>
      <c r="CG6" s="36" t="s">
        <v>3</v>
      </c>
      <c r="CH6" s="40" t="s">
        <v>0</v>
      </c>
      <c r="CI6" s="40" t="s">
        <v>1</v>
      </c>
      <c r="CJ6" s="40" t="s">
        <v>2</v>
      </c>
      <c r="CK6" s="36" t="s">
        <v>3</v>
      </c>
      <c r="CL6" s="50" t="s">
        <v>0</v>
      </c>
      <c r="CM6" s="51" t="s">
        <v>1</v>
      </c>
      <c r="CN6" s="53" t="s">
        <v>2</v>
      </c>
      <c r="CO6" s="55" t="s">
        <v>3</v>
      </c>
      <c r="CP6" s="56" t="s">
        <v>0</v>
      </c>
      <c r="CQ6" s="57" t="s">
        <v>1</v>
      </c>
      <c r="CR6" s="58" t="s">
        <v>2</v>
      </c>
      <c r="CS6" s="59" t="s">
        <v>3</v>
      </c>
      <c r="CT6" s="60" t="s">
        <v>0</v>
      </c>
      <c r="CU6" s="61" t="s">
        <v>1</v>
      </c>
      <c r="CV6" s="62" t="s">
        <v>2</v>
      </c>
      <c r="CW6" s="63" t="s">
        <v>3</v>
      </c>
      <c r="CX6" s="64" t="s">
        <v>0</v>
      </c>
      <c r="CY6" s="65" t="s">
        <v>1</v>
      </c>
      <c r="CZ6" s="52" t="s">
        <v>2</v>
      </c>
    </row>
    <row r="7" spans="1:104" s="10" customFormat="1" ht="18" customHeight="1" x14ac:dyDescent="0.2">
      <c r="A7" s="44" t="s">
        <v>14</v>
      </c>
      <c r="B7" s="8">
        <v>1505851.89688032</v>
      </c>
      <c r="C7" s="8">
        <v>1531618.57089432</v>
      </c>
      <c r="D7" s="8">
        <v>1579788.76300989</v>
      </c>
      <c r="E7" s="46">
        <v>1626405.65543571</v>
      </c>
      <c r="F7" s="8">
        <v>1679740.79111604</v>
      </c>
      <c r="G7" s="8">
        <v>1747950.5043534599</v>
      </c>
      <c r="H7" s="8">
        <v>1811710.53976666</v>
      </c>
      <c r="I7" s="46">
        <v>1888628.78716256</v>
      </c>
      <c r="J7" s="47">
        <v>2010361.1975466399</v>
      </c>
      <c r="K7" s="8">
        <v>2219144.5890891999</v>
      </c>
      <c r="L7" s="8">
        <v>2403406.6516964701</v>
      </c>
      <c r="M7" s="46">
        <v>2615940.1245272802</v>
      </c>
      <c r="N7" s="47">
        <v>2834624.5002931198</v>
      </c>
      <c r="O7" s="8">
        <v>2999643.9814156201</v>
      </c>
      <c r="P7" s="8">
        <v>3196544.7405792801</v>
      </c>
      <c r="Q7" s="46">
        <v>3445229.7489767899</v>
      </c>
      <c r="R7" s="47">
        <v>3634682.569038</v>
      </c>
      <c r="S7" s="8">
        <v>3834830.9718236099</v>
      </c>
      <c r="T7" s="8">
        <v>4062607.4789422802</v>
      </c>
      <c r="U7" s="46">
        <v>4319602.3497272702</v>
      </c>
      <c r="V7" s="47">
        <v>4514138.5394917699</v>
      </c>
      <c r="W7" s="8">
        <v>4708663.1349521698</v>
      </c>
      <c r="X7" s="8">
        <v>4918119.9722263999</v>
      </c>
      <c r="Y7" s="46">
        <v>5108881.44021664</v>
      </c>
      <c r="Z7" s="47">
        <v>5371628.0006160401</v>
      </c>
      <c r="AA7" s="8">
        <v>5629533.4042892996</v>
      </c>
      <c r="AB7" s="8">
        <v>5874947.5353131304</v>
      </c>
      <c r="AC7" s="46">
        <v>6089333.1872137003</v>
      </c>
      <c r="AD7" s="8">
        <v>6391412.9920293698</v>
      </c>
      <c r="AE7" s="8">
        <v>6623344.3013394699</v>
      </c>
      <c r="AF7" s="8">
        <v>6817198.03330056</v>
      </c>
      <c r="AG7" s="46">
        <v>6912783.8183314698</v>
      </c>
      <c r="AH7" s="47">
        <v>7006332.6053438699</v>
      </c>
      <c r="AI7" s="8">
        <v>7042770.7242659796</v>
      </c>
      <c r="AJ7" s="8">
        <v>7113733.7205093596</v>
      </c>
      <c r="AK7" s="46">
        <v>7123923.86304738</v>
      </c>
      <c r="AL7" s="47">
        <v>7122010.5487196101</v>
      </c>
      <c r="AM7" s="8">
        <v>7412140.8078365503</v>
      </c>
      <c r="AN7" s="8">
        <v>7587326.9370932998</v>
      </c>
      <c r="AO7" s="46">
        <v>7701651.93043999</v>
      </c>
      <c r="AP7" s="47">
        <v>7808310.1588205602</v>
      </c>
      <c r="AQ7" s="8">
        <v>7779375.5332984896</v>
      </c>
      <c r="AR7" s="8">
        <v>7832874.8518302497</v>
      </c>
      <c r="AS7" s="46">
        <v>8058645.7431576503</v>
      </c>
      <c r="AT7" s="47">
        <v>8379151.6596291196</v>
      </c>
      <c r="AU7" s="8">
        <v>8752316.2401709091</v>
      </c>
      <c r="AV7" s="8">
        <v>8927638.3397345599</v>
      </c>
      <c r="AW7" s="46">
        <v>9197632.4790597893</v>
      </c>
      <c r="AX7" s="47">
        <v>9286093.4849298894</v>
      </c>
      <c r="AY7" s="8">
        <v>9391394.8830189407</v>
      </c>
      <c r="AZ7" s="8">
        <v>9654974.6515389401</v>
      </c>
      <c r="BA7" s="46">
        <v>9910433.8262857795</v>
      </c>
      <c r="BB7" s="47">
        <v>10255604.731714901</v>
      </c>
      <c r="BC7" s="8">
        <v>10608626.685414201</v>
      </c>
      <c r="BD7" s="8">
        <v>10774471.4826933</v>
      </c>
      <c r="BE7" s="46">
        <v>10873616.779334599</v>
      </c>
      <c r="BF7" s="47">
        <v>11114024.3001165</v>
      </c>
      <c r="BG7" s="8">
        <v>11357633.7505829</v>
      </c>
      <c r="BH7" s="8">
        <v>11574232.169461301</v>
      </c>
      <c r="BI7" s="46">
        <v>11952888.168369001</v>
      </c>
      <c r="BJ7" s="47">
        <v>12068381.112896699</v>
      </c>
      <c r="BK7" s="8">
        <v>12468764.934772899</v>
      </c>
      <c r="BL7" s="8">
        <v>12538735.0076866</v>
      </c>
      <c r="BM7" s="46">
        <v>12244806.5555698</v>
      </c>
      <c r="BN7" s="47">
        <v>11869289.2429024</v>
      </c>
      <c r="BO7" s="8">
        <v>11892559.743355401</v>
      </c>
      <c r="BP7" s="8">
        <v>12263542.695692001</v>
      </c>
      <c r="BQ7" s="46">
        <v>12625793.445492299</v>
      </c>
      <c r="BR7" s="47">
        <v>12993502.9313938</v>
      </c>
      <c r="BS7" s="8">
        <v>13263143.9016777</v>
      </c>
      <c r="BT7" s="8">
        <v>13447875.527376199</v>
      </c>
      <c r="BU7" s="46">
        <v>13772139.7822861</v>
      </c>
      <c r="BV7" s="47">
        <v>14103409.0499116</v>
      </c>
      <c r="BW7" s="8">
        <v>14387758.1488881</v>
      </c>
      <c r="BX7" s="8">
        <v>14775276.0601651</v>
      </c>
      <c r="BY7" s="46">
        <v>15403306.718485</v>
      </c>
      <c r="BZ7" s="47">
        <v>15505405.8522129</v>
      </c>
      <c r="CA7" s="8">
        <v>15732061.664987899</v>
      </c>
      <c r="CB7" s="8">
        <v>15921969.9815835</v>
      </c>
      <c r="CC7" s="46">
        <v>16030816.646553701</v>
      </c>
      <c r="CD7" s="47">
        <v>16164766.446267599</v>
      </c>
      <c r="CE7" s="8">
        <v>16024544.797761399</v>
      </c>
      <c r="CF7" s="8">
        <v>16347954.3980147</v>
      </c>
      <c r="CG7" s="46">
        <v>16589539.0484799</v>
      </c>
      <c r="CH7" s="8">
        <v>16971038.436720598</v>
      </c>
      <c r="CI7" s="8">
        <v>17411303.510430198</v>
      </c>
      <c r="CJ7" s="8">
        <v>17609528.0401791</v>
      </c>
      <c r="CK7" s="46">
        <v>17925400.006921299</v>
      </c>
      <c r="CL7" s="47">
        <v>18003784.358870398</v>
      </c>
      <c r="CM7" s="8">
        <v>18451963.338087</v>
      </c>
      <c r="CN7" s="8">
        <v>18835880.835436501</v>
      </c>
      <c r="CO7" s="46">
        <v>18960012.533284198</v>
      </c>
      <c r="CP7" s="47">
        <v>19287407.421930499</v>
      </c>
      <c r="CQ7" s="8">
        <v>19716181.002849098</v>
      </c>
      <c r="CR7" s="8">
        <v>20386936.8669612</v>
      </c>
      <c r="CS7" s="46">
        <v>20988946.648538999</v>
      </c>
      <c r="CT7" s="47">
        <v>21443632.237286799</v>
      </c>
      <c r="CU7" s="8">
        <v>21799620.583037701</v>
      </c>
      <c r="CV7" s="8">
        <v>22016643.159544598</v>
      </c>
      <c r="CW7" s="46">
        <v>22485858.355450898</v>
      </c>
      <c r="CX7" s="47">
        <v>23014648.745600399</v>
      </c>
      <c r="CY7" s="8">
        <v>23333918.059069298</v>
      </c>
      <c r="CZ7" s="66">
        <v>23798021.944711</v>
      </c>
    </row>
    <row r="8" spans="1:104" s="10" customFormat="1" ht="18" customHeight="1" x14ac:dyDescent="0.2">
      <c r="A8" s="44" t="s">
        <v>4</v>
      </c>
      <c r="B8" s="8">
        <v>223842.65218162499</v>
      </c>
      <c r="C8" s="8">
        <v>239629.60974231901</v>
      </c>
      <c r="D8" s="8">
        <v>250952.56109790801</v>
      </c>
      <c r="E8" s="46">
        <v>255744.53917213899</v>
      </c>
      <c r="F8" s="8">
        <v>270662.73653240298</v>
      </c>
      <c r="G8" s="8">
        <v>294916.25873744697</v>
      </c>
      <c r="H8" s="8">
        <v>323537.01097929198</v>
      </c>
      <c r="I8" s="46">
        <v>343522.05860929698</v>
      </c>
      <c r="J8" s="47">
        <v>427980.844191276</v>
      </c>
      <c r="K8" s="8">
        <v>476405.42776579899</v>
      </c>
      <c r="L8" s="8">
        <v>529066.27609976102</v>
      </c>
      <c r="M8" s="46">
        <v>609689.32423293998</v>
      </c>
      <c r="N8" s="47">
        <v>688435.95042822603</v>
      </c>
      <c r="O8" s="8">
        <v>726978.83790709998</v>
      </c>
      <c r="P8" s="8">
        <v>786221.90273281105</v>
      </c>
      <c r="Q8" s="46">
        <v>838686.50962738704</v>
      </c>
      <c r="R8" s="47">
        <v>851453.87079538999</v>
      </c>
      <c r="S8" s="8">
        <v>933446.67865665001</v>
      </c>
      <c r="T8" s="8">
        <v>1014379.98463985</v>
      </c>
      <c r="U8" s="46">
        <v>1062665.5273855701</v>
      </c>
      <c r="V8" s="47">
        <v>1133270.0548410099</v>
      </c>
      <c r="W8" s="8">
        <v>1226470.5408004201</v>
      </c>
      <c r="X8" s="8">
        <v>1315623.2612236701</v>
      </c>
      <c r="Y8" s="46">
        <v>1392393.0225321001</v>
      </c>
      <c r="Z8" s="47">
        <v>1449186.8671083199</v>
      </c>
      <c r="AA8" s="8">
        <v>1463294.7198971401</v>
      </c>
      <c r="AB8" s="8">
        <v>1498431.3635273201</v>
      </c>
      <c r="AC8" s="46">
        <v>1546338.2863094099</v>
      </c>
      <c r="AD8" s="8">
        <v>1662348.5092220199</v>
      </c>
      <c r="AE8" s="8">
        <v>1797198.2862629299</v>
      </c>
      <c r="AF8" s="8">
        <v>1862049.1039326999</v>
      </c>
      <c r="AG8" s="46">
        <v>1897715.51710274</v>
      </c>
      <c r="AH8" s="47">
        <v>1874301.9546447101</v>
      </c>
      <c r="AI8" s="8">
        <v>1769806.3176406401</v>
      </c>
      <c r="AJ8" s="8">
        <v>1664096.71390133</v>
      </c>
      <c r="AK8" s="46">
        <v>1621980.17648269</v>
      </c>
      <c r="AL8" s="47">
        <v>1619198.40809393</v>
      </c>
      <c r="AM8" s="8">
        <v>1755988.2659474199</v>
      </c>
      <c r="AN8" s="8">
        <v>1873120.01904738</v>
      </c>
      <c r="AO8" s="46">
        <v>1922812.53234064</v>
      </c>
      <c r="AP8" s="47">
        <v>1941277.39565469</v>
      </c>
      <c r="AQ8" s="8">
        <v>1944276.9245002801</v>
      </c>
      <c r="AR8" s="8">
        <v>2053279.2051490101</v>
      </c>
      <c r="AS8" s="46">
        <v>2176962.0204703198</v>
      </c>
      <c r="AT8" s="47">
        <v>2270118.4562351299</v>
      </c>
      <c r="AU8" s="8">
        <v>2428720.5830832198</v>
      </c>
      <c r="AV8" s="8">
        <v>2494771.89062102</v>
      </c>
      <c r="AW8" s="46">
        <v>2556246.5068001598</v>
      </c>
      <c r="AX8" s="47">
        <v>2615790.4723545099</v>
      </c>
      <c r="AY8" s="8">
        <v>2574642.8249886301</v>
      </c>
      <c r="AZ8" s="8">
        <v>2621837.2176544298</v>
      </c>
      <c r="BA8" s="46">
        <v>2779647.3718927801</v>
      </c>
      <c r="BB8" s="47">
        <v>2874403.6303425599</v>
      </c>
      <c r="BC8" s="8">
        <v>3126132.2572715399</v>
      </c>
      <c r="BD8" s="8">
        <v>3130538.2048698799</v>
      </c>
      <c r="BE8" s="46">
        <v>3097013.5916372598</v>
      </c>
      <c r="BF8" s="47">
        <v>3203302.69154933</v>
      </c>
      <c r="BG8" s="8">
        <v>3356137.3262807</v>
      </c>
      <c r="BH8" s="8">
        <v>3431478.8564981399</v>
      </c>
      <c r="BI8" s="46">
        <v>3465043.08826921</v>
      </c>
      <c r="BJ8" s="47">
        <v>3636084.85519019</v>
      </c>
      <c r="BK8" s="8">
        <v>3639899.3170148199</v>
      </c>
      <c r="BL8" s="8">
        <v>3715598.3429476898</v>
      </c>
      <c r="BM8" s="46">
        <v>3852334.34085591</v>
      </c>
      <c r="BN8" s="47">
        <v>3498297.7250316599</v>
      </c>
      <c r="BO8" s="8">
        <v>3254911.6775834602</v>
      </c>
      <c r="BP8" s="8">
        <v>3529587.7700884501</v>
      </c>
      <c r="BQ8" s="46">
        <v>3718383.7222054601</v>
      </c>
      <c r="BR8" s="47">
        <v>3951326.7334341998</v>
      </c>
      <c r="BS8" s="8">
        <v>4148811.4302167599</v>
      </c>
      <c r="BT8" s="8">
        <v>4247208.6925183898</v>
      </c>
      <c r="BU8" s="46">
        <v>4247158.5650782697</v>
      </c>
      <c r="BV8" s="47">
        <v>4439446.92001082</v>
      </c>
      <c r="BW8" s="8">
        <v>4593818.8097692197</v>
      </c>
      <c r="BX8" s="8">
        <v>4815924.8867421402</v>
      </c>
      <c r="BY8" s="46">
        <v>5152691.0990565503</v>
      </c>
      <c r="BZ8" s="47">
        <v>5213285.2723381501</v>
      </c>
      <c r="CA8" s="8">
        <v>5499454.2723116996</v>
      </c>
      <c r="CB8" s="8">
        <v>5218677.3178990101</v>
      </c>
      <c r="CC8" s="46">
        <v>5283370.5366301397</v>
      </c>
      <c r="CD8" s="47">
        <v>5255763.5981977303</v>
      </c>
      <c r="CE8" s="8">
        <v>5203083.4819641896</v>
      </c>
      <c r="CF8" s="8">
        <v>5350830.6330329096</v>
      </c>
      <c r="CG8" s="46">
        <v>5337463.4395734202</v>
      </c>
      <c r="CH8" s="8">
        <v>5539965.1947341198</v>
      </c>
      <c r="CI8" s="8">
        <v>5747540.2550051101</v>
      </c>
      <c r="CJ8" s="8">
        <v>5755767.8896422004</v>
      </c>
      <c r="CK8" s="46">
        <v>6085659.9965198701</v>
      </c>
      <c r="CL8" s="47">
        <v>6249616.96016536</v>
      </c>
      <c r="CM8" s="8">
        <v>6706012.1461637598</v>
      </c>
      <c r="CN8" s="8">
        <v>7144162.8233498298</v>
      </c>
      <c r="CO8" s="46">
        <v>7066339.2144896602</v>
      </c>
      <c r="CP8" s="47">
        <v>7301198.5030864803</v>
      </c>
      <c r="CQ8" s="8">
        <v>7534808.73704811</v>
      </c>
      <c r="CR8" s="8">
        <v>8090797.89537392</v>
      </c>
      <c r="CS8" s="46">
        <v>8498610.7262005005</v>
      </c>
      <c r="CT8" s="47">
        <v>8788667.9197080992</v>
      </c>
      <c r="CU8" s="8">
        <v>8468738.2025613897</v>
      </c>
      <c r="CV8" s="8">
        <v>8385013.4013377298</v>
      </c>
      <c r="CW8" s="46">
        <v>8946606.5831750706</v>
      </c>
      <c r="CX8" s="47">
        <v>9049215.0669690501</v>
      </c>
      <c r="CY8" s="8">
        <v>9666293.32959776</v>
      </c>
      <c r="CZ8" s="66">
        <v>9932056.5586246308</v>
      </c>
    </row>
    <row r="9" spans="1:104" s="11" customFormat="1" ht="18" customHeight="1" x14ac:dyDescent="0.25">
      <c r="A9" s="45" t="s">
        <v>15</v>
      </c>
      <c r="B9" s="17">
        <v>1729287.47524191</v>
      </c>
      <c r="C9" s="17">
        <v>1770242.82467834</v>
      </c>
      <c r="D9" s="17">
        <v>1831899.5739253999</v>
      </c>
      <c r="E9" s="48">
        <v>1883042.9282773901</v>
      </c>
      <c r="F9" s="17">
        <v>1949076.0486699201</v>
      </c>
      <c r="G9" s="17">
        <v>2043060.93997578</v>
      </c>
      <c r="H9" s="17">
        <v>2135531.9045283599</v>
      </c>
      <c r="I9" s="48">
        <v>2234407.8426761799</v>
      </c>
      <c r="J9" s="49">
        <v>2438853.8304391699</v>
      </c>
      <c r="K9" s="17">
        <v>2692876.5419635801</v>
      </c>
      <c r="L9" s="17">
        <v>2930882.7499249298</v>
      </c>
      <c r="M9" s="48">
        <v>3232028.8194663799</v>
      </c>
      <c r="N9" s="49">
        <v>3516970.6314807502</v>
      </c>
      <c r="O9" s="17">
        <v>3722227.70824674</v>
      </c>
      <c r="P9" s="17">
        <v>3978797.15716105</v>
      </c>
      <c r="Q9" s="48">
        <v>4293234.1772278203</v>
      </c>
      <c r="R9" s="49">
        <v>4488083.5448249104</v>
      </c>
      <c r="S9" s="17">
        <v>4764008.3979433002</v>
      </c>
      <c r="T9" s="17">
        <v>5074728.2329872297</v>
      </c>
      <c r="U9" s="48">
        <v>5387687.9899671599</v>
      </c>
      <c r="V9" s="49">
        <v>5651976.2899558004</v>
      </c>
      <c r="W9" s="17">
        <v>5929304.6639326001</v>
      </c>
      <c r="X9" s="17">
        <v>6233517.4249597797</v>
      </c>
      <c r="Y9" s="48">
        <v>6505731.86896108</v>
      </c>
      <c r="Z9" s="49">
        <v>6814556.2917869696</v>
      </c>
      <c r="AA9" s="17">
        <v>7100310.0555126201</v>
      </c>
      <c r="AB9" s="17">
        <v>7376293.6553833298</v>
      </c>
      <c r="AC9" s="48">
        <v>7629878.8025668403</v>
      </c>
      <c r="AD9" s="17">
        <v>8048126.1564787803</v>
      </c>
      <c r="AE9" s="17">
        <v>8414544.3284301907</v>
      </c>
      <c r="AF9" s="17">
        <v>8680132.9737024903</v>
      </c>
      <c r="AG9" s="48">
        <v>8811798.9875892699</v>
      </c>
      <c r="AH9" s="49">
        <v>8888846.5723518897</v>
      </c>
      <c r="AI9" s="17">
        <v>8812270.8618989792</v>
      </c>
      <c r="AJ9" s="17">
        <v>8777669.6793513093</v>
      </c>
      <c r="AK9" s="48">
        <v>8733023.7592772599</v>
      </c>
      <c r="AL9" s="49">
        <v>8755546.5363326706</v>
      </c>
      <c r="AM9" s="17">
        <v>9173816.5175820999</v>
      </c>
      <c r="AN9" s="17">
        <v>9458565.1650336199</v>
      </c>
      <c r="AO9" s="48">
        <v>9618231.8195020203</v>
      </c>
      <c r="AP9" s="49">
        <v>9756481.7484779693</v>
      </c>
      <c r="AQ9" s="17">
        <v>9732380.1421500109</v>
      </c>
      <c r="AR9" s="17">
        <v>9884866.4184148293</v>
      </c>
      <c r="AS9" s="48">
        <v>10231752.794306001</v>
      </c>
      <c r="AT9" s="49">
        <v>10626567.540389299</v>
      </c>
      <c r="AU9" s="17">
        <v>11193501.590213601</v>
      </c>
      <c r="AV9" s="17">
        <v>11422246.3965523</v>
      </c>
      <c r="AW9" s="48">
        <v>11742488.107808599</v>
      </c>
      <c r="AX9" s="49">
        <v>11899969.1137805</v>
      </c>
      <c r="AY9" s="17">
        <v>11990610.1653789</v>
      </c>
      <c r="AZ9" s="17">
        <v>12275538.707669901</v>
      </c>
      <c r="BA9" s="48">
        <v>12662983.4769095</v>
      </c>
      <c r="BB9" s="49">
        <v>13146310.485785</v>
      </c>
      <c r="BC9" s="17">
        <v>13757811.049840299</v>
      </c>
      <c r="BD9" s="17">
        <v>13907517.1736711</v>
      </c>
      <c r="BE9" s="48">
        <v>13922512.091562901</v>
      </c>
      <c r="BF9" s="49">
        <v>14359434.7941045</v>
      </c>
      <c r="BG9" s="17">
        <v>14723189.8465157</v>
      </c>
      <c r="BH9" s="17">
        <v>15014590.138357099</v>
      </c>
      <c r="BI9" s="48">
        <v>15356563.5296432</v>
      </c>
      <c r="BJ9" s="49">
        <v>15727679.296779601</v>
      </c>
      <c r="BK9" s="17">
        <v>16102124.372417999</v>
      </c>
      <c r="BL9" s="17">
        <v>16267929.773726201</v>
      </c>
      <c r="BM9" s="48">
        <v>16051476.3995983</v>
      </c>
      <c r="BN9" s="49">
        <v>15435598.5977067</v>
      </c>
      <c r="BO9" s="17">
        <v>15127417.0265241</v>
      </c>
      <c r="BP9" s="17">
        <v>15800460.691212799</v>
      </c>
      <c r="BQ9" s="48">
        <v>16318449.541008599</v>
      </c>
      <c r="BR9" s="49">
        <v>16962529.363279302</v>
      </c>
      <c r="BS9" s="17">
        <v>17410760.508576099</v>
      </c>
      <c r="BT9" s="17">
        <v>17710668.913471699</v>
      </c>
      <c r="BU9" s="48">
        <v>18017530.856623601</v>
      </c>
      <c r="BV9" s="49">
        <v>18571470.3706607</v>
      </c>
      <c r="BW9" s="17">
        <v>18948904.181806602</v>
      </c>
      <c r="BX9" s="17">
        <v>19606556.279729798</v>
      </c>
      <c r="BY9" s="48">
        <v>20569628.623937599</v>
      </c>
      <c r="BZ9" s="49">
        <v>20678372.088489</v>
      </c>
      <c r="CA9" s="17">
        <v>21199015.056124501</v>
      </c>
      <c r="CB9" s="17">
        <v>21158660.595260099</v>
      </c>
      <c r="CC9" s="48">
        <v>21320374.392199401</v>
      </c>
      <c r="CD9" s="49">
        <v>21419176.881410901</v>
      </c>
      <c r="CE9" s="17">
        <v>21233912.3880248</v>
      </c>
      <c r="CF9" s="17">
        <v>21701615.888502602</v>
      </c>
      <c r="CG9" s="48">
        <v>21925335.1893919</v>
      </c>
      <c r="CH9" s="17">
        <v>22532303.122723699</v>
      </c>
      <c r="CI9" s="17">
        <v>23157021.019146699</v>
      </c>
      <c r="CJ9" s="17">
        <v>23359177.2404253</v>
      </c>
      <c r="CK9" s="48">
        <v>24003933.8600033</v>
      </c>
      <c r="CL9" s="49">
        <v>24249866.2240269</v>
      </c>
      <c r="CM9" s="17">
        <v>25188977.0845915</v>
      </c>
      <c r="CN9" s="17">
        <v>25987849.433439799</v>
      </c>
      <c r="CO9" s="48">
        <v>26007254.754809301</v>
      </c>
      <c r="CP9" s="49">
        <v>26531842.564862899</v>
      </c>
      <c r="CQ9" s="17">
        <v>27268301.299236301</v>
      </c>
      <c r="CR9" s="17">
        <v>28495626.528760601</v>
      </c>
      <c r="CS9" s="48">
        <v>29456564.534295499</v>
      </c>
      <c r="CT9" s="49">
        <v>30277829.809374701</v>
      </c>
      <c r="CU9" s="17">
        <v>30262780.427737098</v>
      </c>
      <c r="CV9" s="17">
        <v>30421228.444843501</v>
      </c>
      <c r="CW9" s="48">
        <v>31382613.486618299</v>
      </c>
      <c r="CX9" s="49">
        <v>32088606.785054099</v>
      </c>
      <c r="CY9" s="17">
        <v>33033501.888828799</v>
      </c>
      <c r="CZ9" s="67">
        <v>33752803.696177699</v>
      </c>
    </row>
    <row r="10" spans="1:104" s="10" customFormat="1" ht="18" customHeight="1" x14ac:dyDescent="0.2">
      <c r="A10" s="44" t="s">
        <v>5</v>
      </c>
      <c r="B10" s="8">
        <v>1045911.78121247</v>
      </c>
      <c r="C10" s="8">
        <v>1072327.2201584801</v>
      </c>
      <c r="D10" s="8">
        <v>1089224.4468747801</v>
      </c>
      <c r="E10" s="46">
        <v>1124079.0459310401</v>
      </c>
      <c r="F10" s="8">
        <v>1160474.8004296001</v>
      </c>
      <c r="G10" s="8">
        <v>1210099.61659481</v>
      </c>
      <c r="H10" s="8">
        <v>1245565.5969843899</v>
      </c>
      <c r="I10" s="46">
        <v>1275407.3951453201</v>
      </c>
      <c r="J10" s="47">
        <v>1319282.98561252</v>
      </c>
      <c r="K10" s="8">
        <v>1480832.18606183</v>
      </c>
      <c r="L10" s="8">
        <v>1604563.9736985399</v>
      </c>
      <c r="M10" s="46">
        <v>1713751.3327832201</v>
      </c>
      <c r="N10" s="47">
        <v>1877823.2480506001</v>
      </c>
      <c r="O10" s="8">
        <v>1998294.4112168399</v>
      </c>
      <c r="P10" s="8">
        <v>2141026.6297134301</v>
      </c>
      <c r="Q10" s="46">
        <v>2309301.9935456701</v>
      </c>
      <c r="R10" s="47">
        <v>2440041.0818328601</v>
      </c>
      <c r="S10" s="8">
        <v>2578273.7695289599</v>
      </c>
      <c r="T10" s="8">
        <v>2695463.2875365401</v>
      </c>
      <c r="U10" s="46">
        <v>2854601.57829371</v>
      </c>
      <c r="V10" s="47">
        <v>2997143.6513359901</v>
      </c>
      <c r="W10" s="8">
        <v>3131409.9193661101</v>
      </c>
      <c r="X10" s="8">
        <v>3282077.1858550701</v>
      </c>
      <c r="Y10" s="46">
        <v>3418047.9549243101</v>
      </c>
      <c r="Z10" s="47">
        <v>3663842.9182803901</v>
      </c>
      <c r="AA10" s="8">
        <v>3793522.8025779501</v>
      </c>
      <c r="AB10" s="8">
        <v>3938780.5995898098</v>
      </c>
      <c r="AC10" s="46">
        <v>4049610.1843289798</v>
      </c>
      <c r="AD10" s="8">
        <v>4260604.6981210299</v>
      </c>
      <c r="AE10" s="8">
        <v>4474296.4043963403</v>
      </c>
      <c r="AF10" s="8">
        <v>4645531.8064758899</v>
      </c>
      <c r="AG10" s="46">
        <v>4755984.9624638399</v>
      </c>
      <c r="AH10" s="47">
        <v>4806090.1007268596</v>
      </c>
      <c r="AI10" s="8">
        <v>4835547.7971315803</v>
      </c>
      <c r="AJ10" s="8">
        <v>4886771.9030126799</v>
      </c>
      <c r="AK10" s="46">
        <v>4965769.6402774202</v>
      </c>
      <c r="AL10" s="47">
        <v>5029884.1355504403</v>
      </c>
      <c r="AM10" s="8">
        <v>5159669.5982371503</v>
      </c>
      <c r="AN10" s="8">
        <v>5263491.3058940703</v>
      </c>
      <c r="AO10" s="46">
        <v>5327619.0967913102</v>
      </c>
      <c r="AP10" s="47">
        <v>5411445.4013603404</v>
      </c>
      <c r="AQ10" s="8">
        <v>5465902.1767643001</v>
      </c>
      <c r="AR10" s="8">
        <v>5545230.1808519997</v>
      </c>
      <c r="AS10" s="46">
        <v>5695412.7096813498</v>
      </c>
      <c r="AT10" s="47">
        <v>5726733.9308813103</v>
      </c>
      <c r="AU10" s="8">
        <v>5936826.3326142197</v>
      </c>
      <c r="AV10" s="8">
        <v>6093896.5562209403</v>
      </c>
      <c r="AW10" s="46">
        <v>6303759.1332792901</v>
      </c>
      <c r="AX10" s="47">
        <v>6413918.8255880997</v>
      </c>
      <c r="AY10" s="8">
        <v>6493120.2480732398</v>
      </c>
      <c r="AZ10" s="8">
        <v>6645588.3830280202</v>
      </c>
      <c r="BA10" s="46">
        <v>6710970.3657682696</v>
      </c>
      <c r="BB10" s="47">
        <v>6939253.2972128801</v>
      </c>
      <c r="BC10" s="8">
        <v>7124185.4952939004</v>
      </c>
      <c r="BD10" s="8">
        <v>7214335.6471647499</v>
      </c>
      <c r="BE10" s="46">
        <v>7336951.0270164497</v>
      </c>
      <c r="BF10" s="47">
        <v>7551352.8825225998</v>
      </c>
      <c r="BG10" s="8">
        <v>7679055.9391647801</v>
      </c>
      <c r="BH10" s="8">
        <v>7785720.18175855</v>
      </c>
      <c r="BI10" s="46">
        <v>7902073.64043089</v>
      </c>
      <c r="BJ10" s="47">
        <v>8123442.5919146398</v>
      </c>
      <c r="BK10" s="8">
        <v>8330561.3615711303</v>
      </c>
      <c r="BL10" s="8">
        <v>8322874.2067951299</v>
      </c>
      <c r="BM10" s="46">
        <v>8205514.1542165</v>
      </c>
      <c r="BN10" s="47">
        <v>7946622.2037660703</v>
      </c>
      <c r="BO10" s="8">
        <v>7808127.7202069601</v>
      </c>
      <c r="BP10" s="8">
        <v>8042831.5483714603</v>
      </c>
      <c r="BQ10" s="46">
        <v>8241154.6393615203</v>
      </c>
      <c r="BR10" s="47">
        <v>8415982.98080994</v>
      </c>
      <c r="BS10" s="8">
        <v>8658121.9076470807</v>
      </c>
      <c r="BT10" s="8">
        <v>8826103.3771463893</v>
      </c>
      <c r="BU10" s="46">
        <v>9048138.7352387309</v>
      </c>
      <c r="BV10" s="47">
        <v>9206492.2574312706</v>
      </c>
      <c r="BW10" s="8">
        <v>9393564.5066845603</v>
      </c>
      <c r="BX10" s="8">
        <v>9632257.2311507091</v>
      </c>
      <c r="BY10" s="46">
        <v>9799220.5803681295</v>
      </c>
      <c r="BZ10" s="47">
        <v>10008723.494653599</v>
      </c>
      <c r="CA10" s="8">
        <v>10134084.283328</v>
      </c>
      <c r="CB10" s="8">
        <v>10290477.160796501</v>
      </c>
      <c r="CC10" s="46">
        <v>10409388.561466699</v>
      </c>
      <c r="CD10" s="47">
        <v>10662691.0986377</v>
      </c>
      <c r="CE10" s="8">
        <v>10721371.4303142</v>
      </c>
      <c r="CF10" s="8">
        <v>10878390.039408101</v>
      </c>
      <c r="CG10" s="46">
        <v>11034821.391643699</v>
      </c>
      <c r="CH10" s="8">
        <v>11228321.020051001</v>
      </c>
      <c r="CI10" s="8">
        <v>11511965.111480599</v>
      </c>
      <c r="CJ10" s="8">
        <v>11575278.1694817</v>
      </c>
      <c r="CK10" s="46">
        <v>11745482.3161921</v>
      </c>
      <c r="CL10" s="47">
        <v>11836724.2307973</v>
      </c>
      <c r="CM10" s="8">
        <v>11991326.411071301</v>
      </c>
      <c r="CN10" s="8">
        <v>12310627.7827994</v>
      </c>
      <c r="CO10" s="46">
        <v>12531306.151142901</v>
      </c>
      <c r="CP10" s="47">
        <v>12672105.565046299</v>
      </c>
      <c r="CQ10" s="8">
        <v>12871108.3426641</v>
      </c>
      <c r="CR10" s="8">
        <v>13352878.6850715</v>
      </c>
      <c r="CS10" s="46">
        <v>13709727.238131801</v>
      </c>
      <c r="CT10" s="47">
        <v>14005340.7587421</v>
      </c>
      <c r="CU10" s="8">
        <v>14257314.1602693</v>
      </c>
      <c r="CV10" s="8">
        <v>14376770.6535282</v>
      </c>
      <c r="CW10" s="46">
        <v>14622670.385985199</v>
      </c>
      <c r="CX10" s="47">
        <v>14973764.618617101</v>
      </c>
      <c r="CY10" s="8">
        <v>15167573.8806502</v>
      </c>
      <c r="CZ10" s="66">
        <v>15316157.3821918</v>
      </c>
    </row>
    <row r="11" spans="1:104" s="10" customFormat="1" ht="18" customHeight="1" x14ac:dyDescent="0.2">
      <c r="A11" s="44" t="s">
        <v>6</v>
      </c>
      <c r="B11" s="8">
        <v>132967.030801249</v>
      </c>
      <c r="C11" s="8">
        <v>137543.435827034</v>
      </c>
      <c r="D11" s="8">
        <v>144217.51841834799</v>
      </c>
      <c r="E11" s="46">
        <v>154323.50914755301</v>
      </c>
      <c r="F11" s="8">
        <v>160730.17510607801</v>
      </c>
      <c r="G11" s="8">
        <v>167821.942200727</v>
      </c>
      <c r="H11" s="8">
        <v>171721.344896389</v>
      </c>
      <c r="I11" s="46">
        <v>174434.079100184</v>
      </c>
      <c r="J11" s="47">
        <v>177988.11206393901</v>
      </c>
      <c r="K11" s="8">
        <v>192248.18241444801</v>
      </c>
      <c r="L11" s="8">
        <v>204640.25012903399</v>
      </c>
      <c r="M11" s="46">
        <v>216199.28196447599</v>
      </c>
      <c r="N11" s="47">
        <v>230444.049022316</v>
      </c>
      <c r="O11" s="8">
        <v>244160.733648661</v>
      </c>
      <c r="P11" s="8">
        <v>260883.12187459401</v>
      </c>
      <c r="Q11" s="46">
        <v>279375.11169174302</v>
      </c>
      <c r="R11" s="47">
        <v>300581.26633308199</v>
      </c>
      <c r="S11" s="8">
        <v>316886.442308967</v>
      </c>
      <c r="T11" s="8">
        <v>335278.11304621398</v>
      </c>
      <c r="U11" s="46">
        <v>357011.96652845299</v>
      </c>
      <c r="V11" s="47">
        <v>373755.21951978398</v>
      </c>
      <c r="W11" s="8">
        <v>396442.01527882298</v>
      </c>
      <c r="X11" s="8">
        <v>422621.74621932401</v>
      </c>
      <c r="Y11" s="46">
        <v>451069.39708217402</v>
      </c>
      <c r="Z11" s="47">
        <v>486313.069031519</v>
      </c>
      <c r="AA11" s="8">
        <v>514338.48215997702</v>
      </c>
      <c r="AB11" s="8">
        <v>540484.73906773096</v>
      </c>
      <c r="AC11" s="46">
        <v>565488.81437995797</v>
      </c>
      <c r="AD11" s="8">
        <v>606028.94653562596</v>
      </c>
      <c r="AE11" s="8">
        <v>624921.395115213</v>
      </c>
      <c r="AF11" s="8">
        <v>648973.78983373195</v>
      </c>
      <c r="AG11" s="46">
        <v>667462.39907802397</v>
      </c>
      <c r="AH11" s="47">
        <v>669220.38080595399</v>
      </c>
      <c r="AI11" s="8">
        <v>687606.53862078895</v>
      </c>
      <c r="AJ11" s="8">
        <v>709566.55575548799</v>
      </c>
      <c r="AK11" s="46">
        <v>727434.09883725201</v>
      </c>
      <c r="AL11" s="47">
        <v>739512.40411473101</v>
      </c>
      <c r="AM11" s="8">
        <v>756619.462044377</v>
      </c>
      <c r="AN11" s="8">
        <v>788450.640384553</v>
      </c>
      <c r="AO11" s="46">
        <v>810048.116665749</v>
      </c>
      <c r="AP11" s="47">
        <v>840149.11073321803</v>
      </c>
      <c r="AQ11" s="8">
        <v>871126.21532366902</v>
      </c>
      <c r="AR11" s="8">
        <v>873550.18145730998</v>
      </c>
      <c r="AS11" s="46">
        <v>887683.44959530095</v>
      </c>
      <c r="AT11" s="47">
        <v>907313.32979983499</v>
      </c>
      <c r="AU11" s="8">
        <v>921885.67870605795</v>
      </c>
      <c r="AV11" s="8">
        <v>924544.17972455302</v>
      </c>
      <c r="AW11" s="46">
        <v>948980.70178897202</v>
      </c>
      <c r="AX11" s="47">
        <v>966207.19548411004</v>
      </c>
      <c r="AY11" s="8">
        <v>987387.00374536903</v>
      </c>
      <c r="AZ11" s="8">
        <v>1020943.43911706</v>
      </c>
      <c r="BA11" s="46">
        <v>1048701.2885268801</v>
      </c>
      <c r="BB11" s="47">
        <v>1081238.38860639</v>
      </c>
      <c r="BC11" s="8">
        <v>1097031.8688848601</v>
      </c>
      <c r="BD11" s="8">
        <v>1101624.29103617</v>
      </c>
      <c r="BE11" s="46">
        <v>1116844.1159900699</v>
      </c>
      <c r="BF11" s="47">
        <v>1145961.91564953</v>
      </c>
      <c r="BG11" s="8">
        <v>1181231.3532090101</v>
      </c>
      <c r="BH11" s="8">
        <v>1212665.39861972</v>
      </c>
      <c r="BI11" s="46">
        <v>1245834.3680770099</v>
      </c>
      <c r="BJ11" s="47">
        <v>1258550.7507810199</v>
      </c>
      <c r="BK11" s="8">
        <v>1312016.8815620099</v>
      </c>
      <c r="BL11" s="8">
        <v>1343293.12517126</v>
      </c>
      <c r="BM11" s="46">
        <v>1385005.8748711101</v>
      </c>
      <c r="BN11" s="47">
        <v>1404848.0602643201</v>
      </c>
      <c r="BO11" s="8">
        <v>1438679.8284966501</v>
      </c>
      <c r="BP11" s="8">
        <v>1467105.1558028399</v>
      </c>
      <c r="BQ11" s="46">
        <v>1485004.2412491399</v>
      </c>
      <c r="BR11" s="47">
        <v>1512158.05938833</v>
      </c>
      <c r="BS11" s="8">
        <v>1565155.2255078</v>
      </c>
      <c r="BT11" s="8">
        <v>1595313.2838347801</v>
      </c>
      <c r="BU11" s="46">
        <v>1618984.00821307</v>
      </c>
      <c r="BV11" s="47">
        <v>1657046.9943016199</v>
      </c>
      <c r="BW11" s="8">
        <v>1694785.3506732399</v>
      </c>
      <c r="BX11" s="8">
        <v>1754772.8971639101</v>
      </c>
      <c r="BY11" s="46">
        <v>1800883.5211567399</v>
      </c>
      <c r="BZ11" s="47">
        <v>1850744.1526974801</v>
      </c>
      <c r="CA11" s="8">
        <v>1886633.78592782</v>
      </c>
      <c r="CB11" s="8">
        <v>1897192.9225794701</v>
      </c>
      <c r="CC11" s="46">
        <v>1924254.65203733</v>
      </c>
      <c r="CD11" s="47">
        <v>1928731.5952294699</v>
      </c>
      <c r="CE11" s="8">
        <v>1948784.8944114801</v>
      </c>
      <c r="CF11" s="8">
        <v>2008192.4274643001</v>
      </c>
      <c r="CG11" s="46">
        <v>2052465.47416693</v>
      </c>
      <c r="CH11" s="8">
        <v>2065690.6971159701</v>
      </c>
      <c r="CI11" s="8">
        <v>2087520.5224133399</v>
      </c>
      <c r="CJ11" s="8">
        <v>2170557.80267845</v>
      </c>
      <c r="CK11" s="46">
        <v>2206763.6791754002</v>
      </c>
      <c r="CL11" s="47">
        <v>2260379.4003422102</v>
      </c>
      <c r="CM11" s="8">
        <v>2269252.53708504</v>
      </c>
      <c r="CN11" s="8">
        <v>2295718.6595808398</v>
      </c>
      <c r="CO11" s="46">
        <v>2327854.2261275998</v>
      </c>
      <c r="CP11" s="47">
        <v>2356449.94824669</v>
      </c>
      <c r="CQ11" s="8">
        <v>2393906.0508572501</v>
      </c>
      <c r="CR11" s="8">
        <v>2447132.2058533002</v>
      </c>
      <c r="CS11" s="46">
        <v>2475582.8400244401</v>
      </c>
      <c r="CT11" s="47">
        <v>2520680.73716097</v>
      </c>
      <c r="CU11" s="8">
        <v>2555615.1664116099</v>
      </c>
      <c r="CV11" s="8">
        <v>2583200.7578684799</v>
      </c>
      <c r="CW11" s="46">
        <v>2633504.3747794302</v>
      </c>
      <c r="CX11" s="47">
        <v>2692020.05156131</v>
      </c>
      <c r="CY11" s="8">
        <v>2736581.6517153499</v>
      </c>
      <c r="CZ11" s="66">
        <v>2734303.3677134202</v>
      </c>
    </row>
    <row r="12" spans="1:104" s="10" customFormat="1" ht="18" customHeight="1" x14ac:dyDescent="0.2">
      <c r="A12" s="44" t="s">
        <v>7</v>
      </c>
      <c r="B12" s="8">
        <v>313569.44519960601</v>
      </c>
      <c r="C12" s="8">
        <v>318553.343673867</v>
      </c>
      <c r="D12" s="8">
        <v>325551.55637416599</v>
      </c>
      <c r="E12" s="46">
        <v>342932.664112848</v>
      </c>
      <c r="F12" s="8">
        <v>366043.42567541398</v>
      </c>
      <c r="G12" s="8">
        <v>386717.76950483699</v>
      </c>
      <c r="H12" s="8">
        <v>396552.08679327898</v>
      </c>
      <c r="I12" s="46">
        <v>394871.48670076398</v>
      </c>
      <c r="J12" s="47">
        <v>333506.50335637102</v>
      </c>
      <c r="K12" s="8">
        <v>352142.96179251297</v>
      </c>
      <c r="L12" s="8">
        <v>383772.15241044201</v>
      </c>
      <c r="M12" s="46">
        <v>440874.03671035299</v>
      </c>
      <c r="N12" s="47">
        <v>493449.87621355703</v>
      </c>
      <c r="O12" s="8">
        <v>544357.12534057</v>
      </c>
      <c r="P12" s="8">
        <v>596880.04493934906</v>
      </c>
      <c r="Q12" s="46">
        <v>663920.17846068204</v>
      </c>
      <c r="R12" s="47">
        <v>677445.14346419601</v>
      </c>
      <c r="S12" s="8">
        <v>763144.41115131602</v>
      </c>
      <c r="T12" s="8">
        <v>824725.75197426404</v>
      </c>
      <c r="U12" s="46">
        <v>878692.94173385703</v>
      </c>
      <c r="V12" s="47">
        <v>929912.41786648601</v>
      </c>
      <c r="W12" s="8">
        <v>984374.99900114106</v>
      </c>
      <c r="X12" s="8">
        <v>1044843.52966322</v>
      </c>
      <c r="Y12" s="46">
        <v>1096851.0835708899</v>
      </c>
      <c r="Z12" s="47">
        <v>1154164.7756532601</v>
      </c>
      <c r="AA12" s="8">
        <v>1189666.5179968399</v>
      </c>
      <c r="AB12" s="8">
        <v>1224090.69573533</v>
      </c>
      <c r="AC12" s="46">
        <v>1276242.6192904799</v>
      </c>
      <c r="AD12" s="8">
        <v>1368703.6693118</v>
      </c>
      <c r="AE12" s="8">
        <v>1438545.77408329</v>
      </c>
      <c r="AF12" s="8">
        <v>1473032.4462866101</v>
      </c>
      <c r="AG12" s="46">
        <v>1469689.4324457699</v>
      </c>
      <c r="AH12" s="47">
        <v>1432971.9461346699</v>
      </c>
      <c r="AI12" s="8">
        <v>1380507.10824739</v>
      </c>
      <c r="AJ12" s="8">
        <v>1420508.43995709</v>
      </c>
      <c r="AK12" s="46">
        <v>1400637.3596536999</v>
      </c>
      <c r="AL12" s="47">
        <v>1358283.9246871099</v>
      </c>
      <c r="AM12" s="8">
        <v>1412848.1606099899</v>
      </c>
      <c r="AN12" s="8">
        <v>1471006.60354318</v>
      </c>
      <c r="AO12" s="46">
        <v>1504508.54874579</v>
      </c>
      <c r="AP12" s="47">
        <v>1540243.2985863099</v>
      </c>
      <c r="AQ12" s="8">
        <v>1541907.1174047799</v>
      </c>
      <c r="AR12" s="8">
        <v>1554487.5816907501</v>
      </c>
      <c r="AS12" s="46">
        <v>1589063.1163449101</v>
      </c>
      <c r="AT12" s="47">
        <v>1696205.7963973801</v>
      </c>
      <c r="AU12" s="8">
        <v>1813619.4522239801</v>
      </c>
      <c r="AV12" s="8">
        <v>1823753.6316450499</v>
      </c>
      <c r="AW12" s="46">
        <v>1892374.13203202</v>
      </c>
      <c r="AX12" s="47">
        <v>1951929.30771228</v>
      </c>
      <c r="AY12" s="8">
        <v>1931255.28930037</v>
      </c>
      <c r="AZ12" s="8">
        <v>1966234.9379412101</v>
      </c>
      <c r="BA12" s="46">
        <v>2056426.3729238799</v>
      </c>
      <c r="BB12" s="47">
        <v>2136109.51947344</v>
      </c>
      <c r="BC12" s="8">
        <v>2281392.8223426701</v>
      </c>
      <c r="BD12" s="8">
        <v>2362412.6335450299</v>
      </c>
      <c r="BE12" s="46">
        <v>2364251.4386807098</v>
      </c>
      <c r="BF12" s="47">
        <v>2404261.3373654</v>
      </c>
      <c r="BG12" s="8">
        <v>2460733.72165801</v>
      </c>
      <c r="BH12" s="8">
        <v>2550042.2244309401</v>
      </c>
      <c r="BI12" s="46">
        <v>2663311.0946303299</v>
      </c>
      <c r="BJ12" s="47">
        <v>2741098.7965668398</v>
      </c>
      <c r="BK12" s="8">
        <v>2838786.2656956599</v>
      </c>
      <c r="BL12" s="8">
        <v>2879312.1933384198</v>
      </c>
      <c r="BM12" s="46">
        <v>2969538.5271936199</v>
      </c>
      <c r="BN12" s="47">
        <v>2686820.6009932598</v>
      </c>
      <c r="BO12" s="8">
        <v>2668768.2684706799</v>
      </c>
      <c r="BP12" s="8">
        <v>2696492.8472710801</v>
      </c>
      <c r="BQ12" s="46">
        <v>2705189.0454951199</v>
      </c>
      <c r="BR12" s="47">
        <v>2839950.6870708498</v>
      </c>
      <c r="BS12" s="8">
        <v>2889535.9613914499</v>
      </c>
      <c r="BT12" s="8">
        <v>2873066.2940873899</v>
      </c>
      <c r="BU12" s="46">
        <v>2926312.4591252501</v>
      </c>
      <c r="BV12" s="47">
        <v>2996452.4938027202</v>
      </c>
      <c r="BW12" s="8">
        <v>3157493.75151785</v>
      </c>
      <c r="BX12" s="8">
        <v>3321106.4386347402</v>
      </c>
      <c r="BY12" s="46">
        <v>3560938.3250435302</v>
      </c>
      <c r="BZ12" s="47">
        <v>3561335.5067554102</v>
      </c>
      <c r="CA12" s="8">
        <v>3651941.43578724</v>
      </c>
      <c r="CB12" s="8">
        <v>3675831.2918743398</v>
      </c>
      <c r="CC12" s="46">
        <v>3563450.7828513999</v>
      </c>
      <c r="CD12" s="47">
        <v>3545299.6174722901</v>
      </c>
      <c r="CE12" s="8">
        <v>3423730.8900194499</v>
      </c>
      <c r="CF12" s="8">
        <v>3418410.6889653299</v>
      </c>
      <c r="CG12" s="46">
        <v>3456797.2118201698</v>
      </c>
      <c r="CH12" s="8">
        <v>3511765.89352223</v>
      </c>
      <c r="CI12" s="8">
        <v>3617638.74732428</v>
      </c>
      <c r="CJ12" s="8">
        <v>3674125.1692532799</v>
      </c>
      <c r="CK12" s="46">
        <v>3880208.0648672902</v>
      </c>
      <c r="CL12" s="47">
        <v>3908621.06181248</v>
      </c>
      <c r="CM12" s="8">
        <v>4128610.5788869299</v>
      </c>
      <c r="CN12" s="8">
        <v>4364561.2263781196</v>
      </c>
      <c r="CO12" s="46">
        <v>4316834.4524493804</v>
      </c>
      <c r="CP12" s="47">
        <v>4453594.6978486599</v>
      </c>
      <c r="CQ12" s="8">
        <v>4504539.3244885104</v>
      </c>
      <c r="CR12" s="8">
        <v>4667666.8303952003</v>
      </c>
      <c r="CS12" s="46">
        <v>4826854.8963380996</v>
      </c>
      <c r="CT12" s="47">
        <v>4861326.8718559304</v>
      </c>
      <c r="CU12" s="8">
        <v>4829810.8997056596</v>
      </c>
      <c r="CV12" s="8">
        <v>4824075.6625630204</v>
      </c>
      <c r="CW12" s="46">
        <v>4898407.9930271301</v>
      </c>
      <c r="CX12" s="47">
        <v>5092768.93223467</v>
      </c>
      <c r="CY12" s="8">
        <v>5224833.2416767403</v>
      </c>
      <c r="CZ12" s="66">
        <v>5299820.6070014099</v>
      </c>
    </row>
    <row r="13" spans="1:104" s="10" customFormat="1" ht="18" customHeight="1" x14ac:dyDescent="0.2">
      <c r="A13" s="44" t="s">
        <v>8</v>
      </c>
      <c r="B13" s="8">
        <v>12371.906085263599</v>
      </c>
      <c r="C13" s="8">
        <v>41469.448470219198</v>
      </c>
      <c r="D13" s="8">
        <v>39867.943067661203</v>
      </c>
      <c r="E13" s="46">
        <v>42275.424458727401</v>
      </c>
      <c r="F13" s="8">
        <v>45181.538864300201</v>
      </c>
      <c r="G13" s="8">
        <v>71121.837364026302</v>
      </c>
      <c r="H13" s="8">
        <v>58086.5503314245</v>
      </c>
      <c r="I13" s="46">
        <v>57995.9494825043</v>
      </c>
      <c r="J13" s="47">
        <v>78281.771978208897</v>
      </c>
      <c r="K13" s="8">
        <v>85588.8682682574</v>
      </c>
      <c r="L13" s="8">
        <v>108546.216920183</v>
      </c>
      <c r="M13" s="46">
        <v>155054.21454872299</v>
      </c>
      <c r="N13" s="47">
        <v>89920.973992648898</v>
      </c>
      <c r="O13" s="8">
        <v>90165.088942080794</v>
      </c>
      <c r="P13" s="8">
        <v>108554.54479660399</v>
      </c>
      <c r="Q13" s="46">
        <v>106588.161587672</v>
      </c>
      <c r="R13" s="47">
        <v>115705.292279022</v>
      </c>
      <c r="S13" s="8">
        <v>104882.650872664</v>
      </c>
      <c r="T13" s="8">
        <v>103935.44347779</v>
      </c>
      <c r="U13" s="46">
        <v>112617.11567506701</v>
      </c>
      <c r="V13" s="47">
        <v>132100.68271292301</v>
      </c>
      <c r="W13" s="8">
        <v>110311.18544181</v>
      </c>
      <c r="X13" s="8">
        <v>120909.102689901</v>
      </c>
      <c r="Y13" s="46">
        <v>140140.873446652</v>
      </c>
      <c r="Z13" s="47">
        <v>49475.290974866599</v>
      </c>
      <c r="AA13" s="8">
        <v>87353.294024461095</v>
      </c>
      <c r="AB13" s="8">
        <v>87457.640386235405</v>
      </c>
      <c r="AC13" s="46">
        <v>114261.883381775</v>
      </c>
      <c r="AD13" s="8">
        <v>102273.219830239</v>
      </c>
      <c r="AE13" s="8">
        <v>111484.48580861901</v>
      </c>
      <c r="AF13" s="8">
        <v>99433.064808604002</v>
      </c>
      <c r="AG13" s="46">
        <v>81516.909274923804</v>
      </c>
      <c r="AH13" s="47">
        <v>68672.473690577302</v>
      </c>
      <c r="AI13" s="8">
        <v>72403.341855905703</v>
      </c>
      <c r="AJ13" s="8">
        <v>55921.684734301001</v>
      </c>
      <c r="AK13" s="46">
        <v>57970.9017327412</v>
      </c>
      <c r="AL13" s="47">
        <v>118234.272595905</v>
      </c>
      <c r="AM13" s="8">
        <v>103868.37129701499</v>
      </c>
      <c r="AN13" s="8">
        <v>129908.3996416</v>
      </c>
      <c r="AO13" s="46">
        <v>74606.765507911099</v>
      </c>
      <c r="AP13" s="47">
        <v>139182.75238574899</v>
      </c>
      <c r="AQ13" s="8">
        <v>87403.874414974198</v>
      </c>
      <c r="AR13" s="8">
        <v>71706.639529088599</v>
      </c>
      <c r="AS13" s="46">
        <v>114150.195347751</v>
      </c>
      <c r="AT13" s="47">
        <v>105303.740956083</v>
      </c>
      <c r="AU13" s="8">
        <v>171156.07562338701</v>
      </c>
      <c r="AV13" s="8">
        <v>167284.20568777301</v>
      </c>
      <c r="AW13" s="46">
        <v>131379.433055103</v>
      </c>
      <c r="AX13" s="47">
        <v>107545.587707231</v>
      </c>
      <c r="AY13" s="8">
        <v>54568.394644890701</v>
      </c>
      <c r="AZ13" s="8">
        <v>83592.096608845895</v>
      </c>
      <c r="BA13" s="46">
        <v>109467.103591575</v>
      </c>
      <c r="BB13" s="47">
        <v>126154.836446862</v>
      </c>
      <c r="BC13" s="8">
        <v>170607.05947410301</v>
      </c>
      <c r="BD13" s="8">
        <v>155126.39088015299</v>
      </c>
      <c r="BE13" s="46">
        <v>88528.575583521102</v>
      </c>
      <c r="BF13" s="47">
        <v>140782.608930035</v>
      </c>
      <c r="BG13" s="8">
        <v>145384.08739460501</v>
      </c>
      <c r="BH13" s="8">
        <v>131142.40542798501</v>
      </c>
      <c r="BI13" s="46">
        <v>123294.741611195</v>
      </c>
      <c r="BJ13" s="47">
        <v>73130.336070609905</v>
      </c>
      <c r="BK13" s="8">
        <v>140693.457483737</v>
      </c>
      <c r="BL13" s="8">
        <v>119103.978120933</v>
      </c>
      <c r="BM13" s="46">
        <v>134472.07482793499</v>
      </c>
      <c r="BN13" s="47">
        <v>54779.110132493202</v>
      </c>
      <c r="BO13" s="8">
        <v>36735.627346994399</v>
      </c>
      <c r="BP13" s="8">
        <v>132533.28584301099</v>
      </c>
      <c r="BQ13" s="46">
        <v>151473.512005333</v>
      </c>
      <c r="BR13" s="47">
        <v>171196.02939841899</v>
      </c>
      <c r="BS13" s="8">
        <v>147645.160528982</v>
      </c>
      <c r="BT13" s="8">
        <v>156766.49115435901</v>
      </c>
      <c r="BU13" s="46">
        <v>180139.65178852301</v>
      </c>
      <c r="BV13" s="47">
        <v>168580.38527273401</v>
      </c>
      <c r="BW13" s="8">
        <v>146055.97554347201</v>
      </c>
      <c r="BX13" s="8">
        <v>145807.83972962599</v>
      </c>
      <c r="BY13" s="46">
        <v>142766.267114861</v>
      </c>
      <c r="BZ13" s="47">
        <v>159080.583444722</v>
      </c>
      <c r="CA13" s="8">
        <v>187146.441280486</v>
      </c>
      <c r="CB13" s="8">
        <v>139115.143406149</v>
      </c>
      <c r="CC13" s="46">
        <v>191450.97867731901</v>
      </c>
      <c r="CD13" s="47">
        <v>164079.19997604401</v>
      </c>
      <c r="CE13" s="8">
        <v>245618.03148550601</v>
      </c>
      <c r="CF13" s="8">
        <v>214296.413166332</v>
      </c>
      <c r="CG13" s="46">
        <v>198242.158358649</v>
      </c>
      <c r="CH13" s="8">
        <v>163594.485188778</v>
      </c>
      <c r="CI13" s="8">
        <v>114851.851554466</v>
      </c>
      <c r="CJ13" s="8">
        <v>210134.02596589999</v>
      </c>
      <c r="CK13" s="46">
        <v>145279.68494240899</v>
      </c>
      <c r="CL13" s="47">
        <v>179777.65212933201</v>
      </c>
      <c r="CM13" s="8">
        <v>117688.638080327</v>
      </c>
      <c r="CN13" s="8">
        <v>132456.05865698299</v>
      </c>
      <c r="CO13" s="46">
        <v>142115.04824037501</v>
      </c>
      <c r="CP13" s="47">
        <v>175177.307146776</v>
      </c>
      <c r="CQ13" s="8">
        <v>184112.525913897</v>
      </c>
      <c r="CR13" s="8">
        <v>160097.65828972901</v>
      </c>
      <c r="CS13" s="46">
        <v>166507.26402701199</v>
      </c>
      <c r="CT13" s="47">
        <v>180673.30284180801</v>
      </c>
      <c r="CU13" s="8">
        <v>188168.105046435</v>
      </c>
      <c r="CV13" s="8">
        <v>177638.91326333699</v>
      </c>
      <c r="CW13" s="46">
        <v>189130.95961541901</v>
      </c>
      <c r="CX13" s="47">
        <v>201570.22140026299</v>
      </c>
      <c r="CY13" s="8">
        <v>181782.27398272001</v>
      </c>
      <c r="CZ13" s="66">
        <v>206611.23747668701</v>
      </c>
    </row>
    <row r="14" spans="1:104" s="10" customFormat="1" ht="18" customHeight="1" x14ac:dyDescent="0.2">
      <c r="A14" s="44" t="s">
        <v>9</v>
      </c>
      <c r="B14" s="8">
        <v>178299.317456563</v>
      </c>
      <c r="C14" s="8">
        <v>189227.534137126</v>
      </c>
      <c r="D14" s="8">
        <v>194070.38068579801</v>
      </c>
      <c r="E14" s="46">
        <v>204322.26349826701</v>
      </c>
      <c r="F14" s="8">
        <v>213578.65598053701</v>
      </c>
      <c r="G14" s="8">
        <v>229731.45325770701</v>
      </c>
      <c r="H14" s="8">
        <v>244859.52280038199</v>
      </c>
      <c r="I14" s="46">
        <v>264249.25158792897</v>
      </c>
      <c r="J14" s="47">
        <v>449264.35373315902</v>
      </c>
      <c r="K14" s="8">
        <v>538723.75211491704</v>
      </c>
      <c r="L14" s="8">
        <v>572407.44090394105</v>
      </c>
      <c r="M14" s="46">
        <v>667305.24180628604</v>
      </c>
      <c r="N14" s="47">
        <v>750980.33936362702</v>
      </c>
      <c r="O14" s="8">
        <v>785824.82071136602</v>
      </c>
      <c r="P14" s="8">
        <v>834200.10655321798</v>
      </c>
      <c r="Q14" s="46">
        <v>874884.77686275402</v>
      </c>
      <c r="R14" s="47">
        <v>912175.11191231594</v>
      </c>
      <c r="S14" s="8">
        <v>945011.50125050999</v>
      </c>
      <c r="T14" s="8">
        <v>983435.11352724803</v>
      </c>
      <c r="U14" s="46">
        <v>1012223.3488909201</v>
      </c>
      <c r="V14" s="47">
        <v>1068096.04839305</v>
      </c>
      <c r="W14" s="8">
        <v>1135169.0001028799</v>
      </c>
      <c r="X14" s="8">
        <v>1209161.50605602</v>
      </c>
      <c r="Y14" s="46">
        <v>1311691.77606014</v>
      </c>
      <c r="Z14" s="47">
        <v>1343613.62622781</v>
      </c>
      <c r="AA14" s="8">
        <v>1381869.8333898301</v>
      </c>
      <c r="AB14" s="8">
        <v>1439560.33928998</v>
      </c>
      <c r="AC14" s="46">
        <v>1482221.45552533</v>
      </c>
      <c r="AD14" s="8">
        <v>1595742.3254230099</v>
      </c>
      <c r="AE14" s="8">
        <v>1694721.35641713</v>
      </c>
      <c r="AF14" s="8">
        <v>1743641.6043048401</v>
      </c>
      <c r="AG14" s="46">
        <v>1761506.06097899</v>
      </c>
      <c r="AH14" s="47">
        <v>1725720.1888048199</v>
      </c>
      <c r="AI14" s="8">
        <v>1619661.3396089999</v>
      </c>
      <c r="AJ14" s="8">
        <v>1556754.6245607999</v>
      </c>
      <c r="AK14" s="46">
        <v>1512385.2657375201</v>
      </c>
      <c r="AL14" s="47">
        <v>1534648.7289641099</v>
      </c>
      <c r="AM14" s="8">
        <v>1658092.71838796</v>
      </c>
      <c r="AN14" s="8">
        <v>1759993.9365495399</v>
      </c>
      <c r="AO14" s="46">
        <v>1762464.7540919499</v>
      </c>
      <c r="AP14" s="47">
        <v>1910694.6004981</v>
      </c>
      <c r="AQ14" s="8">
        <v>1790181.3202474799</v>
      </c>
      <c r="AR14" s="8">
        <v>1913640.1346783501</v>
      </c>
      <c r="AS14" s="46">
        <v>2051241.9151833099</v>
      </c>
      <c r="AT14" s="47">
        <v>2143572.8485332299</v>
      </c>
      <c r="AU14" s="8">
        <v>2277953.9689555201</v>
      </c>
      <c r="AV14" s="8">
        <v>2350181.0381372501</v>
      </c>
      <c r="AW14" s="46">
        <v>2348224.8245539898</v>
      </c>
      <c r="AX14" s="47">
        <v>2416261.9689519098</v>
      </c>
      <c r="AY14" s="8">
        <v>2473584.0216482799</v>
      </c>
      <c r="AZ14" s="8">
        <v>2496440.29898737</v>
      </c>
      <c r="BA14" s="46">
        <v>2640035.7162284302</v>
      </c>
      <c r="BB14" s="47">
        <v>2771362.6738312799</v>
      </c>
      <c r="BC14" s="8">
        <v>2996096.0372700002</v>
      </c>
      <c r="BD14" s="8">
        <v>2941416.4376972602</v>
      </c>
      <c r="BE14" s="46">
        <v>2904050.4976729401</v>
      </c>
      <c r="BF14" s="47">
        <v>2974442.6421506698</v>
      </c>
      <c r="BG14" s="8">
        <v>3104404.3558423002</v>
      </c>
      <c r="BH14" s="8">
        <v>3271614.7366077998</v>
      </c>
      <c r="BI14" s="46">
        <v>3305369.72773821</v>
      </c>
      <c r="BJ14" s="47">
        <v>3407716.9805251099</v>
      </c>
      <c r="BK14" s="8">
        <v>3452976.39261674</v>
      </c>
      <c r="BL14" s="8">
        <v>3425879.3568461901</v>
      </c>
      <c r="BM14" s="46">
        <v>3396126.48987285</v>
      </c>
      <c r="BN14" s="47">
        <v>3224426.2296545701</v>
      </c>
      <c r="BO14" s="8">
        <v>3066524.1528628399</v>
      </c>
      <c r="BP14" s="8">
        <v>3307906.3003752101</v>
      </c>
      <c r="BQ14" s="46">
        <v>3596086.8674411601</v>
      </c>
      <c r="BR14" s="47">
        <v>3783062.2201132001</v>
      </c>
      <c r="BS14" s="8">
        <v>3920656.2503624898</v>
      </c>
      <c r="BT14" s="8">
        <v>4086075.9998161099</v>
      </c>
      <c r="BU14" s="46">
        <v>4073114.2014322602</v>
      </c>
      <c r="BV14" s="47">
        <v>4303361.8803035896</v>
      </c>
      <c r="BW14" s="8">
        <v>4382960.9894915903</v>
      </c>
      <c r="BX14" s="8">
        <v>4539007.3603978902</v>
      </c>
      <c r="BY14" s="46">
        <v>4955618.6816471601</v>
      </c>
      <c r="BZ14" s="47">
        <v>5072403.2136772303</v>
      </c>
      <c r="CA14" s="8">
        <v>5331214.7215963099</v>
      </c>
      <c r="CB14" s="8">
        <v>5040758.1262229504</v>
      </c>
      <c r="CC14" s="46">
        <v>4975504.6987863397</v>
      </c>
      <c r="CD14" s="47">
        <v>4955833.4041088196</v>
      </c>
      <c r="CE14" s="8">
        <v>4969801.8420440499</v>
      </c>
      <c r="CF14" s="8">
        <v>5228595.1159137199</v>
      </c>
      <c r="CG14" s="46">
        <v>5222852.7214590097</v>
      </c>
      <c r="CH14" s="8">
        <v>5279997.3208782896</v>
      </c>
      <c r="CI14" s="8">
        <v>5556799.0916466899</v>
      </c>
      <c r="CJ14" s="8">
        <v>5611744.4109792104</v>
      </c>
      <c r="CK14" s="46">
        <v>5834465.4813994803</v>
      </c>
      <c r="CL14" s="47">
        <v>5986138.4561662199</v>
      </c>
      <c r="CM14" s="8">
        <v>6375731.0461014099</v>
      </c>
      <c r="CN14" s="8">
        <v>6668008.8124895301</v>
      </c>
      <c r="CO14" s="46">
        <v>6611403.8646845398</v>
      </c>
      <c r="CP14" s="47">
        <v>6878594.0591283599</v>
      </c>
      <c r="CQ14" s="8">
        <v>7116980.4372130204</v>
      </c>
      <c r="CR14" s="8">
        <v>7669161.7412879895</v>
      </c>
      <c r="CS14" s="46">
        <v>8159886.8371299701</v>
      </c>
      <c r="CT14" s="47">
        <v>8429295.5858750492</v>
      </c>
      <c r="CU14" s="8">
        <v>8103955.8808749896</v>
      </c>
      <c r="CV14" s="8">
        <v>7826569.3289688397</v>
      </c>
      <c r="CW14" s="46">
        <v>8638455.3939064201</v>
      </c>
      <c r="CX14" s="47">
        <v>8797026.6384078097</v>
      </c>
      <c r="CY14" s="8">
        <v>9239257.9612783492</v>
      </c>
      <c r="CZ14" s="66">
        <v>9298644.1075472608</v>
      </c>
    </row>
    <row r="15" spans="1:104" s="16" customFormat="1" ht="12.75" customHeight="1" x14ac:dyDescent="0.2">
      <c r="A15" s="43"/>
      <c r="B15" s="18"/>
      <c r="C15" s="18"/>
      <c r="D15" s="18"/>
      <c r="E15" s="33"/>
      <c r="F15" s="18"/>
      <c r="G15" s="18"/>
      <c r="H15" s="18"/>
      <c r="I15" s="33"/>
      <c r="J15" s="77"/>
      <c r="K15" s="78"/>
      <c r="L15" s="78"/>
      <c r="M15" s="79"/>
      <c r="N15" s="77"/>
      <c r="O15" s="78"/>
      <c r="P15" s="78"/>
      <c r="Q15" s="79"/>
      <c r="R15" s="77"/>
      <c r="S15" s="78"/>
      <c r="T15" s="78"/>
      <c r="U15" s="79"/>
      <c r="V15" s="77"/>
      <c r="W15" s="78"/>
      <c r="X15" s="78"/>
      <c r="Y15" s="79"/>
      <c r="Z15" s="77"/>
      <c r="AA15" s="78"/>
      <c r="AB15" s="78"/>
      <c r="AC15" s="79"/>
      <c r="AD15" s="78"/>
      <c r="AE15" s="78"/>
      <c r="AF15" s="78"/>
      <c r="AG15" s="79"/>
      <c r="AH15" s="77"/>
      <c r="AI15" s="78"/>
      <c r="AJ15" s="78"/>
      <c r="AK15" s="79"/>
      <c r="AL15" s="77"/>
      <c r="AM15" s="78"/>
      <c r="AN15" s="78"/>
      <c r="AO15" s="79"/>
      <c r="AP15" s="77"/>
      <c r="AQ15" s="78"/>
      <c r="AR15" s="78"/>
      <c r="AS15" s="79"/>
      <c r="AT15" s="77"/>
      <c r="AU15" s="78"/>
      <c r="AV15" s="78"/>
      <c r="AW15" s="79"/>
      <c r="AX15" s="77"/>
      <c r="AY15" s="78"/>
      <c r="AZ15" s="78"/>
      <c r="BA15" s="79"/>
      <c r="BB15" s="77"/>
      <c r="BC15" s="78"/>
      <c r="BD15" s="78"/>
      <c r="BE15" s="79"/>
      <c r="BF15" s="77"/>
      <c r="BG15" s="78"/>
      <c r="BH15" s="78"/>
      <c r="BI15" s="79"/>
      <c r="BJ15" s="77"/>
      <c r="BK15" s="78"/>
      <c r="BL15" s="78"/>
      <c r="BM15" s="79"/>
      <c r="BN15" s="77"/>
      <c r="BO15" s="78"/>
      <c r="BP15" s="78"/>
      <c r="BQ15" s="79"/>
      <c r="BR15" s="77"/>
      <c r="BS15" s="78"/>
      <c r="BT15" s="78"/>
      <c r="BU15" s="79"/>
      <c r="BV15" s="77"/>
      <c r="BW15" s="78"/>
      <c r="BX15" s="78"/>
      <c r="BY15" s="79"/>
      <c r="BZ15" s="77"/>
      <c r="CA15" s="78"/>
      <c r="CB15" s="78"/>
      <c r="CC15" s="79"/>
      <c r="CD15" s="34"/>
      <c r="CE15" s="19"/>
      <c r="CF15" s="19"/>
      <c r="CG15" s="32"/>
      <c r="CH15" s="19"/>
      <c r="CI15" s="19"/>
      <c r="CJ15" s="19"/>
      <c r="CK15" s="32"/>
      <c r="CL15" s="34"/>
      <c r="CM15" s="19"/>
      <c r="CN15" s="19"/>
      <c r="CO15" s="32"/>
      <c r="CP15" s="34"/>
      <c r="CQ15" s="19"/>
      <c r="CR15" s="19"/>
      <c r="CS15" s="32"/>
      <c r="CT15" s="34"/>
      <c r="CU15" s="19"/>
      <c r="CV15" s="19"/>
      <c r="CW15" s="32"/>
      <c r="CX15" s="34"/>
      <c r="CY15" s="19"/>
      <c r="CZ15" s="54"/>
    </row>
    <row r="16" spans="1:104" s="4" customFormat="1" ht="15" customHeight="1" x14ac:dyDescent="0.2">
      <c r="A16" s="30" t="s">
        <v>10</v>
      </c>
      <c r="B16" s="12"/>
      <c r="C16" s="12"/>
      <c r="D16" s="12"/>
      <c r="E16" s="12"/>
      <c r="F16" s="12"/>
      <c r="G16" s="12"/>
      <c r="H16" s="12"/>
      <c r="I16" s="1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</row>
    <row r="17" spans="1:214" customFormat="1" ht="15" x14ac:dyDescent="0.25">
      <c r="A17" s="31" t="s">
        <v>11</v>
      </c>
      <c r="B17" s="27"/>
      <c r="C17" s="28"/>
      <c r="D17" s="28"/>
      <c r="E17" s="28"/>
      <c r="F17" s="28"/>
      <c r="G17" s="28"/>
      <c r="H17" s="28"/>
      <c r="I17" s="28"/>
      <c r="J17" s="29"/>
      <c r="K17" s="29"/>
      <c r="L17" s="29"/>
      <c r="M17" s="29"/>
      <c r="N17" s="29"/>
      <c r="O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X17" s="29"/>
      <c r="AY17" s="29"/>
      <c r="AZ17" s="29"/>
      <c r="BA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</row>
    <row r="18" spans="1:214" customFormat="1" ht="15" x14ac:dyDescent="0.25">
      <c r="A18" s="26"/>
      <c r="B18" s="27"/>
      <c r="C18" s="28"/>
      <c r="D18" s="28"/>
      <c r="E18" s="28"/>
      <c r="F18" s="28"/>
      <c r="G18" s="28"/>
      <c r="H18" s="28"/>
      <c r="I18" s="28"/>
      <c r="J18" s="29"/>
      <c r="K18" s="29"/>
      <c r="L18" s="29"/>
      <c r="M18" s="29"/>
      <c r="N18" s="29"/>
      <c r="O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X18" s="29"/>
      <c r="AY18" s="29"/>
      <c r="AZ18" s="29"/>
      <c r="BA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</row>
    <row r="19" spans="1:214" s="4" customFormat="1" ht="14.25" customHeight="1" x14ac:dyDescent="0.2">
      <c r="A19" s="25"/>
      <c r="B19" s="25"/>
      <c r="C19" s="25"/>
      <c r="D19" s="25"/>
      <c r="E19" s="25"/>
      <c r="F19" s="22"/>
      <c r="G19" s="22"/>
      <c r="H19" s="9"/>
      <c r="I19" s="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</row>
    <row r="20" spans="1:214" s="4" customFormat="1" x14ac:dyDescent="0.2">
      <c r="A20" s="71"/>
      <c r="B20" s="71"/>
      <c r="C20" s="71"/>
      <c r="D20" s="71"/>
      <c r="E20" s="71"/>
      <c r="F20" s="22"/>
      <c r="G20" s="22"/>
      <c r="H20" s="9"/>
      <c r="I20" s="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</row>
    <row r="21" spans="1:214" s="4" customFormat="1" x14ac:dyDescent="0.2">
      <c r="A21" s="25"/>
      <c r="B21" s="25"/>
      <c r="C21" s="25"/>
      <c r="D21" s="25"/>
      <c r="E21" s="25"/>
      <c r="F21" s="22"/>
      <c r="G21" s="22"/>
      <c r="H21" s="9"/>
      <c r="I21" s="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</row>
    <row r="22" spans="1:214" s="4" customFormat="1" x14ac:dyDescent="0.2">
      <c r="A22" s="25"/>
      <c r="B22" s="25"/>
      <c r="C22" s="25"/>
      <c r="D22" s="25"/>
      <c r="E22" s="25"/>
      <c r="F22" s="22"/>
      <c r="G22" s="22"/>
      <c r="H22" s="9"/>
      <c r="I22" s="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</row>
    <row r="23" spans="1:214" s="4" customFormat="1" x14ac:dyDescent="0.2">
      <c r="A23" s="23"/>
      <c r="B23" s="22"/>
      <c r="C23" s="22"/>
      <c r="D23" s="22"/>
      <c r="E23" s="22"/>
      <c r="F23" s="24"/>
      <c r="G23" s="22"/>
      <c r="H23" s="9"/>
      <c r="I23" s="9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</row>
    <row r="24" spans="1:214" x14ac:dyDescent="0.2">
      <c r="A24" s="21"/>
      <c r="B24" s="21"/>
      <c r="C24" s="21"/>
      <c r="D24" s="21"/>
      <c r="E24" s="21"/>
      <c r="F24" s="21"/>
      <c r="G24" s="21"/>
      <c r="H24" s="21"/>
      <c r="I24" s="21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</row>
    <row r="25" spans="1:214" x14ac:dyDescent="0.2">
      <c r="A25" s="21"/>
      <c r="B25" s="21"/>
      <c r="C25" s="21"/>
      <c r="D25" s="21"/>
      <c r="E25" s="21"/>
      <c r="F25" s="21"/>
      <c r="G25" s="21"/>
      <c r="H25" s="21"/>
      <c r="I25" s="2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</row>
    <row r="26" spans="1:214" x14ac:dyDescent="0.2">
      <c r="A26" s="21"/>
      <c r="B26" s="21"/>
      <c r="C26" s="21"/>
      <c r="D26" s="21"/>
      <c r="E26" s="21"/>
      <c r="F26" s="21"/>
      <c r="G26" s="21"/>
      <c r="H26" s="21"/>
      <c r="I26" s="2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</row>
    <row r="27" spans="1:214" x14ac:dyDescent="0.2">
      <c r="A27" s="21"/>
      <c r="B27" s="21"/>
      <c r="C27" s="21"/>
      <c r="D27" s="21"/>
      <c r="E27" s="21"/>
      <c r="F27" s="21"/>
      <c r="G27" s="21"/>
      <c r="H27" s="21"/>
      <c r="I27" s="2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</row>
    <row r="28" spans="1:214" x14ac:dyDescent="0.2">
      <c r="A28" s="21"/>
      <c r="B28" s="21"/>
      <c r="C28" s="21"/>
      <c r="D28" s="21"/>
      <c r="E28" s="21"/>
      <c r="F28" s="21"/>
      <c r="G28" s="21"/>
      <c r="H28" s="21"/>
      <c r="I28" s="2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</row>
    <row r="29" spans="1:214" x14ac:dyDescent="0.2">
      <c r="A29" s="21"/>
      <c r="B29" s="21"/>
      <c r="C29" s="21"/>
      <c r="D29" s="21"/>
      <c r="E29" s="21"/>
      <c r="F29" s="21"/>
      <c r="G29" s="21"/>
      <c r="H29" s="21"/>
      <c r="I29" s="2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</row>
    <row r="30" spans="1:214" x14ac:dyDescent="0.2">
      <c r="A30" s="21"/>
      <c r="B30" s="21"/>
      <c r="C30" s="21"/>
      <c r="D30" s="21"/>
      <c r="E30" s="21"/>
      <c r="F30" s="21"/>
      <c r="G30" s="21"/>
      <c r="H30" s="21"/>
      <c r="I30" s="2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</row>
    <row r="31" spans="1:214" x14ac:dyDescent="0.2"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</row>
    <row r="32" spans="1:214" x14ac:dyDescent="0.2"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</row>
    <row r="33" spans="10:103" x14ac:dyDescent="0.2"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</row>
    <row r="34" spans="10:103" x14ac:dyDescent="0.2"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</row>
    <row r="35" spans="10:103" x14ac:dyDescent="0.2"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</row>
    <row r="36" spans="10:103" x14ac:dyDescent="0.2"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</row>
    <row r="37" spans="10:103" x14ac:dyDescent="0.2"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</row>
    <row r="38" spans="10:103" x14ac:dyDescent="0.2"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</row>
    <row r="39" spans="10:103" x14ac:dyDescent="0.2"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</row>
    <row r="40" spans="10:103" x14ac:dyDescent="0.2"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</row>
    <row r="41" spans="10:103" x14ac:dyDescent="0.2"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</row>
    <row r="42" spans="10:103" x14ac:dyDescent="0.2"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</row>
    <row r="43" spans="10:103" x14ac:dyDescent="0.2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</row>
    <row r="44" spans="10:103" x14ac:dyDescent="0.2"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</row>
    <row r="45" spans="10:103" x14ac:dyDescent="0.2"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</row>
    <row r="46" spans="10:103" x14ac:dyDescent="0.2"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</row>
    <row r="47" spans="10:103" x14ac:dyDescent="0.2"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</row>
    <row r="48" spans="10:103" x14ac:dyDescent="0.2"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</row>
    <row r="49" spans="10:103" x14ac:dyDescent="0.2"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</row>
    <row r="50" spans="10:103" x14ac:dyDescent="0.2"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</row>
    <row r="51" spans="10:103" x14ac:dyDescent="0.2"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</row>
    <row r="52" spans="10:103" x14ac:dyDescent="0.2"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</row>
  </sheetData>
  <mergeCells count="46">
    <mergeCell ref="CT5:CW5"/>
    <mergeCell ref="AH15:AK15"/>
    <mergeCell ref="AL15:AO15"/>
    <mergeCell ref="AP15:AS15"/>
    <mergeCell ref="AT15:AW15"/>
    <mergeCell ref="AX15:BA15"/>
    <mergeCell ref="AP5:AS5"/>
    <mergeCell ref="AX5:BA5"/>
    <mergeCell ref="BB5:BE5"/>
    <mergeCell ref="CH5:CK5"/>
    <mergeCell ref="BF15:BI15"/>
    <mergeCell ref="BB15:BE15"/>
    <mergeCell ref="BJ15:BM15"/>
    <mergeCell ref="BN15:BQ15"/>
    <mergeCell ref="BR15:BU15"/>
    <mergeCell ref="BV15:BY15"/>
    <mergeCell ref="AD15:AG15"/>
    <mergeCell ref="BZ15:CC15"/>
    <mergeCell ref="BR5:BU5"/>
    <mergeCell ref="BV5:BY5"/>
    <mergeCell ref="AT5:AW5"/>
    <mergeCell ref="BZ5:CC5"/>
    <mergeCell ref="BF5:BI5"/>
    <mergeCell ref="BJ5:BM5"/>
    <mergeCell ref="BN5:BQ5"/>
    <mergeCell ref="R15:U15"/>
    <mergeCell ref="V15:Y15"/>
    <mergeCell ref="R5:U5"/>
    <mergeCell ref="V5:Y5"/>
    <mergeCell ref="Z15:AC15"/>
    <mergeCell ref="CX5:CZ5"/>
    <mergeCell ref="CP5:CS5"/>
    <mergeCell ref="CL5:CO5"/>
    <mergeCell ref="A20:E20"/>
    <mergeCell ref="Z5:AC5"/>
    <mergeCell ref="AD5:AG5"/>
    <mergeCell ref="AH5:AK5"/>
    <mergeCell ref="AL5:AO5"/>
    <mergeCell ref="A5:A6"/>
    <mergeCell ref="B5:E5"/>
    <mergeCell ref="F5:I5"/>
    <mergeCell ref="J5:M5"/>
    <mergeCell ref="N5:Q5"/>
    <mergeCell ref="CD5:CG5"/>
    <mergeCell ref="J15:M15"/>
    <mergeCell ref="N15:Q15"/>
  </mergeCells>
  <pageMargins left="0.70866141732283472" right="0.70866141732283472" top="0.55118110236220474" bottom="0.55118110236220474" header="0.31496062992125984" footer="0.31496062992125984"/>
  <pageSetup scale="80" orientation="portrait" r:id="rId1"/>
  <colBreaks count="21" manualBreakCount="21">
    <brk id="5" max="1048575" man="1"/>
    <brk id="9" max="1048575" man="1"/>
    <brk id="13" max="1048575" man="1"/>
    <brk id="17" max="1048575" man="1"/>
    <brk id="21" max="1048575" man="1"/>
    <brk id="25" max="1048575" man="1"/>
    <brk id="29" max="1048575" man="1"/>
    <brk id="33" max="1048575" man="1"/>
    <brk id="37" max="1048575" man="1"/>
    <brk id="41" max="1048575" man="1"/>
    <brk id="45" max="1048575" man="1"/>
    <brk id="49" max="1048575" man="1"/>
    <brk id="53" max="1048575" man="1"/>
    <brk id="57" max="1048575" man="1"/>
    <brk id="61" max="1048575" man="1"/>
    <brk id="65" max="1048575" man="1"/>
    <brk id="69" max="1048575" man="1"/>
    <brk id="73" max="1048575" man="1"/>
    <brk id="77" max="1048575" man="1"/>
    <brk id="81" max="1048575" man="1"/>
    <brk id="8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993A-4505-4B5A-8D54-2D188B55B327}">
  <dimension ref="A1:G104"/>
  <sheetViews>
    <sheetView tabSelected="1" workbookViewId="0">
      <selection activeCell="G3" sqref="G3"/>
    </sheetView>
  </sheetViews>
  <sheetFormatPr baseColWidth="10" defaultRowHeight="15" x14ac:dyDescent="0.25"/>
  <sheetData>
    <row r="1" spans="1:7" x14ac:dyDescent="0.25">
      <c r="A1" t="s">
        <v>18</v>
      </c>
      <c r="B1" t="s">
        <v>19</v>
      </c>
      <c r="C1" t="s">
        <v>20</v>
      </c>
      <c r="D1" t="s">
        <v>21</v>
      </c>
      <c r="E1" t="s">
        <v>0</v>
      </c>
      <c r="F1" t="s">
        <v>22</v>
      </c>
      <c r="G1" t="s">
        <v>23</v>
      </c>
    </row>
    <row r="2" spans="1:7" x14ac:dyDescent="0.25">
      <c r="A2">
        <v>1505851.89688032</v>
      </c>
      <c r="B2">
        <v>223842.65218162499</v>
      </c>
      <c r="C2">
        <v>1045911.78121247</v>
      </c>
      <c r="D2">
        <v>132967.030801249</v>
      </c>
      <c r="E2">
        <v>313569.44519960601</v>
      </c>
      <c r="F2">
        <v>178299.317456563</v>
      </c>
      <c r="G2">
        <f>F2-B2</f>
        <v>-45543.334725061984</v>
      </c>
    </row>
    <row r="3" spans="1:7" x14ac:dyDescent="0.25">
      <c r="A3">
        <v>1531618.57089432</v>
      </c>
      <c r="B3">
        <v>239629.60974231901</v>
      </c>
      <c r="C3">
        <v>1072327.2201584801</v>
      </c>
      <c r="D3">
        <v>137543.435827034</v>
      </c>
      <c r="E3">
        <v>318553.343673867</v>
      </c>
      <c r="F3">
        <v>189227.534137126</v>
      </c>
      <c r="G3">
        <f t="shared" ref="G3:G66" si="0">F3-B3</f>
        <v>-50402.075605193008</v>
      </c>
    </row>
    <row r="4" spans="1:7" x14ac:dyDescent="0.25">
      <c r="A4">
        <v>1579788.76300989</v>
      </c>
      <c r="B4">
        <v>250952.56109790801</v>
      </c>
      <c r="C4">
        <v>1089224.4468747801</v>
      </c>
      <c r="D4">
        <v>144217.51841834799</v>
      </c>
      <c r="E4">
        <v>325551.55637416599</v>
      </c>
      <c r="F4">
        <v>194070.38068579801</v>
      </c>
      <c r="G4">
        <f t="shared" si="0"/>
        <v>-56882.180412109999</v>
      </c>
    </row>
    <row r="5" spans="1:7" x14ac:dyDescent="0.25">
      <c r="A5">
        <v>1626405.65543571</v>
      </c>
      <c r="B5">
        <v>255744.53917213899</v>
      </c>
      <c r="C5">
        <v>1124079.0459310401</v>
      </c>
      <c r="D5">
        <v>154323.50914755301</v>
      </c>
      <c r="E5">
        <v>342932.664112848</v>
      </c>
      <c r="F5">
        <v>204322.26349826701</v>
      </c>
      <c r="G5">
        <f t="shared" si="0"/>
        <v>-51422.275673871976</v>
      </c>
    </row>
    <row r="6" spans="1:7" x14ac:dyDescent="0.25">
      <c r="A6">
        <v>1679740.79111604</v>
      </c>
      <c r="B6">
        <v>270662.73653240298</v>
      </c>
      <c r="C6">
        <v>1160474.8004296001</v>
      </c>
      <c r="D6">
        <v>160730.17510607801</v>
      </c>
      <c r="E6">
        <v>366043.42567541398</v>
      </c>
      <c r="F6">
        <v>213578.65598053701</v>
      </c>
      <c r="G6">
        <f t="shared" si="0"/>
        <v>-57084.080551865976</v>
      </c>
    </row>
    <row r="7" spans="1:7" x14ac:dyDescent="0.25">
      <c r="A7">
        <v>1747950.5043534599</v>
      </c>
      <c r="B7">
        <v>294916.25873744697</v>
      </c>
      <c r="C7">
        <v>1210099.61659481</v>
      </c>
      <c r="D7">
        <v>167821.942200727</v>
      </c>
      <c r="E7">
        <v>386717.76950483699</v>
      </c>
      <c r="F7">
        <v>229731.45325770701</v>
      </c>
      <c r="G7">
        <f t="shared" si="0"/>
        <v>-65184.805479739967</v>
      </c>
    </row>
    <row r="8" spans="1:7" x14ac:dyDescent="0.25">
      <c r="A8">
        <v>1811710.53976666</v>
      </c>
      <c r="B8">
        <v>323537.01097929198</v>
      </c>
      <c r="C8">
        <v>1245565.5969843899</v>
      </c>
      <c r="D8">
        <v>171721.344896389</v>
      </c>
      <c r="E8">
        <v>396552.08679327898</v>
      </c>
      <c r="F8">
        <v>244859.52280038199</v>
      </c>
      <c r="G8">
        <f t="shared" si="0"/>
        <v>-78677.488178909989</v>
      </c>
    </row>
    <row r="9" spans="1:7" x14ac:dyDescent="0.25">
      <c r="A9">
        <v>1888628.78716256</v>
      </c>
      <c r="B9">
        <v>343522.05860929698</v>
      </c>
      <c r="C9">
        <v>1275407.3951453201</v>
      </c>
      <c r="D9">
        <v>174434.079100184</v>
      </c>
      <c r="E9">
        <v>394871.48670076398</v>
      </c>
      <c r="F9">
        <v>264249.25158792897</v>
      </c>
      <c r="G9">
        <f t="shared" si="0"/>
        <v>-79272.807021368004</v>
      </c>
    </row>
    <row r="10" spans="1:7" x14ac:dyDescent="0.25">
      <c r="A10">
        <v>2010361.1975466399</v>
      </c>
      <c r="B10">
        <v>427980.844191276</v>
      </c>
      <c r="C10">
        <v>1319282.98561252</v>
      </c>
      <c r="D10">
        <v>177988.11206393901</v>
      </c>
      <c r="E10">
        <v>333506.50335637102</v>
      </c>
      <c r="F10">
        <v>449264.35373315902</v>
      </c>
      <c r="G10">
        <f t="shared" si="0"/>
        <v>21283.509541883017</v>
      </c>
    </row>
    <row r="11" spans="1:7" x14ac:dyDescent="0.25">
      <c r="A11">
        <v>2219144.5890891999</v>
      </c>
      <c r="B11">
        <v>476405.42776579899</v>
      </c>
      <c r="C11">
        <v>1480832.18606183</v>
      </c>
      <c r="D11">
        <v>192248.18241444801</v>
      </c>
      <c r="E11">
        <v>352142.96179251297</v>
      </c>
      <c r="F11">
        <v>538723.75211491704</v>
      </c>
      <c r="G11">
        <f t="shared" si="0"/>
        <v>62318.324349118047</v>
      </c>
    </row>
    <row r="12" spans="1:7" x14ac:dyDescent="0.25">
      <c r="A12">
        <v>2403406.6516964701</v>
      </c>
      <c r="B12">
        <v>529066.27609976102</v>
      </c>
      <c r="C12">
        <v>1604563.9736985399</v>
      </c>
      <c r="D12">
        <v>204640.25012903399</v>
      </c>
      <c r="E12">
        <v>383772.15241044201</v>
      </c>
      <c r="F12">
        <v>572407.44090394105</v>
      </c>
      <c r="G12">
        <f t="shared" si="0"/>
        <v>43341.164804180036</v>
      </c>
    </row>
    <row r="13" spans="1:7" x14ac:dyDescent="0.25">
      <c r="A13">
        <v>2615940.1245272802</v>
      </c>
      <c r="B13">
        <v>609689.32423293998</v>
      </c>
      <c r="C13">
        <v>1713751.3327832201</v>
      </c>
      <c r="D13">
        <v>216199.28196447599</v>
      </c>
      <c r="E13">
        <v>440874.03671035299</v>
      </c>
      <c r="F13">
        <v>667305.24180628604</v>
      </c>
      <c r="G13">
        <f t="shared" si="0"/>
        <v>57615.917573346058</v>
      </c>
    </row>
    <row r="14" spans="1:7" x14ac:dyDescent="0.25">
      <c r="A14">
        <v>2834624.5002931198</v>
      </c>
      <c r="B14">
        <v>688435.95042822603</v>
      </c>
      <c r="C14">
        <v>1877823.2480506001</v>
      </c>
      <c r="D14">
        <v>230444.049022316</v>
      </c>
      <c r="E14">
        <v>493449.87621355703</v>
      </c>
      <c r="F14">
        <v>750980.33936362702</v>
      </c>
      <c r="G14">
        <f t="shared" si="0"/>
        <v>62544.388935400988</v>
      </c>
    </row>
    <row r="15" spans="1:7" x14ac:dyDescent="0.25">
      <c r="A15">
        <v>2999643.9814156201</v>
      </c>
      <c r="B15">
        <v>726978.83790709998</v>
      </c>
      <c r="C15">
        <v>1998294.4112168399</v>
      </c>
      <c r="D15">
        <v>244160.733648661</v>
      </c>
      <c r="E15">
        <v>544357.12534057</v>
      </c>
      <c r="F15">
        <v>785824.82071136602</v>
      </c>
      <c r="G15">
        <f t="shared" si="0"/>
        <v>58845.982804266037</v>
      </c>
    </row>
    <row r="16" spans="1:7" x14ac:dyDescent="0.25">
      <c r="A16">
        <v>3196544.7405792801</v>
      </c>
      <c r="B16">
        <v>786221.90273281105</v>
      </c>
      <c r="C16">
        <v>2141026.6297134301</v>
      </c>
      <c r="D16">
        <v>260883.12187459401</v>
      </c>
      <c r="E16">
        <v>596880.04493934906</v>
      </c>
      <c r="F16">
        <v>834200.10655321798</v>
      </c>
      <c r="G16">
        <f t="shared" si="0"/>
        <v>47978.203820406925</v>
      </c>
    </row>
    <row r="17" spans="1:7" x14ac:dyDescent="0.25">
      <c r="A17">
        <v>3445229.7489767899</v>
      </c>
      <c r="B17">
        <v>838686.50962738704</v>
      </c>
      <c r="C17">
        <v>2309301.9935456701</v>
      </c>
      <c r="D17">
        <v>279375.11169174302</v>
      </c>
      <c r="E17">
        <v>663920.17846068204</v>
      </c>
      <c r="F17">
        <v>874884.77686275402</v>
      </c>
      <c r="G17">
        <f t="shared" si="0"/>
        <v>36198.267235366977</v>
      </c>
    </row>
    <row r="18" spans="1:7" x14ac:dyDescent="0.25">
      <c r="A18">
        <v>3634682.569038</v>
      </c>
      <c r="B18">
        <v>851453.87079538999</v>
      </c>
      <c r="C18">
        <v>2440041.0818328601</v>
      </c>
      <c r="D18">
        <v>300581.26633308199</v>
      </c>
      <c r="E18">
        <v>677445.14346419601</v>
      </c>
      <c r="F18">
        <v>912175.11191231594</v>
      </c>
      <c r="G18">
        <f t="shared" si="0"/>
        <v>60721.241116925958</v>
      </c>
    </row>
    <row r="19" spans="1:7" x14ac:dyDescent="0.25">
      <c r="A19">
        <v>3834830.9718236099</v>
      </c>
      <c r="B19">
        <v>933446.67865665001</v>
      </c>
      <c r="C19">
        <v>2578273.7695289599</v>
      </c>
      <c r="D19">
        <v>316886.442308967</v>
      </c>
      <c r="E19">
        <v>763144.41115131602</v>
      </c>
      <c r="F19">
        <v>945011.50125050999</v>
      </c>
      <c r="G19">
        <f t="shared" si="0"/>
        <v>11564.822593859979</v>
      </c>
    </row>
    <row r="20" spans="1:7" x14ac:dyDescent="0.25">
      <c r="A20">
        <v>4062607.4789422802</v>
      </c>
      <c r="B20">
        <v>1014379.98463985</v>
      </c>
      <c r="C20">
        <v>2695463.2875365401</v>
      </c>
      <c r="D20">
        <v>335278.11304621398</v>
      </c>
      <c r="E20">
        <v>824725.75197426404</v>
      </c>
      <c r="F20">
        <v>983435.11352724803</v>
      </c>
      <c r="G20">
        <f t="shared" si="0"/>
        <v>-30944.871112601948</v>
      </c>
    </row>
    <row r="21" spans="1:7" x14ac:dyDescent="0.25">
      <c r="A21">
        <v>4319602.3497272702</v>
      </c>
      <c r="B21">
        <v>1062665.5273855701</v>
      </c>
      <c r="C21">
        <v>2854601.57829371</v>
      </c>
      <c r="D21">
        <v>357011.96652845299</v>
      </c>
      <c r="E21">
        <v>878692.94173385703</v>
      </c>
      <c r="F21">
        <v>1012223.3488909201</v>
      </c>
      <c r="G21">
        <f t="shared" si="0"/>
        <v>-50442.178494650056</v>
      </c>
    </row>
    <row r="22" spans="1:7" x14ac:dyDescent="0.25">
      <c r="A22">
        <v>4514138.5394917699</v>
      </c>
      <c r="B22">
        <v>1133270.0548410099</v>
      </c>
      <c r="C22">
        <v>2997143.6513359901</v>
      </c>
      <c r="D22">
        <v>373755.21951978398</v>
      </c>
      <c r="E22">
        <v>929912.41786648601</v>
      </c>
      <c r="F22">
        <v>1068096.04839305</v>
      </c>
      <c r="G22">
        <f t="shared" si="0"/>
        <v>-65174.006447959924</v>
      </c>
    </row>
    <row r="23" spans="1:7" x14ac:dyDescent="0.25">
      <c r="A23">
        <v>4708663.1349521698</v>
      </c>
      <c r="B23">
        <v>1226470.5408004201</v>
      </c>
      <c r="C23">
        <v>3131409.9193661101</v>
      </c>
      <c r="D23">
        <v>396442.01527882298</v>
      </c>
      <c r="E23">
        <v>984374.99900114106</v>
      </c>
      <c r="F23">
        <v>1135169.0001028799</v>
      </c>
      <c r="G23">
        <f t="shared" si="0"/>
        <v>-91301.540697540157</v>
      </c>
    </row>
    <row r="24" spans="1:7" x14ac:dyDescent="0.25">
      <c r="A24">
        <v>4918119.9722263999</v>
      </c>
      <c r="B24">
        <v>1315623.2612236701</v>
      </c>
      <c r="C24">
        <v>3282077.1858550701</v>
      </c>
      <c r="D24">
        <v>422621.74621932401</v>
      </c>
      <c r="E24">
        <v>1044843.52966322</v>
      </c>
      <c r="F24">
        <v>1209161.50605602</v>
      </c>
      <c r="G24">
        <f t="shared" si="0"/>
        <v>-106461.75516765006</v>
      </c>
    </row>
    <row r="25" spans="1:7" x14ac:dyDescent="0.25">
      <c r="A25">
        <v>5108881.44021664</v>
      </c>
      <c r="B25">
        <v>1392393.0225321001</v>
      </c>
      <c r="C25">
        <v>3418047.9549243101</v>
      </c>
      <c r="D25">
        <v>451069.39708217402</v>
      </c>
      <c r="E25">
        <v>1096851.0835708899</v>
      </c>
      <c r="F25">
        <v>1311691.77606014</v>
      </c>
      <c r="G25">
        <f t="shared" si="0"/>
        <v>-80701.246471960098</v>
      </c>
    </row>
    <row r="26" spans="1:7" x14ac:dyDescent="0.25">
      <c r="A26">
        <v>5371628.0006160401</v>
      </c>
      <c r="B26">
        <v>1449186.8671083199</v>
      </c>
      <c r="C26">
        <v>3663842.9182803901</v>
      </c>
      <c r="D26">
        <v>486313.069031519</v>
      </c>
      <c r="E26">
        <v>1154164.7756532601</v>
      </c>
      <c r="F26">
        <v>1343613.62622781</v>
      </c>
      <c r="G26">
        <f t="shared" si="0"/>
        <v>-105573.24088050984</v>
      </c>
    </row>
    <row r="27" spans="1:7" x14ac:dyDescent="0.25">
      <c r="A27">
        <v>5629533.4042892996</v>
      </c>
      <c r="B27">
        <v>1463294.7198971401</v>
      </c>
      <c r="C27">
        <v>3793522.8025779501</v>
      </c>
      <c r="D27">
        <v>514338.48215997702</v>
      </c>
      <c r="E27">
        <v>1189666.5179968399</v>
      </c>
      <c r="F27">
        <v>1381869.8333898301</v>
      </c>
      <c r="G27">
        <f t="shared" si="0"/>
        <v>-81424.886507309973</v>
      </c>
    </row>
    <row r="28" spans="1:7" x14ac:dyDescent="0.25">
      <c r="A28">
        <v>5874947.5353131304</v>
      </c>
      <c r="B28">
        <v>1498431.3635273201</v>
      </c>
      <c r="C28">
        <v>3938780.5995898098</v>
      </c>
      <c r="D28">
        <v>540484.73906773096</v>
      </c>
      <c r="E28">
        <v>1224090.69573533</v>
      </c>
      <c r="F28">
        <v>1439560.33928998</v>
      </c>
      <c r="G28">
        <f t="shared" si="0"/>
        <v>-58871.024237340083</v>
      </c>
    </row>
    <row r="29" spans="1:7" x14ac:dyDescent="0.25">
      <c r="A29">
        <v>6089333.1872137003</v>
      </c>
      <c r="B29">
        <v>1546338.2863094099</v>
      </c>
      <c r="C29">
        <v>4049610.1843289798</v>
      </c>
      <c r="D29">
        <v>565488.81437995797</v>
      </c>
      <c r="E29">
        <v>1276242.6192904799</v>
      </c>
      <c r="F29">
        <v>1482221.45552533</v>
      </c>
      <c r="G29">
        <f t="shared" si="0"/>
        <v>-64116.830784079852</v>
      </c>
    </row>
    <row r="30" spans="1:7" x14ac:dyDescent="0.25">
      <c r="A30">
        <v>6391412.9920293698</v>
      </c>
      <c r="B30">
        <v>1662348.5092220199</v>
      </c>
      <c r="C30">
        <v>4260604.6981210299</v>
      </c>
      <c r="D30">
        <v>606028.94653562596</v>
      </c>
      <c r="E30">
        <v>1368703.6693118</v>
      </c>
      <c r="F30">
        <v>1595742.3254230099</v>
      </c>
      <c r="G30">
        <f t="shared" si="0"/>
        <v>-66606.183799010003</v>
      </c>
    </row>
    <row r="31" spans="1:7" x14ac:dyDescent="0.25">
      <c r="A31">
        <v>6623344.3013394699</v>
      </c>
      <c r="B31">
        <v>1797198.2862629299</v>
      </c>
      <c r="C31">
        <v>4474296.4043963403</v>
      </c>
      <c r="D31">
        <v>624921.395115213</v>
      </c>
      <c r="E31">
        <v>1438545.77408329</v>
      </c>
      <c r="F31">
        <v>1694721.35641713</v>
      </c>
      <c r="G31">
        <f t="shared" si="0"/>
        <v>-102476.92984579992</v>
      </c>
    </row>
    <row r="32" spans="1:7" x14ac:dyDescent="0.25">
      <c r="A32">
        <v>6817198.03330056</v>
      </c>
      <c r="B32">
        <v>1862049.1039326999</v>
      </c>
      <c r="C32">
        <v>4645531.8064758899</v>
      </c>
      <c r="D32">
        <v>648973.78983373195</v>
      </c>
      <c r="E32">
        <v>1473032.4462866101</v>
      </c>
      <c r="F32">
        <v>1743641.6043048401</v>
      </c>
      <c r="G32">
        <f t="shared" si="0"/>
        <v>-118407.4996278598</v>
      </c>
    </row>
    <row r="33" spans="1:7" x14ac:dyDescent="0.25">
      <c r="A33">
        <v>6912783.8183314698</v>
      </c>
      <c r="B33">
        <v>1897715.51710274</v>
      </c>
      <c r="C33">
        <v>4755984.9624638399</v>
      </c>
      <c r="D33">
        <v>667462.39907802397</v>
      </c>
      <c r="E33">
        <v>1469689.4324457699</v>
      </c>
      <c r="F33">
        <v>1761506.06097899</v>
      </c>
      <c r="G33">
        <f t="shared" si="0"/>
        <v>-136209.45612374996</v>
      </c>
    </row>
    <row r="34" spans="1:7" x14ac:dyDescent="0.25">
      <c r="A34">
        <v>7006332.6053438699</v>
      </c>
      <c r="B34">
        <v>1874301.9546447101</v>
      </c>
      <c r="C34">
        <v>4806090.1007268596</v>
      </c>
      <c r="D34">
        <v>669220.38080595399</v>
      </c>
      <c r="E34">
        <v>1432971.9461346699</v>
      </c>
      <c r="F34">
        <v>1725720.1888048199</v>
      </c>
      <c r="G34">
        <f t="shared" si="0"/>
        <v>-148581.76583989011</v>
      </c>
    </row>
    <row r="35" spans="1:7" x14ac:dyDescent="0.25">
      <c r="A35">
        <v>7042770.7242659796</v>
      </c>
      <c r="B35">
        <v>1769806.3176406401</v>
      </c>
      <c r="C35">
        <v>4835547.7971315803</v>
      </c>
      <c r="D35">
        <v>687606.53862078895</v>
      </c>
      <c r="E35">
        <v>1380507.10824739</v>
      </c>
      <c r="F35">
        <v>1619661.3396089999</v>
      </c>
      <c r="G35">
        <f t="shared" si="0"/>
        <v>-150144.97803164017</v>
      </c>
    </row>
    <row r="36" spans="1:7" x14ac:dyDescent="0.25">
      <c r="A36">
        <v>7113733.7205093596</v>
      </c>
      <c r="B36">
        <v>1664096.71390133</v>
      </c>
      <c r="C36">
        <v>4886771.9030126799</v>
      </c>
      <c r="D36">
        <v>709566.55575548799</v>
      </c>
      <c r="E36">
        <v>1420508.43995709</v>
      </c>
      <c r="F36">
        <v>1556754.6245607999</v>
      </c>
      <c r="G36">
        <f t="shared" si="0"/>
        <v>-107342.0893405301</v>
      </c>
    </row>
    <row r="37" spans="1:7" x14ac:dyDescent="0.25">
      <c r="A37">
        <v>7123923.86304738</v>
      </c>
      <c r="B37">
        <v>1621980.17648269</v>
      </c>
      <c r="C37">
        <v>4965769.6402774202</v>
      </c>
      <c r="D37">
        <v>727434.09883725201</v>
      </c>
      <c r="E37">
        <v>1400637.3596536999</v>
      </c>
      <c r="F37">
        <v>1512385.2657375201</v>
      </c>
      <c r="G37">
        <f t="shared" si="0"/>
        <v>-109594.91074516997</v>
      </c>
    </row>
    <row r="38" spans="1:7" x14ac:dyDescent="0.25">
      <c r="A38">
        <v>7122010.5487196101</v>
      </c>
      <c r="B38">
        <v>1619198.40809393</v>
      </c>
      <c r="C38">
        <v>5029884.1355504403</v>
      </c>
      <c r="D38">
        <v>739512.40411473101</v>
      </c>
      <c r="E38">
        <v>1358283.9246871099</v>
      </c>
      <c r="F38">
        <v>1534648.7289641099</v>
      </c>
      <c r="G38">
        <f t="shared" si="0"/>
        <v>-84549.679129820084</v>
      </c>
    </row>
    <row r="39" spans="1:7" x14ac:dyDescent="0.25">
      <c r="A39">
        <v>7412140.8078365503</v>
      </c>
      <c r="B39">
        <v>1755988.2659474199</v>
      </c>
      <c r="C39">
        <v>5159669.5982371503</v>
      </c>
      <c r="D39">
        <v>756619.462044377</v>
      </c>
      <c r="E39">
        <v>1412848.1606099899</v>
      </c>
      <c r="F39">
        <v>1658092.71838796</v>
      </c>
      <c r="G39">
        <f t="shared" si="0"/>
        <v>-97895.547559459927</v>
      </c>
    </row>
    <row r="40" spans="1:7" x14ac:dyDescent="0.25">
      <c r="A40">
        <v>7587326.9370932998</v>
      </c>
      <c r="B40">
        <v>1873120.01904738</v>
      </c>
      <c r="C40">
        <v>5263491.3058940703</v>
      </c>
      <c r="D40">
        <v>788450.640384553</v>
      </c>
      <c r="E40">
        <v>1471006.60354318</v>
      </c>
      <c r="F40">
        <v>1759993.9365495399</v>
      </c>
      <c r="G40">
        <f t="shared" si="0"/>
        <v>-113126.08249784005</v>
      </c>
    </row>
    <row r="41" spans="1:7" x14ac:dyDescent="0.25">
      <c r="A41">
        <v>7701651.93043999</v>
      </c>
      <c r="B41">
        <v>1922812.53234064</v>
      </c>
      <c r="C41">
        <v>5327619.0967913102</v>
      </c>
      <c r="D41">
        <v>810048.116665749</v>
      </c>
      <c r="E41">
        <v>1504508.54874579</v>
      </c>
      <c r="F41">
        <v>1762464.7540919499</v>
      </c>
      <c r="G41">
        <f t="shared" si="0"/>
        <v>-160347.77824869007</v>
      </c>
    </row>
    <row r="42" spans="1:7" x14ac:dyDescent="0.25">
      <c r="A42">
        <v>7808310.1588205602</v>
      </c>
      <c r="B42">
        <v>1941277.39565469</v>
      </c>
      <c r="C42">
        <v>5411445.4013603404</v>
      </c>
      <c r="D42">
        <v>840149.11073321803</v>
      </c>
      <c r="E42">
        <v>1540243.2985863099</v>
      </c>
      <c r="F42">
        <v>1910694.6004981</v>
      </c>
      <c r="G42">
        <f t="shared" si="0"/>
        <v>-30582.795156589942</v>
      </c>
    </row>
    <row r="43" spans="1:7" x14ac:dyDescent="0.25">
      <c r="A43">
        <v>7779375.5332984896</v>
      </c>
      <c r="B43">
        <v>1944276.9245002801</v>
      </c>
      <c r="C43">
        <v>5465902.1767643001</v>
      </c>
      <c r="D43">
        <v>871126.21532366902</v>
      </c>
      <c r="E43">
        <v>1541907.1174047799</v>
      </c>
      <c r="F43">
        <v>1790181.3202474799</v>
      </c>
      <c r="G43">
        <f t="shared" si="0"/>
        <v>-154095.60425280011</v>
      </c>
    </row>
    <row r="44" spans="1:7" x14ac:dyDescent="0.25">
      <c r="A44">
        <v>7832874.8518302497</v>
      </c>
      <c r="B44">
        <v>2053279.2051490101</v>
      </c>
      <c r="C44">
        <v>5545230.1808519997</v>
      </c>
      <c r="D44">
        <v>873550.18145730998</v>
      </c>
      <c r="E44">
        <v>1554487.5816907501</v>
      </c>
      <c r="F44">
        <v>1913640.1346783501</v>
      </c>
      <c r="G44">
        <f t="shared" si="0"/>
        <v>-139639.07047065999</v>
      </c>
    </row>
    <row r="45" spans="1:7" x14ac:dyDescent="0.25">
      <c r="A45">
        <v>8058645.7431576503</v>
      </c>
      <c r="B45">
        <v>2176962.0204703198</v>
      </c>
      <c r="C45">
        <v>5695412.7096813498</v>
      </c>
      <c r="D45">
        <v>887683.44959530095</v>
      </c>
      <c r="E45">
        <v>1589063.1163449101</v>
      </c>
      <c r="F45">
        <v>2051241.9151833099</v>
      </c>
      <c r="G45">
        <f t="shared" si="0"/>
        <v>-125720.10528700985</v>
      </c>
    </row>
    <row r="46" spans="1:7" x14ac:dyDescent="0.25">
      <c r="A46">
        <v>8379151.6596291196</v>
      </c>
      <c r="B46">
        <v>2270118.4562351299</v>
      </c>
      <c r="C46">
        <v>5726733.9308813103</v>
      </c>
      <c r="D46">
        <v>907313.32979983499</v>
      </c>
      <c r="E46">
        <v>1696205.7963973801</v>
      </c>
      <c r="F46">
        <v>2143572.8485332299</v>
      </c>
      <c r="G46">
        <f t="shared" si="0"/>
        <v>-126545.60770189995</v>
      </c>
    </row>
    <row r="47" spans="1:7" x14ac:dyDescent="0.25">
      <c r="A47">
        <v>8752316.2401709091</v>
      </c>
      <c r="B47">
        <v>2428720.5830832198</v>
      </c>
      <c r="C47">
        <v>5936826.3326142197</v>
      </c>
      <c r="D47">
        <v>921885.67870605795</v>
      </c>
      <c r="E47">
        <v>1813619.4522239801</v>
      </c>
      <c r="F47">
        <v>2277953.9689555201</v>
      </c>
      <c r="G47">
        <f t="shared" si="0"/>
        <v>-150766.61412769975</v>
      </c>
    </row>
    <row r="48" spans="1:7" x14ac:dyDescent="0.25">
      <c r="A48">
        <v>8927638.3397345599</v>
      </c>
      <c r="B48">
        <v>2494771.89062102</v>
      </c>
      <c r="C48">
        <v>6093896.5562209403</v>
      </c>
      <c r="D48">
        <v>924544.17972455302</v>
      </c>
      <c r="E48">
        <v>1823753.6316450499</v>
      </c>
      <c r="F48">
        <v>2350181.0381372501</v>
      </c>
      <c r="G48">
        <f t="shared" si="0"/>
        <v>-144590.85248376988</v>
      </c>
    </row>
    <row r="49" spans="1:7" x14ac:dyDescent="0.25">
      <c r="A49">
        <v>9197632.4790597893</v>
      </c>
      <c r="B49">
        <v>2556246.5068001598</v>
      </c>
      <c r="C49">
        <v>6303759.1332792901</v>
      </c>
      <c r="D49">
        <v>948980.70178897202</v>
      </c>
      <c r="E49">
        <v>1892374.13203202</v>
      </c>
      <c r="F49">
        <v>2348224.8245539898</v>
      </c>
      <c r="G49">
        <f t="shared" si="0"/>
        <v>-208021.68224617001</v>
      </c>
    </row>
    <row r="50" spans="1:7" x14ac:dyDescent="0.25">
      <c r="A50">
        <v>9286093.4849298894</v>
      </c>
      <c r="B50">
        <v>2615790.4723545099</v>
      </c>
      <c r="C50">
        <v>6413918.8255880997</v>
      </c>
      <c r="D50">
        <v>966207.19548411004</v>
      </c>
      <c r="E50">
        <v>1951929.30771228</v>
      </c>
      <c r="F50">
        <v>2416261.9689519098</v>
      </c>
      <c r="G50">
        <f t="shared" si="0"/>
        <v>-199528.50340260006</v>
      </c>
    </row>
    <row r="51" spans="1:7" x14ac:dyDescent="0.25">
      <c r="A51">
        <v>9391394.8830189407</v>
      </c>
      <c r="B51">
        <v>2574642.8249886301</v>
      </c>
      <c r="C51">
        <v>6493120.2480732398</v>
      </c>
      <c r="D51">
        <v>987387.00374536903</v>
      </c>
      <c r="E51">
        <v>1931255.28930037</v>
      </c>
      <c r="F51">
        <v>2473584.0216482799</v>
      </c>
      <c r="G51">
        <f t="shared" si="0"/>
        <v>-101058.80334035028</v>
      </c>
    </row>
    <row r="52" spans="1:7" x14ac:dyDescent="0.25">
      <c r="A52">
        <v>9654974.6515389401</v>
      </c>
      <c r="B52">
        <v>2621837.2176544298</v>
      </c>
      <c r="C52">
        <v>6645588.3830280202</v>
      </c>
      <c r="D52">
        <v>1020943.43911706</v>
      </c>
      <c r="E52">
        <v>1966234.9379412101</v>
      </c>
      <c r="F52">
        <v>2496440.29898737</v>
      </c>
      <c r="G52">
        <f t="shared" si="0"/>
        <v>-125396.91866705986</v>
      </c>
    </row>
    <row r="53" spans="1:7" x14ac:dyDescent="0.25">
      <c r="A53">
        <v>9910433.8262857795</v>
      </c>
      <c r="B53">
        <v>2779647.3718927801</v>
      </c>
      <c r="C53">
        <v>6710970.3657682696</v>
      </c>
      <c r="D53">
        <v>1048701.2885268801</v>
      </c>
      <c r="E53">
        <v>2056426.3729238799</v>
      </c>
      <c r="F53">
        <v>2640035.7162284302</v>
      </c>
      <c r="G53">
        <f t="shared" si="0"/>
        <v>-139611.65566434991</v>
      </c>
    </row>
    <row r="54" spans="1:7" x14ac:dyDescent="0.25">
      <c r="A54">
        <v>10255604.731714901</v>
      </c>
      <c r="B54">
        <v>2874403.6303425599</v>
      </c>
      <c r="C54">
        <v>6939253.2972128801</v>
      </c>
      <c r="D54">
        <v>1081238.38860639</v>
      </c>
      <c r="E54">
        <v>2136109.51947344</v>
      </c>
      <c r="F54">
        <v>2771362.6738312799</v>
      </c>
      <c r="G54">
        <f t="shared" si="0"/>
        <v>-103040.95651128003</v>
      </c>
    </row>
    <row r="55" spans="1:7" x14ac:dyDescent="0.25">
      <c r="A55">
        <v>10608626.685414201</v>
      </c>
      <c r="B55">
        <v>3126132.2572715399</v>
      </c>
      <c r="C55">
        <v>7124185.4952939004</v>
      </c>
      <c r="D55">
        <v>1097031.8688848601</v>
      </c>
      <c r="E55">
        <v>2281392.8223426701</v>
      </c>
      <c r="F55">
        <v>2996096.0372700002</v>
      </c>
      <c r="G55">
        <f t="shared" si="0"/>
        <v>-130036.22000153968</v>
      </c>
    </row>
    <row r="56" spans="1:7" x14ac:dyDescent="0.25">
      <c r="A56">
        <v>10774471.4826933</v>
      </c>
      <c r="B56">
        <v>3130538.2048698799</v>
      </c>
      <c r="C56">
        <v>7214335.6471647499</v>
      </c>
      <c r="D56">
        <v>1101624.29103617</v>
      </c>
      <c r="E56">
        <v>2362412.6335450299</v>
      </c>
      <c r="F56">
        <v>2941416.4376972602</v>
      </c>
      <c r="G56">
        <f t="shared" si="0"/>
        <v>-189121.7671726197</v>
      </c>
    </row>
    <row r="57" spans="1:7" x14ac:dyDescent="0.25">
      <c r="A57">
        <v>10873616.779334599</v>
      </c>
      <c r="B57">
        <v>3097013.5916372598</v>
      </c>
      <c r="C57">
        <v>7336951.0270164497</v>
      </c>
      <c r="D57">
        <v>1116844.1159900699</v>
      </c>
      <c r="E57">
        <v>2364251.4386807098</v>
      </c>
      <c r="F57">
        <v>2904050.4976729401</v>
      </c>
      <c r="G57">
        <f t="shared" si="0"/>
        <v>-192963.09396431968</v>
      </c>
    </row>
    <row r="58" spans="1:7" x14ac:dyDescent="0.25">
      <c r="A58">
        <v>11114024.3001165</v>
      </c>
      <c r="B58">
        <v>3203302.69154933</v>
      </c>
      <c r="C58">
        <v>7551352.8825225998</v>
      </c>
      <c r="D58">
        <v>1145961.91564953</v>
      </c>
      <c r="E58">
        <v>2404261.3373654</v>
      </c>
      <c r="F58">
        <v>2974442.6421506698</v>
      </c>
      <c r="G58">
        <f t="shared" si="0"/>
        <v>-228860.04939866019</v>
      </c>
    </row>
    <row r="59" spans="1:7" x14ac:dyDescent="0.25">
      <c r="A59">
        <v>11357633.7505829</v>
      </c>
      <c r="B59">
        <v>3356137.3262807</v>
      </c>
      <c r="C59">
        <v>7679055.9391647801</v>
      </c>
      <c r="D59">
        <v>1181231.3532090101</v>
      </c>
      <c r="E59">
        <v>2460733.72165801</v>
      </c>
      <c r="F59">
        <v>3104404.3558423002</v>
      </c>
      <c r="G59">
        <f t="shared" si="0"/>
        <v>-251732.97043839982</v>
      </c>
    </row>
    <row r="60" spans="1:7" x14ac:dyDescent="0.25">
      <c r="A60">
        <v>11574232.169461301</v>
      </c>
      <c r="B60">
        <v>3431478.8564981399</v>
      </c>
      <c r="C60">
        <v>7785720.18175855</v>
      </c>
      <c r="D60">
        <v>1212665.39861972</v>
      </c>
      <c r="E60">
        <v>2550042.2244309401</v>
      </c>
      <c r="F60">
        <v>3271614.7366077998</v>
      </c>
      <c r="G60">
        <f t="shared" si="0"/>
        <v>-159864.11989034014</v>
      </c>
    </row>
    <row r="61" spans="1:7" x14ac:dyDescent="0.25">
      <c r="A61">
        <v>11952888.168369001</v>
      </c>
      <c r="B61">
        <v>3465043.08826921</v>
      </c>
      <c r="C61">
        <v>7902073.64043089</v>
      </c>
      <c r="D61">
        <v>1245834.3680770099</v>
      </c>
      <c r="E61">
        <v>2663311.0946303299</v>
      </c>
      <c r="F61">
        <v>3305369.72773821</v>
      </c>
      <c r="G61">
        <f t="shared" si="0"/>
        <v>-159673.36053099995</v>
      </c>
    </row>
    <row r="62" spans="1:7" x14ac:dyDescent="0.25">
      <c r="A62">
        <v>12068381.112896699</v>
      </c>
      <c r="B62">
        <v>3636084.85519019</v>
      </c>
      <c r="C62">
        <v>8123442.5919146398</v>
      </c>
      <c r="D62">
        <v>1258550.7507810199</v>
      </c>
      <c r="E62">
        <v>2741098.7965668398</v>
      </c>
      <c r="F62">
        <v>3407716.9805251099</v>
      </c>
      <c r="G62">
        <f t="shared" si="0"/>
        <v>-228367.8746650801</v>
      </c>
    </row>
    <row r="63" spans="1:7" x14ac:dyDescent="0.25">
      <c r="A63">
        <v>12468764.934772899</v>
      </c>
      <c r="B63">
        <v>3639899.3170148199</v>
      </c>
      <c r="C63">
        <v>8330561.3615711303</v>
      </c>
      <c r="D63">
        <v>1312016.8815620099</v>
      </c>
      <c r="E63">
        <v>2838786.2656956599</v>
      </c>
      <c r="F63">
        <v>3452976.39261674</v>
      </c>
      <c r="G63">
        <f t="shared" si="0"/>
        <v>-186922.92439807998</v>
      </c>
    </row>
    <row r="64" spans="1:7" x14ac:dyDescent="0.25">
      <c r="A64">
        <v>12538735.0076866</v>
      </c>
      <c r="B64">
        <v>3715598.3429476898</v>
      </c>
      <c r="C64">
        <v>8322874.2067951299</v>
      </c>
      <c r="D64">
        <v>1343293.12517126</v>
      </c>
      <c r="E64">
        <v>2879312.1933384198</v>
      </c>
      <c r="F64">
        <v>3425879.3568461901</v>
      </c>
      <c r="G64">
        <f t="shared" si="0"/>
        <v>-289718.98610149976</v>
      </c>
    </row>
    <row r="65" spans="1:7" x14ac:dyDescent="0.25">
      <c r="A65">
        <v>12244806.5555698</v>
      </c>
      <c r="B65">
        <v>3852334.34085591</v>
      </c>
      <c r="C65">
        <v>8205514.1542165</v>
      </c>
      <c r="D65">
        <v>1385005.8748711101</v>
      </c>
      <c r="E65">
        <v>2969538.5271936199</v>
      </c>
      <c r="F65">
        <v>3396126.48987285</v>
      </c>
      <c r="G65">
        <f t="shared" si="0"/>
        <v>-456207.85098305997</v>
      </c>
    </row>
    <row r="66" spans="1:7" x14ac:dyDescent="0.25">
      <c r="A66">
        <v>11869289.2429024</v>
      </c>
      <c r="B66">
        <v>3498297.7250316599</v>
      </c>
      <c r="C66">
        <v>7946622.2037660703</v>
      </c>
      <c r="D66">
        <v>1404848.0602643201</v>
      </c>
      <c r="E66">
        <v>2686820.6009932598</v>
      </c>
      <c r="F66">
        <v>3224426.2296545701</v>
      </c>
      <c r="G66">
        <f t="shared" si="0"/>
        <v>-273871.49537708983</v>
      </c>
    </row>
    <row r="67" spans="1:7" x14ac:dyDescent="0.25">
      <c r="A67">
        <v>11892559.743355401</v>
      </c>
      <c r="B67">
        <v>3254911.6775834602</v>
      </c>
      <c r="C67">
        <v>7808127.7202069601</v>
      </c>
      <c r="D67">
        <v>1438679.8284966501</v>
      </c>
      <c r="E67">
        <v>2668768.2684706799</v>
      </c>
      <c r="F67">
        <v>3066524.1528628399</v>
      </c>
      <c r="G67">
        <f t="shared" ref="G67:G104" si="1">F67-B67</f>
        <v>-188387.52472062036</v>
      </c>
    </row>
    <row r="68" spans="1:7" x14ac:dyDescent="0.25">
      <c r="A68">
        <v>12263542.695692001</v>
      </c>
      <c r="B68">
        <v>3529587.7700884501</v>
      </c>
      <c r="C68">
        <v>8042831.5483714603</v>
      </c>
      <c r="D68">
        <v>1467105.1558028399</v>
      </c>
      <c r="E68">
        <v>2696492.8472710801</v>
      </c>
      <c r="F68">
        <v>3307906.3003752101</v>
      </c>
      <c r="G68">
        <f t="shared" si="1"/>
        <v>-221681.46971323993</v>
      </c>
    </row>
    <row r="69" spans="1:7" x14ac:dyDescent="0.25">
      <c r="A69">
        <v>12625793.445492299</v>
      </c>
      <c r="B69">
        <v>3718383.7222054601</v>
      </c>
      <c r="C69">
        <v>8241154.6393615203</v>
      </c>
      <c r="D69">
        <v>1485004.2412491399</v>
      </c>
      <c r="E69">
        <v>2705189.0454951199</v>
      </c>
      <c r="F69">
        <v>3596086.8674411601</v>
      </c>
      <c r="G69">
        <f t="shared" si="1"/>
        <v>-122296.85476429993</v>
      </c>
    </row>
    <row r="70" spans="1:7" x14ac:dyDescent="0.25">
      <c r="A70">
        <v>12993502.9313938</v>
      </c>
      <c r="B70">
        <v>3951326.7334341998</v>
      </c>
      <c r="C70">
        <v>8415982.98080994</v>
      </c>
      <c r="D70">
        <v>1512158.05938833</v>
      </c>
      <c r="E70">
        <v>2839950.6870708498</v>
      </c>
      <c r="F70">
        <v>3783062.2201132001</v>
      </c>
      <c r="G70">
        <f t="shared" si="1"/>
        <v>-168264.51332099969</v>
      </c>
    </row>
    <row r="71" spans="1:7" x14ac:dyDescent="0.25">
      <c r="A71">
        <v>13263143.9016777</v>
      </c>
      <c r="B71">
        <v>4148811.4302167599</v>
      </c>
      <c r="C71">
        <v>8658121.9076470807</v>
      </c>
      <c r="D71">
        <v>1565155.2255078</v>
      </c>
      <c r="E71">
        <v>2889535.9613914499</v>
      </c>
      <c r="F71">
        <v>3920656.2503624898</v>
      </c>
      <c r="G71">
        <f t="shared" si="1"/>
        <v>-228155.17985427007</v>
      </c>
    </row>
    <row r="72" spans="1:7" x14ac:dyDescent="0.25">
      <c r="A72">
        <v>13447875.527376199</v>
      </c>
      <c r="B72">
        <v>4247208.6925183898</v>
      </c>
      <c r="C72">
        <v>8826103.3771463893</v>
      </c>
      <c r="D72">
        <v>1595313.2838347801</v>
      </c>
      <c r="E72">
        <v>2873066.2940873899</v>
      </c>
      <c r="F72">
        <v>4086075.9998161099</v>
      </c>
      <c r="G72">
        <f t="shared" si="1"/>
        <v>-161132.69270227989</v>
      </c>
    </row>
    <row r="73" spans="1:7" x14ac:dyDescent="0.25">
      <c r="A73">
        <v>13772139.7822861</v>
      </c>
      <c r="B73">
        <v>4247158.5650782697</v>
      </c>
      <c r="C73">
        <v>9048138.7352387309</v>
      </c>
      <c r="D73">
        <v>1618984.00821307</v>
      </c>
      <c r="E73">
        <v>2926312.4591252501</v>
      </c>
      <c r="F73">
        <v>4073114.2014322602</v>
      </c>
      <c r="G73">
        <f t="shared" si="1"/>
        <v>-174044.36364600947</v>
      </c>
    </row>
    <row r="74" spans="1:7" x14ac:dyDescent="0.25">
      <c r="A74">
        <v>14103409.0499116</v>
      </c>
      <c r="B74">
        <v>4439446.92001082</v>
      </c>
      <c r="C74">
        <v>9206492.2574312706</v>
      </c>
      <c r="D74">
        <v>1657046.9943016199</v>
      </c>
      <c r="E74">
        <v>2996452.4938027202</v>
      </c>
      <c r="F74">
        <v>4303361.8803035896</v>
      </c>
      <c r="G74">
        <f t="shared" si="1"/>
        <v>-136085.0397072304</v>
      </c>
    </row>
    <row r="75" spans="1:7" x14ac:dyDescent="0.25">
      <c r="A75">
        <v>14387758.1488881</v>
      </c>
      <c r="B75">
        <v>4593818.8097692197</v>
      </c>
      <c r="C75">
        <v>9393564.5066845603</v>
      </c>
      <c r="D75">
        <v>1694785.3506732399</v>
      </c>
      <c r="E75">
        <v>3157493.75151785</v>
      </c>
      <c r="F75">
        <v>4382960.9894915903</v>
      </c>
      <c r="G75">
        <f t="shared" si="1"/>
        <v>-210857.82027762942</v>
      </c>
    </row>
    <row r="76" spans="1:7" x14ac:dyDescent="0.25">
      <c r="A76">
        <v>14775276.0601651</v>
      </c>
      <c r="B76">
        <v>4815924.8867421402</v>
      </c>
      <c r="C76">
        <v>9632257.2311507091</v>
      </c>
      <c r="D76">
        <v>1754772.8971639101</v>
      </c>
      <c r="E76">
        <v>3321106.4386347402</v>
      </c>
      <c r="F76">
        <v>4539007.3603978902</v>
      </c>
      <c r="G76">
        <f t="shared" si="1"/>
        <v>-276917.52634424996</v>
      </c>
    </row>
    <row r="77" spans="1:7" x14ac:dyDescent="0.25">
      <c r="A77">
        <v>15403306.718485</v>
      </c>
      <c r="B77">
        <v>5152691.0990565503</v>
      </c>
      <c r="C77">
        <v>9799220.5803681295</v>
      </c>
      <c r="D77">
        <v>1800883.5211567399</v>
      </c>
      <c r="E77">
        <v>3560938.3250435302</v>
      </c>
      <c r="F77">
        <v>4955618.6816471601</v>
      </c>
      <c r="G77">
        <f t="shared" si="1"/>
        <v>-197072.41740939021</v>
      </c>
    </row>
    <row r="78" spans="1:7" x14ac:dyDescent="0.25">
      <c r="A78">
        <v>15505405.8522129</v>
      </c>
      <c r="B78">
        <v>5213285.2723381501</v>
      </c>
      <c r="C78">
        <v>10008723.494653599</v>
      </c>
      <c r="D78">
        <v>1850744.1526974801</v>
      </c>
      <c r="E78">
        <v>3561335.5067554102</v>
      </c>
      <c r="F78">
        <v>5072403.2136772303</v>
      </c>
      <c r="G78">
        <f t="shared" si="1"/>
        <v>-140882.05866091978</v>
      </c>
    </row>
    <row r="79" spans="1:7" x14ac:dyDescent="0.25">
      <c r="A79">
        <v>15732061.664987899</v>
      </c>
      <c r="B79">
        <v>5499454.2723116996</v>
      </c>
      <c r="C79">
        <v>10134084.283328</v>
      </c>
      <c r="D79">
        <v>1886633.78592782</v>
      </c>
      <c r="E79">
        <v>3651941.43578724</v>
      </c>
      <c r="F79">
        <v>5331214.7215963099</v>
      </c>
      <c r="G79">
        <f t="shared" si="1"/>
        <v>-168239.55071538966</v>
      </c>
    </row>
    <row r="80" spans="1:7" x14ac:dyDescent="0.25">
      <c r="A80">
        <v>15921969.9815835</v>
      </c>
      <c r="B80">
        <v>5218677.3178990101</v>
      </c>
      <c r="C80">
        <v>10290477.160796501</v>
      </c>
      <c r="D80">
        <v>1897192.9225794701</v>
      </c>
      <c r="E80">
        <v>3675831.2918743398</v>
      </c>
      <c r="F80">
        <v>5040758.1262229504</v>
      </c>
      <c r="G80">
        <f t="shared" si="1"/>
        <v>-177919.19167605974</v>
      </c>
    </row>
    <row r="81" spans="1:7" x14ac:dyDescent="0.25">
      <c r="A81">
        <v>16030816.646553701</v>
      </c>
      <c r="B81">
        <v>5283370.5366301397</v>
      </c>
      <c r="C81">
        <v>10409388.561466699</v>
      </c>
      <c r="D81">
        <v>1924254.65203733</v>
      </c>
      <c r="E81">
        <v>3563450.7828513999</v>
      </c>
      <c r="F81">
        <v>4975504.6987863397</v>
      </c>
      <c r="G81">
        <f t="shared" si="1"/>
        <v>-307865.83784379996</v>
      </c>
    </row>
    <row r="82" spans="1:7" x14ac:dyDescent="0.25">
      <c r="A82">
        <v>16164766.446267599</v>
      </c>
      <c r="B82">
        <v>5255763.5981977303</v>
      </c>
      <c r="C82">
        <v>10662691.0986377</v>
      </c>
      <c r="D82">
        <v>1928731.5952294699</v>
      </c>
      <c r="E82">
        <v>3545299.6174722901</v>
      </c>
      <c r="F82">
        <v>4955833.4041088196</v>
      </c>
      <c r="G82">
        <f t="shared" si="1"/>
        <v>-299930.19408891071</v>
      </c>
    </row>
    <row r="83" spans="1:7" x14ac:dyDescent="0.25">
      <c r="A83">
        <v>16024544.797761399</v>
      </c>
      <c r="B83">
        <v>5203083.4819641896</v>
      </c>
      <c r="C83">
        <v>10721371.4303142</v>
      </c>
      <c r="D83">
        <v>1948784.8944114801</v>
      </c>
      <c r="E83">
        <v>3423730.8900194499</v>
      </c>
      <c r="F83">
        <v>4969801.8420440499</v>
      </c>
      <c r="G83">
        <f t="shared" si="1"/>
        <v>-233281.63992013969</v>
      </c>
    </row>
    <row r="84" spans="1:7" x14ac:dyDescent="0.25">
      <c r="A84">
        <v>16347954.3980147</v>
      </c>
      <c r="B84">
        <v>5350830.6330329096</v>
      </c>
      <c r="C84">
        <v>10878390.039408101</v>
      </c>
      <c r="D84">
        <v>2008192.4274643001</v>
      </c>
      <c r="E84">
        <v>3418410.6889653299</v>
      </c>
      <c r="F84">
        <v>5228595.1159137199</v>
      </c>
      <c r="G84">
        <f t="shared" si="1"/>
        <v>-122235.51711918972</v>
      </c>
    </row>
    <row r="85" spans="1:7" x14ac:dyDescent="0.25">
      <c r="A85">
        <v>16589539.0484799</v>
      </c>
      <c r="B85">
        <v>5337463.4395734202</v>
      </c>
      <c r="C85">
        <v>11034821.391643699</v>
      </c>
      <c r="D85">
        <v>2052465.47416693</v>
      </c>
      <c r="E85">
        <v>3456797.2118201698</v>
      </c>
      <c r="F85">
        <v>5222852.7214590097</v>
      </c>
      <c r="G85">
        <f t="shared" si="1"/>
        <v>-114610.71811441053</v>
      </c>
    </row>
    <row r="86" spans="1:7" x14ac:dyDescent="0.25">
      <c r="A86">
        <v>16971038.436720598</v>
      </c>
      <c r="B86">
        <v>5539965.1947341198</v>
      </c>
      <c r="C86">
        <v>11228321.020051001</v>
      </c>
      <c r="D86">
        <v>2065690.6971159701</v>
      </c>
      <c r="E86">
        <v>3511765.89352223</v>
      </c>
      <c r="F86">
        <v>5279997.3208782896</v>
      </c>
      <c r="G86">
        <f t="shared" si="1"/>
        <v>-259967.87385583017</v>
      </c>
    </row>
    <row r="87" spans="1:7" x14ac:dyDescent="0.25">
      <c r="A87">
        <v>17411303.510430198</v>
      </c>
      <c r="B87">
        <v>5747540.2550051101</v>
      </c>
      <c r="C87">
        <v>11511965.111480599</v>
      </c>
      <c r="D87">
        <v>2087520.5224133399</v>
      </c>
      <c r="E87">
        <v>3617638.74732428</v>
      </c>
      <c r="F87">
        <v>5556799.0916466899</v>
      </c>
      <c r="G87">
        <f t="shared" si="1"/>
        <v>-190741.16335842013</v>
      </c>
    </row>
    <row r="88" spans="1:7" x14ac:dyDescent="0.25">
      <c r="A88">
        <v>17609528.0401791</v>
      </c>
      <c r="B88">
        <v>5755767.8896422004</v>
      </c>
      <c r="C88">
        <v>11575278.1694817</v>
      </c>
      <c r="D88">
        <v>2170557.80267845</v>
      </c>
      <c r="E88">
        <v>3674125.1692532799</v>
      </c>
      <c r="F88">
        <v>5611744.4109792104</v>
      </c>
      <c r="G88">
        <f t="shared" si="1"/>
        <v>-144023.47866299003</v>
      </c>
    </row>
    <row r="89" spans="1:7" x14ac:dyDescent="0.25">
      <c r="A89">
        <v>17925400.006921299</v>
      </c>
      <c r="B89">
        <v>6085659.9965198701</v>
      </c>
      <c r="C89">
        <v>11745482.3161921</v>
      </c>
      <c r="D89">
        <v>2206763.6791754002</v>
      </c>
      <c r="E89">
        <v>3880208.0648672902</v>
      </c>
      <c r="F89">
        <v>5834465.4813994803</v>
      </c>
      <c r="G89">
        <f t="shared" si="1"/>
        <v>-251194.51512038987</v>
      </c>
    </row>
    <row r="90" spans="1:7" x14ac:dyDescent="0.25">
      <c r="A90">
        <v>18003784.358870398</v>
      </c>
      <c r="B90">
        <v>6249616.96016536</v>
      </c>
      <c r="C90">
        <v>11836724.2307973</v>
      </c>
      <c r="D90">
        <v>2260379.4003422102</v>
      </c>
      <c r="E90">
        <v>3908621.06181248</v>
      </c>
      <c r="F90">
        <v>5986138.4561662199</v>
      </c>
      <c r="G90">
        <f t="shared" si="1"/>
        <v>-263478.50399914011</v>
      </c>
    </row>
    <row r="91" spans="1:7" x14ac:dyDescent="0.25">
      <c r="A91">
        <v>18451963.338087</v>
      </c>
      <c r="B91">
        <v>6706012.1461637598</v>
      </c>
      <c r="C91">
        <v>11991326.411071301</v>
      </c>
      <c r="D91">
        <v>2269252.53708504</v>
      </c>
      <c r="E91">
        <v>4128610.5788869299</v>
      </c>
      <c r="F91">
        <v>6375731.0461014099</v>
      </c>
      <c r="G91">
        <f t="shared" si="1"/>
        <v>-330281.10006234981</v>
      </c>
    </row>
    <row r="92" spans="1:7" x14ac:dyDescent="0.25">
      <c r="A92">
        <v>18835880.835436501</v>
      </c>
      <c r="B92">
        <v>7144162.8233498298</v>
      </c>
      <c r="C92">
        <v>12310627.7827994</v>
      </c>
      <c r="D92">
        <v>2295718.6595808398</v>
      </c>
      <c r="E92">
        <v>4364561.2263781196</v>
      </c>
      <c r="F92">
        <v>6668008.8124895301</v>
      </c>
      <c r="G92">
        <f t="shared" si="1"/>
        <v>-476154.01086029969</v>
      </c>
    </row>
    <row r="93" spans="1:7" x14ac:dyDescent="0.25">
      <c r="A93">
        <v>18960012.533284198</v>
      </c>
      <c r="B93">
        <v>7066339.2144896602</v>
      </c>
      <c r="C93">
        <v>12531306.151142901</v>
      </c>
      <c r="D93">
        <v>2327854.2261275998</v>
      </c>
      <c r="E93">
        <v>4316834.4524493804</v>
      </c>
      <c r="F93">
        <v>6611403.8646845398</v>
      </c>
      <c r="G93">
        <f t="shared" si="1"/>
        <v>-454935.34980512038</v>
      </c>
    </row>
    <row r="94" spans="1:7" x14ac:dyDescent="0.25">
      <c r="A94">
        <v>19287407.421930499</v>
      </c>
      <c r="B94">
        <v>7301198.5030864803</v>
      </c>
      <c r="C94">
        <v>12672105.565046299</v>
      </c>
      <c r="D94">
        <v>2356449.94824669</v>
      </c>
      <c r="E94">
        <v>4453594.6978486599</v>
      </c>
      <c r="F94">
        <v>6878594.0591283599</v>
      </c>
      <c r="G94">
        <f t="shared" si="1"/>
        <v>-422604.44395812042</v>
      </c>
    </row>
    <row r="95" spans="1:7" x14ac:dyDescent="0.25">
      <c r="A95">
        <v>19716181.002849098</v>
      </c>
      <c r="B95">
        <v>7534808.73704811</v>
      </c>
      <c r="C95">
        <v>12871108.3426641</v>
      </c>
      <c r="D95">
        <v>2393906.0508572501</v>
      </c>
      <c r="E95">
        <v>4504539.3244885104</v>
      </c>
      <c r="F95">
        <v>7116980.4372130204</v>
      </c>
      <c r="G95">
        <f t="shared" si="1"/>
        <v>-417828.29983508959</v>
      </c>
    </row>
    <row r="96" spans="1:7" x14ac:dyDescent="0.25">
      <c r="A96">
        <v>20386936.8669612</v>
      </c>
      <c r="B96">
        <v>8090797.89537392</v>
      </c>
      <c r="C96">
        <v>13352878.6850715</v>
      </c>
      <c r="D96">
        <v>2447132.2058533002</v>
      </c>
      <c r="E96">
        <v>4667666.8303952003</v>
      </c>
      <c r="F96">
        <v>7669161.7412879895</v>
      </c>
      <c r="G96">
        <f t="shared" si="1"/>
        <v>-421636.15408593044</v>
      </c>
    </row>
    <row r="97" spans="1:7" x14ac:dyDescent="0.25">
      <c r="A97">
        <v>20988946.648538999</v>
      </c>
      <c r="B97">
        <v>8498610.7262005005</v>
      </c>
      <c r="C97">
        <v>13709727.238131801</v>
      </c>
      <c r="D97">
        <v>2475582.8400244401</v>
      </c>
      <c r="E97">
        <v>4826854.8963380996</v>
      </c>
      <c r="F97">
        <v>8159886.8371299701</v>
      </c>
      <c r="G97">
        <f t="shared" si="1"/>
        <v>-338723.88907053042</v>
      </c>
    </row>
    <row r="98" spans="1:7" x14ac:dyDescent="0.25">
      <c r="A98">
        <v>21443632.237286799</v>
      </c>
      <c r="B98">
        <v>8788667.9197080992</v>
      </c>
      <c r="C98">
        <v>14005340.7587421</v>
      </c>
      <c r="D98">
        <v>2520680.73716097</v>
      </c>
      <c r="E98">
        <v>4861326.8718559304</v>
      </c>
      <c r="F98">
        <v>8429295.5858750492</v>
      </c>
      <c r="G98">
        <f t="shared" si="1"/>
        <v>-359372.33383304998</v>
      </c>
    </row>
    <row r="99" spans="1:7" x14ac:dyDescent="0.25">
      <c r="A99">
        <v>21799620.583037701</v>
      </c>
      <c r="B99">
        <v>8468738.2025613897</v>
      </c>
      <c r="C99">
        <v>14257314.1602693</v>
      </c>
      <c r="D99">
        <v>2555615.1664116099</v>
      </c>
      <c r="E99">
        <v>4829810.8997056596</v>
      </c>
      <c r="F99">
        <v>8103955.8808749896</v>
      </c>
      <c r="G99">
        <f t="shared" si="1"/>
        <v>-364782.3216864001</v>
      </c>
    </row>
    <row r="100" spans="1:7" x14ac:dyDescent="0.25">
      <c r="A100">
        <v>22016643.159544598</v>
      </c>
      <c r="B100">
        <v>8385013.4013377298</v>
      </c>
      <c r="C100">
        <v>14376770.6535282</v>
      </c>
      <c r="D100">
        <v>2583200.7578684799</v>
      </c>
      <c r="E100">
        <v>4824075.6625630204</v>
      </c>
      <c r="F100">
        <v>7826569.3289688397</v>
      </c>
      <c r="G100">
        <f t="shared" si="1"/>
        <v>-558444.07236889005</v>
      </c>
    </row>
    <row r="101" spans="1:7" x14ac:dyDescent="0.25">
      <c r="A101">
        <v>22485858.355450898</v>
      </c>
      <c r="B101">
        <v>8946606.5831750706</v>
      </c>
      <c r="C101">
        <v>14622670.385985199</v>
      </c>
      <c r="D101">
        <v>2633504.3747794302</v>
      </c>
      <c r="E101">
        <v>4898407.9930271301</v>
      </c>
      <c r="F101">
        <v>8638455.3939064201</v>
      </c>
      <c r="G101">
        <f t="shared" si="1"/>
        <v>-308151.18926865049</v>
      </c>
    </row>
    <row r="102" spans="1:7" x14ac:dyDescent="0.25">
      <c r="A102">
        <v>23014648.745600399</v>
      </c>
      <c r="B102">
        <v>9049215.0669690501</v>
      </c>
      <c r="C102">
        <v>14973764.618617101</v>
      </c>
      <c r="D102">
        <v>2692020.05156131</v>
      </c>
      <c r="E102">
        <v>5092768.93223467</v>
      </c>
      <c r="F102">
        <v>8797026.6384078097</v>
      </c>
      <c r="G102">
        <f t="shared" si="1"/>
        <v>-252188.42856124043</v>
      </c>
    </row>
    <row r="103" spans="1:7" x14ac:dyDescent="0.25">
      <c r="A103">
        <v>23333918.059069298</v>
      </c>
      <c r="B103">
        <v>9666293.32959776</v>
      </c>
      <c r="C103">
        <v>15167573.8806502</v>
      </c>
      <c r="D103">
        <v>2736581.6517153499</v>
      </c>
      <c r="E103">
        <v>5224833.2416767403</v>
      </c>
      <c r="F103">
        <v>9239257.9612783492</v>
      </c>
      <c r="G103">
        <f t="shared" si="1"/>
        <v>-427035.36831941083</v>
      </c>
    </row>
    <row r="104" spans="1:7" x14ac:dyDescent="0.25">
      <c r="A104">
        <v>23798021.944711</v>
      </c>
      <c r="B104">
        <v>9932056.5586246308</v>
      </c>
      <c r="C104">
        <v>15316157.3821918</v>
      </c>
      <c r="D104">
        <v>2734303.3677134202</v>
      </c>
      <c r="E104">
        <v>5299820.6070014099</v>
      </c>
      <c r="F104">
        <v>9298644.1075472608</v>
      </c>
      <c r="G104">
        <f t="shared" si="1"/>
        <v>-633412.45107736997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desest-valor</vt:lpstr>
      <vt:lpstr>Hoja1</vt:lpstr>
      <vt:lpstr>'desest-valor'!Área_de_impresión</vt:lpstr>
      <vt:lpstr>'desest-valor'!Títulos_a_imprimir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Oferta y Utilización de Bienes y Servicios. (Cifras anualizadas en millones de pesos corrientes y constantes base 2008)</dc:title>
  <dc:creator>INEGI</dc:creator>
  <cp:keywords>oferta utilizacion bienes servicios importacion consumo formacion capital exportacion construccion maquinaria equipo</cp:keywords>
  <cp:lastModifiedBy>Pablo Hernández</cp:lastModifiedBy>
  <cp:lastPrinted>2015-03-20T18:42:02Z</cp:lastPrinted>
  <dcterms:created xsi:type="dcterms:W3CDTF">2013-12-16T22:21:59Z</dcterms:created>
  <dcterms:modified xsi:type="dcterms:W3CDTF">2019-02-07T21:23:52Z</dcterms:modified>
  <cp:category>SCNM. Oferta y Utilización 3o trimestre del 2014, 1993-2014, Año base 2008</cp:category>
</cp:coreProperties>
</file>