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ya_Palamarchuk\Documents\masterclass\"/>
    </mc:Choice>
  </mc:AlternateContent>
  <xr:revisionPtr revIDLastSave="0" documentId="8_{AEFAAFCE-E0B7-489C-9217-9C50A8B62CAB}" xr6:coauthVersionLast="47" xr6:coauthVersionMax="47" xr10:uidLastSave="{00000000-0000-0000-0000-000000000000}"/>
  <bookViews>
    <workbookView xWindow="-120" yWindow="-16320" windowWidth="29040" windowHeight="15840" xr2:uid="{5A01E8F0-2EFE-4FE8-9EC7-61F1BD793485}"/>
  </bookViews>
  <sheets>
    <sheet name="Нормализация подробный приме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1" l="1"/>
  <c r="I103" i="1"/>
  <c r="I102" i="1"/>
  <c r="I101" i="1"/>
  <c r="I100" i="1"/>
  <c r="I99" i="1"/>
  <c r="I91" i="1"/>
  <c r="I90" i="1"/>
  <c r="I89" i="1"/>
  <c r="I88" i="1"/>
  <c r="I87" i="1"/>
  <c r="I86" i="1"/>
  <c r="I85" i="1"/>
  <c r="I84" i="1"/>
  <c r="I83" i="1"/>
  <c r="I82" i="1"/>
  <c r="K73" i="1"/>
  <c r="K72" i="1"/>
  <c r="K71" i="1"/>
  <c r="K70" i="1"/>
  <c r="K69" i="1"/>
  <c r="K68" i="1"/>
  <c r="K67" i="1"/>
  <c r="K66" i="1"/>
  <c r="K65" i="1"/>
  <c r="K64" i="1"/>
  <c r="O21" i="1"/>
  <c r="O20" i="1"/>
  <c r="O19" i="1"/>
  <c r="O18" i="1"/>
  <c r="O17" i="1"/>
  <c r="O16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<sst xmlns="http://schemas.openxmlformats.org/spreadsheetml/2006/main" count="238" uniqueCount="63">
  <si>
    <t>3НФ</t>
  </si>
  <si>
    <t>Должна быть во 2НФ</t>
  </si>
  <si>
    <t>1 НФ</t>
  </si>
  <si>
    <t>Не должно бвть зависимостей одних ключевых атрибутов от других. Все атрибуты зависят только от первичного ключа.</t>
  </si>
  <si>
    <t>Нет повторяющихся строк</t>
  </si>
  <si>
    <t>рассмотрим таблицу</t>
  </si>
  <si>
    <t>Все атрибуты простые</t>
  </si>
  <si>
    <t>каждый столбец должен иметь простой тип</t>
  </si>
  <si>
    <t>IngredientId</t>
  </si>
  <si>
    <t>Ingredient</t>
  </si>
  <si>
    <t>Vendor</t>
  </si>
  <si>
    <t>VendorContact</t>
  </si>
  <si>
    <t>Все значения скалярные</t>
  </si>
  <si>
    <t>Мука в\с</t>
  </si>
  <si>
    <t>ИП Мучник</t>
  </si>
  <si>
    <t>варенько малиновое</t>
  </si>
  <si>
    <t>ИП Малинник</t>
  </si>
  <si>
    <t>сахар</t>
  </si>
  <si>
    <t>ИП сладкая жизнь</t>
  </si>
  <si>
    <t>соль</t>
  </si>
  <si>
    <t>ИП не такая сладкая жизнь</t>
  </si>
  <si>
    <r>
      <t xml:space="preserve">Таблица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 в первой нормальной форме</t>
    </r>
  </si>
  <si>
    <t>Таблица в первой форме</t>
  </si>
  <si>
    <t>яйца</t>
  </si>
  <si>
    <t>ИП Что первее</t>
  </si>
  <si>
    <t>ProductName</t>
  </si>
  <si>
    <t>IngredientList</t>
  </si>
  <si>
    <t>мяска</t>
  </si>
  <si>
    <t>ИП Белок</t>
  </si>
  <si>
    <t>Булочка с вареньком</t>
  </si>
  <si>
    <t>Мука в\с, варенько малиновое, сахар, соль, яйца</t>
  </si>
  <si>
    <t>Давайте посмотрим, действительно - ингредиент зависит от первичного ключа, это понятно, вендор поставляет нам продукт и он так же зависит от типа продукта для нашей таблицы. Но что же не так с контактами? Смотрите, ведь адрес эл почты никак не описывает наш ингредиент. Он относится к поставщику, провайдеру. Таким образом не выполняется второе условие, у нас один не ключевый атрибут таблицы (контакт) зависит от другого не ключевого атрибута таблицы (вендора). 
Итааааааак, чтобы привести эту таблицу к 3 нф мы должны разбить ее на составляющие.</t>
  </si>
  <si>
    <t>Пирожочек "Любимый"</t>
  </si>
  <si>
    <t>Мука в\с, мяско, сахар, соль, яйца</t>
  </si>
  <si>
    <t>VendorID(fk)</t>
  </si>
  <si>
    <t>VendorID(pk)</t>
  </si>
  <si>
    <t>яйцв</t>
  </si>
  <si>
    <t xml:space="preserve"> </t>
  </si>
  <si>
    <t>Таким образом у нас получается две таблицы. Первая -IngredientId,	Ingredient	и  Ссылка (внешний ключ) на Идентификатор таблицы провайдера VendorID(fk). Вторая  VendorID (pk)	, Vendor	VendorContact. Проверьте полуили ли мы 3 НФ?</t>
  </si>
  <si>
    <t>Таблица находится в 1 НФ</t>
  </si>
  <si>
    <t>У таблицы должен быть первичный ключ</t>
  </si>
  <si>
    <t>Все атрибуты должны описывать первичный ключ целиком, а не какую-то часть первичного ключа.</t>
  </si>
  <si>
    <t>Таблица в первой форме, но НЕ во второй</t>
  </si>
  <si>
    <t>шаг 1, добавляем первичный ключ</t>
  </si>
  <si>
    <t>id</t>
  </si>
  <si>
    <t>Если мы добавим поле ProductID то он у нас получится не уникальным так как наши атрибуты ProductName повторяются (см част 1 таб) Если добавим к этой таблице поле IngredientID он так же не будет уникальным так как строки в поле Ingredient так же повторяются часть 2 таб. Например Мука в\с встречается в этом поле два раза. Как же выйти из этой ситуации? Мы можем добавить составной ключ который будет состоять из двух ключевых атрибутов – ProductID и IngredientID и даааааже если значения в этих атрибтух повторяется, то вместе эти значения будут уникальными.</t>
  </si>
  <si>
    <t>таблица</t>
  </si>
  <si>
    <t>часть 1 таб</t>
  </si>
  <si>
    <t>часть 2 таб</t>
  </si>
  <si>
    <t>вместе эти значения получаются уникальными</t>
  </si>
  <si>
    <t>ProductId</t>
  </si>
  <si>
    <t>`</t>
  </si>
  <si>
    <t>выполнили второе условие</t>
  </si>
  <si>
    <t>шаг 2 выполняем третье условие</t>
  </si>
  <si>
    <t>Дело в том что ProductName зависит и относится к productId , в то время как IngredientID зависит и относится к IngredientName. Тоесть по сути в нашей таблице существует две независимые таблицы</t>
  </si>
  <si>
    <t>для того чтобы дальше я могла привести пример приведения в 3 НФ добавлю несколько значений по Ингредиентам</t>
  </si>
  <si>
    <t>таблица 1</t>
  </si>
  <si>
    <t>таблица 2</t>
  </si>
  <si>
    <t>шаг 2.2</t>
  </si>
  <si>
    <t>Мы видим что после добавления полей условие 1НФ не нарушено. Но для приведения ко 2 нф нам нужно разбить эту таблицу на составляющие.
Итак, часть атрибутов что зависит от ProductID  выносим в одну таблицу, оставшуюся часть атрибутов что зависит от IngredientID во вторую таблицу</t>
  </si>
  <si>
    <t>шаг 2.3 Уберем дубликаты</t>
  </si>
  <si>
    <t>и добавим связующую таблицу</t>
  </si>
  <si>
    <t>Так проверяем. 
В 1 таблице так уже вышло что у нас только один первичный ключ в таблице. И видим что все атрибуты завсият только от него.
И во второй таблице также только один первичный ключ  IngredientId и все атрибуты зависят только от него.
Что касается третьей таблицы, то у нее и вовсе нет атрибутов, она состояит из двух первичных ключей из таблиц Ingredient и Product. Эти поля можно назвать внешними ключами на таблицы, кстати говоря.
Итаааак, у нас получилось три таблицы. Каждая из которых находится во 2 НФ.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</si>
</sst>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CD1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E2E9F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1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rgb="FFCCFFFF"/>
      </left>
      <right/>
      <top style="thick">
        <color rgb="FFCCFFFF"/>
      </top>
      <bottom/>
      <diagonal/>
    </border>
    <border>
      <left/>
      <right/>
      <top style="thick">
        <color rgb="FFCCFFFF"/>
      </top>
      <bottom/>
      <diagonal/>
    </border>
    <border>
      <left/>
      <right style="thick">
        <color rgb="FFCCFFFF"/>
      </right>
      <top style="thick">
        <color rgb="FFCCFFFF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CCFFFF"/>
      </left>
      <right/>
      <top style="thin">
        <color rgb="FFCCFFFF"/>
      </top>
      <bottom/>
      <diagonal/>
    </border>
    <border>
      <left/>
      <right/>
      <top style="thin">
        <color rgb="FFCCFFFF"/>
      </top>
      <bottom/>
      <diagonal/>
    </border>
    <border>
      <left/>
      <right style="thick">
        <color rgb="FFCCFFFF"/>
      </right>
      <top style="thin">
        <color rgb="FFCCFFFF"/>
      </top>
      <bottom/>
      <diagonal/>
    </border>
    <border>
      <left style="thick">
        <color rgb="FFCCFFFF"/>
      </left>
      <right/>
      <top/>
      <bottom/>
      <diagonal/>
    </border>
    <border>
      <left/>
      <right style="thick">
        <color rgb="FFCCFFFF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CCFFF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FFFF"/>
      </right>
      <top style="thin">
        <color indexed="64"/>
      </top>
      <bottom style="thin">
        <color indexed="64"/>
      </bottom>
      <diagonal/>
    </border>
    <border>
      <left style="thick">
        <color rgb="FF92D05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CCFFFF"/>
      </left>
      <right/>
      <top/>
      <bottom style="thick">
        <color rgb="FFCCFFFF"/>
      </bottom>
      <diagonal/>
    </border>
    <border>
      <left/>
      <right/>
      <top/>
      <bottom style="thick">
        <color rgb="FFCCFFFF"/>
      </bottom>
      <diagonal/>
    </border>
    <border>
      <left/>
      <right/>
      <top/>
      <bottom style="thick">
        <color rgb="FF92D050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1" fillId="3" borderId="0" xfId="0" applyFont="1" applyFill="1"/>
    <xf numFmtId="0" fontId="0" fillId="3" borderId="0" xfId="0" applyFill="1"/>
    <xf numFmtId="0" fontId="0" fillId="0" borderId="9" xfId="0" applyBorder="1"/>
    <xf numFmtId="0" fontId="0" fillId="4" borderId="10" xfId="0" applyFill="1" applyBorder="1"/>
    <xf numFmtId="0" fontId="1" fillId="4" borderId="10" xfId="0" applyFont="1" applyFill="1" applyBorder="1"/>
    <xf numFmtId="0" fontId="0" fillId="0" borderId="10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5" xfId="0" applyBorder="1"/>
    <xf numFmtId="0" fontId="1" fillId="4" borderId="16" xfId="0" applyFont="1" applyFill="1" applyBorder="1"/>
    <xf numFmtId="0" fontId="1" fillId="5" borderId="13" xfId="0" applyFont="1" applyFill="1" applyBorder="1"/>
    <xf numFmtId="0" fontId="1" fillId="4" borderId="17" xfId="0" applyFont="1" applyFill="1" applyBorder="1"/>
    <xf numFmtId="0" fontId="0" fillId="0" borderId="16" xfId="0" applyBorder="1"/>
    <xf numFmtId="0" fontId="0" fillId="5" borderId="13" xfId="0" applyFill="1" applyBorder="1" applyAlignment="1">
      <alignment horizontal="left"/>
    </xf>
    <xf numFmtId="0" fontId="0" fillId="5" borderId="1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wrapText="1"/>
    </xf>
    <xf numFmtId="0" fontId="0" fillId="0" borderId="22" xfId="0" applyBorder="1"/>
    <xf numFmtId="0" fontId="0" fillId="0" borderId="23" xfId="0" applyBorder="1"/>
    <xf numFmtId="0" fontId="0" fillId="6" borderId="24" xfId="0" applyFill="1" applyBorder="1"/>
    <xf numFmtId="0" fontId="0" fillId="6" borderId="25" xfId="0" applyFill="1" applyBorder="1"/>
    <xf numFmtId="0" fontId="0" fillId="0" borderId="25" xfId="0" applyBorder="1"/>
    <xf numFmtId="0" fontId="0" fillId="0" borderId="26" xfId="0" applyBorder="1"/>
    <xf numFmtId="0" fontId="0" fillId="6" borderId="27" xfId="0" applyFill="1" applyBorder="1"/>
    <xf numFmtId="0" fontId="0" fillId="6" borderId="0" xfId="0" applyFill="1"/>
    <xf numFmtId="0" fontId="0" fillId="0" borderId="28" xfId="0" applyBorder="1"/>
    <xf numFmtId="0" fontId="0" fillId="0" borderId="27" xfId="0" applyBorder="1"/>
    <xf numFmtId="0" fontId="0" fillId="7" borderId="11" xfId="0" applyFill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right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/>
    <xf numFmtId="0" fontId="0" fillId="0" borderId="32" xfId="0" applyBorder="1" applyAlignment="1">
      <alignment horizontal="center" wrapText="1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0" borderId="37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9" borderId="38" xfId="0" applyFill="1" applyBorder="1"/>
    <xf numFmtId="0" fontId="0" fillId="9" borderId="13" xfId="0" applyFill="1" applyBorder="1"/>
    <xf numFmtId="0" fontId="0" fillId="10" borderId="38" xfId="0" applyFill="1" applyBorder="1"/>
    <xf numFmtId="0" fontId="0" fillId="10" borderId="13" xfId="0" applyFill="1" applyBorder="1"/>
    <xf numFmtId="0" fontId="0" fillId="2" borderId="13" xfId="0" applyFill="1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 applyAlignment="1">
      <alignment horizontal="center" wrapText="1"/>
    </xf>
    <xf numFmtId="0" fontId="0" fillId="0" borderId="42" xfId="0" applyBorder="1"/>
    <xf numFmtId="0" fontId="0" fillId="8" borderId="38" xfId="0" applyFill="1" applyBorder="1"/>
    <xf numFmtId="0" fontId="1" fillId="8" borderId="13" xfId="0" applyFont="1" applyFill="1" applyBorder="1"/>
    <xf numFmtId="0" fontId="0" fillId="4" borderId="13" xfId="0" applyFill="1" applyBorder="1"/>
    <xf numFmtId="0" fontId="1" fillId="4" borderId="18" xfId="0" applyFont="1" applyFill="1" applyBorder="1"/>
    <xf numFmtId="0" fontId="1" fillId="4" borderId="43" xfId="0" applyFont="1" applyFill="1" applyBorder="1"/>
    <xf numFmtId="0" fontId="0" fillId="0" borderId="43" xfId="0" applyBorder="1"/>
    <xf numFmtId="0" fontId="0" fillId="2" borderId="18" xfId="0" applyFill="1" applyBorder="1"/>
    <xf numFmtId="0" fontId="0" fillId="0" borderId="44" xfId="0" applyBorder="1"/>
    <xf numFmtId="0" fontId="1" fillId="0" borderId="0" xfId="0" applyFont="1" applyAlignment="1">
      <alignment horizontal="center" wrapText="1"/>
    </xf>
    <xf numFmtId="0" fontId="0" fillId="8" borderId="10" xfId="0" applyFill="1" applyBorder="1"/>
    <xf numFmtId="0" fontId="1" fillId="8" borderId="10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11" borderId="0" xfId="0" applyFill="1"/>
    <xf numFmtId="0" fontId="0" fillId="11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725887</xdr:colOff>
      <xdr:row>91</xdr:row>
      <xdr:rowOff>161925</xdr:rowOff>
    </xdr:from>
    <xdr:to>
      <xdr:col>9</xdr:col>
      <xdr:colOff>523884</xdr:colOff>
      <xdr:row>107</xdr:row>
      <xdr:rowOff>9525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3CC6CE38-D1E4-4D6C-817A-21E8E7026595}"/>
            </a:ext>
          </a:extLst>
        </xdr:cNvPr>
        <xdr:cNvSpPr/>
      </xdr:nvSpPr>
      <xdr:spPr>
        <a:xfrm>
          <a:off x="6659962" y="18970625"/>
          <a:ext cx="4728772" cy="2743200"/>
        </a:xfrm>
        <a:custGeom>
          <a:avLst/>
          <a:gdLst>
            <a:gd name="connsiteX0" fmla="*/ 4750988 w 4836722"/>
            <a:gd name="connsiteY0" fmla="*/ 2743200 h 2743200"/>
            <a:gd name="connsiteX1" fmla="*/ 4770038 w 4836722"/>
            <a:gd name="connsiteY1" fmla="*/ 2628900 h 2743200"/>
            <a:gd name="connsiteX2" fmla="*/ 4789088 w 4836722"/>
            <a:gd name="connsiteY2" fmla="*/ 2590800 h 2743200"/>
            <a:gd name="connsiteX3" fmla="*/ 4798613 w 4836722"/>
            <a:gd name="connsiteY3" fmla="*/ 2552700 h 2743200"/>
            <a:gd name="connsiteX4" fmla="*/ 4817663 w 4836722"/>
            <a:gd name="connsiteY4" fmla="*/ 2486025 h 2743200"/>
            <a:gd name="connsiteX5" fmla="*/ 4827188 w 4836722"/>
            <a:gd name="connsiteY5" fmla="*/ 2381250 h 2743200"/>
            <a:gd name="connsiteX6" fmla="*/ 4836713 w 4836722"/>
            <a:gd name="connsiteY6" fmla="*/ 2324100 h 2743200"/>
            <a:gd name="connsiteX7" fmla="*/ 4817663 w 4836722"/>
            <a:gd name="connsiteY7" fmla="*/ 1790700 h 2743200"/>
            <a:gd name="connsiteX8" fmla="*/ 4798613 w 4836722"/>
            <a:gd name="connsiteY8" fmla="*/ 1743075 h 2743200"/>
            <a:gd name="connsiteX9" fmla="*/ 4779563 w 4836722"/>
            <a:gd name="connsiteY9" fmla="*/ 1685925 h 2743200"/>
            <a:gd name="connsiteX10" fmla="*/ 4760513 w 4836722"/>
            <a:gd name="connsiteY10" fmla="*/ 1638300 h 2743200"/>
            <a:gd name="connsiteX11" fmla="*/ 4750988 w 4836722"/>
            <a:gd name="connsiteY11" fmla="*/ 1590675 h 2743200"/>
            <a:gd name="connsiteX12" fmla="*/ 4722413 w 4836722"/>
            <a:gd name="connsiteY12" fmla="*/ 1533525 h 2743200"/>
            <a:gd name="connsiteX13" fmla="*/ 4693838 w 4836722"/>
            <a:gd name="connsiteY13" fmla="*/ 1438275 h 2743200"/>
            <a:gd name="connsiteX14" fmla="*/ 4665263 w 4836722"/>
            <a:gd name="connsiteY14" fmla="*/ 1409700 h 2743200"/>
            <a:gd name="connsiteX15" fmla="*/ 4617638 w 4836722"/>
            <a:gd name="connsiteY15" fmla="*/ 1314450 h 2743200"/>
            <a:gd name="connsiteX16" fmla="*/ 4598588 w 4836722"/>
            <a:gd name="connsiteY16" fmla="*/ 1276350 h 2743200"/>
            <a:gd name="connsiteX17" fmla="*/ 4522388 w 4836722"/>
            <a:gd name="connsiteY17" fmla="*/ 1162050 h 2743200"/>
            <a:gd name="connsiteX18" fmla="*/ 4484288 w 4836722"/>
            <a:gd name="connsiteY18" fmla="*/ 1123950 h 2743200"/>
            <a:gd name="connsiteX19" fmla="*/ 4427138 w 4836722"/>
            <a:gd name="connsiteY19" fmla="*/ 1047750 h 2743200"/>
            <a:gd name="connsiteX20" fmla="*/ 4350938 w 4836722"/>
            <a:gd name="connsiteY20" fmla="*/ 933450 h 2743200"/>
            <a:gd name="connsiteX21" fmla="*/ 4284263 w 4836722"/>
            <a:gd name="connsiteY21" fmla="*/ 857250 h 2743200"/>
            <a:gd name="connsiteX22" fmla="*/ 4217588 w 4836722"/>
            <a:gd name="connsiteY22" fmla="*/ 781050 h 2743200"/>
            <a:gd name="connsiteX23" fmla="*/ 4169963 w 4836722"/>
            <a:gd name="connsiteY23" fmla="*/ 752475 h 2743200"/>
            <a:gd name="connsiteX24" fmla="*/ 4093763 w 4836722"/>
            <a:gd name="connsiteY24" fmla="*/ 685800 h 2743200"/>
            <a:gd name="connsiteX25" fmla="*/ 3998513 w 4836722"/>
            <a:gd name="connsiteY25" fmla="*/ 619125 h 2743200"/>
            <a:gd name="connsiteX26" fmla="*/ 3950888 w 4836722"/>
            <a:gd name="connsiteY26" fmla="*/ 571500 h 2743200"/>
            <a:gd name="connsiteX27" fmla="*/ 3903263 w 4836722"/>
            <a:gd name="connsiteY27" fmla="*/ 542925 h 2743200"/>
            <a:gd name="connsiteX28" fmla="*/ 3817538 w 4836722"/>
            <a:gd name="connsiteY28" fmla="*/ 485775 h 2743200"/>
            <a:gd name="connsiteX29" fmla="*/ 3760388 w 4836722"/>
            <a:gd name="connsiteY29" fmla="*/ 457200 h 2743200"/>
            <a:gd name="connsiteX30" fmla="*/ 3703238 w 4836722"/>
            <a:gd name="connsiteY30" fmla="*/ 409575 h 2743200"/>
            <a:gd name="connsiteX31" fmla="*/ 3550838 w 4836722"/>
            <a:gd name="connsiteY31" fmla="*/ 342900 h 2743200"/>
            <a:gd name="connsiteX32" fmla="*/ 3474638 w 4836722"/>
            <a:gd name="connsiteY32" fmla="*/ 304800 h 2743200"/>
            <a:gd name="connsiteX33" fmla="*/ 3312713 w 4836722"/>
            <a:gd name="connsiteY33" fmla="*/ 238125 h 2743200"/>
            <a:gd name="connsiteX34" fmla="*/ 3236513 w 4836722"/>
            <a:gd name="connsiteY34" fmla="*/ 209550 h 2743200"/>
            <a:gd name="connsiteX35" fmla="*/ 3179363 w 4836722"/>
            <a:gd name="connsiteY35" fmla="*/ 180975 h 2743200"/>
            <a:gd name="connsiteX36" fmla="*/ 3131738 w 4836722"/>
            <a:gd name="connsiteY36" fmla="*/ 171450 h 2743200"/>
            <a:gd name="connsiteX37" fmla="*/ 3036488 w 4836722"/>
            <a:gd name="connsiteY37" fmla="*/ 123825 h 2743200"/>
            <a:gd name="connsiteX38" fmla="*/ 2988863 w 4836722"/>
            <a:gd name="connsiteY38" fmla="*/ 104775 h 2743200"/>
            <a:gd name="connsiteX39" fmla="*/ 2931713 w 4836722"/>
            <a:gd name="connsiteY39" fmla="*/ 85725 h 2743200"/>
            <a:gd name="connsiteX40" fmla="*/ 2893613 w 4836722"/>
            <a:gd name="connsiteY40" fmla="*/ 66675 h 2743200"/>
            <a:gd name="connsiteX41" fmla="*/ 2779313 w 4836722"/>
            <a:gd name="connsiteY41" fmla="*/ 47625 h 2743200"/>
            <a:gd name="connsiteX42" fmla="*/ 2731688 w 4836722"/>
            <a:gd name="connsiteY42" fmla="*/ 38100 h 2743200"/>
            <a:gd name="connsiteX43" fmla="*/ 2617388 w 4836722"/>
            <a:gd name="connsiteY43" fmla="*/ 19050 h 2743200"/>
            <a:gd name="connsiteX44" fmla="*/ 2569763 w 4836722"/>
            <a:gd name="connsiteY44" fmla="*/ 9525 h 2743200"/>
            <a:gd name="connsiteX45" fmla="*/ 2474513 w 4836722"/>
            <a:gd name="connsiteY45" fmla="*/ 0 h 2743200"/>
            <a:gd name="connsiteX46" fmla="*/ 1760138 w 4836722"/>
            <a:gd name="connsiteY46" fmla="*/ 9525 h 2743200"/>
            <a:gd name="connsiteX47" fmla="*/ 1664888 w 4836722"/>
            <a:gd name="connsiteY47" fmla="*/ 28575 h 2743200"/>
            <a:gd name="connsiteX48" fmla="*/ 1598213 w 4836722"/>
            <a:gd name="connsiteY48" fmla="*/ 38100 h 2743200"/>
            <a:gd name="connsiteX49" fmla="*/ 1474388 w 4836722"/>
            <a:gd name="connsiteY49" fmla="*/ 57150 h 2743200"/>
            <a:gd name="connsiteX50" fmla="*/ 1436288 w 4836722"/>
            <a:gd name="connsiteY50" fmla="*/ 66675 h 2743200"/>
            <a:gd name="connsiteX51" fmla="*/ 1293413 w 4836722"/>
            <a:gd name="connsiteY51" fmla="*/ 76200 h 2743200"/>
            <a:gd name="connsiteX52" fmla="*/ 1179113 w 4836722"/>
            <a:gd name="connsiteY52" fmla="*/ 95250 h 2743200"/>
            <a:gd name="connsiteX53" fmla="*/ 1102913 w 4836722"/>
            <a:gd name="connsiteY53" fmla="*/ 114300 h 2743200"/>
            <a:gd name="connsiteX54" fmla="*/ 1007663 w 4836722"/>
            <a:gd name="connsiteY54" fmla="*/ 123825 h 2743200"/>
            <a:gd name="connsiteX55" fmla="*/ 845738 w 4836722"/>
            <a:gd name="connsiteY55" fmla="*/ 161925 h 2743200"/>
            <a:gd name="connsiteX56" fmla="*/ 674288 w 4836722"/>
            <a:gd name="connsiteY56" fmla="*/ 228600 h 2743200"/>
            <a:gd name="connsiteX57" fmla="*/ 588563 w 4836722"/>
            <a:gd name="connsiteY57" fmla="*/ 266700 h 2743200"/>
            <a:gd name="connsiteX58" fmla="*/ 531413 w 4836722"/>
            <a:gd name="connsiteY58" fmla="*/ 314325 h 2743200"/>
            <a:gd name="connsiteX59" fmla="*/ 483788 w 4836722"/>
            <a:gd name="connsiteY59" fmla="*/ 333375 h 2743200"/>
            <a:gd name="connsiteX60" fmla="*/ 455213 w 4836722"/>
            <a:gd name="connsiteY60" fmla="*/ 352425 h 2743200"/>
            <a:gd name="connsiteX61" fmla="*/ 417113 w 4836722"/>
            <a:gd name="connsiteY61" fmla="*/ 371475 h 2743200"/>
            <a:gd name="connsiteX62" fmla="*/ 379013 w 4836722"/>
            <a:gd name="connsiteY62" fmla="*/ 400050 h 2743200"/>
            <a:gd name="connsiteX63" fmla="*/ 312338 w 4836722"/>
            <a:gd name="connsiteY63" fmla="*/ 438150 h 2743200"/>
            <a:gd name="connsiteX64" fmla="*/ 274238 w 4836722"/>
            <a:gd name="connsiteY64" fmla="*/ 466725 h 2743200"/>
            <a:gd name="connsiteX65" fmla="*/ 226613 w 4836722"/>
            <a:gd name="connsiteY65" fmla="*/ 485775 h 2743200"/>
            <a:gd name="connsiteX66" fmla="*/ 169463 w 4836722"/>
            <a:gd name="connsiteY66" fmla="*/ 542925 h 2743200"/>
            <a:gd name="connsiteX67" fmla="*/ 140888 w 4836722"/>
            <a:gd name="connsiteY67" fmla="*/ 571500 h 2743200"/>
            <a:gd name="connsiteX68" fmla="*/ 131363 w 4836722"/>
            <a:gd name="connsiteY68" fmla="*/ 600075 h 2743200"/>
            <a:gd name="connsiteX69" fmla="*/ 93263 w 4836722"/>
            <a:gd name="connsiteY69" fmla="*/ 657225 h 2743200"/>
            <a:gd name="connsiteX70" fmla="*/ 83738 w 4836722"/>
            <a:gd name="connsiteY70" fmla="*/ 695325 h 2743200"/>
            <a:gd name="connsiteX71" fmla="*/ 64688 w 4836722"/>
            <a:gd name="connsiteY71" fmla="*/ 723900 h 2743200"/>
            <a:gd name="connsiteX72" fmla="*/ 45638 w 4836722"/>
            <a:gd name="connsiteY72" fmla="*/ 800100 h 2743200"/>
            <a:gd name="connsiteX73" fmla="*/ 26588 w 4836722"/>
            <a:gd name="connsiteY73" fmla="*/ 857250 h 2743200"/>
            <a:gd name="connsiteX74" fmla="*/ 17063 w 4836722"/>
            <a:gd name="connsiteY74" fmla="*/ 885825 h 2743200"/>
            <a:gd name="connsiteX75" fmla="*/ 17063 w 4836722"/>
            <a:gd name="connsiteY75" fmla="*/ 752475 h 2743200"/>
            <a:gd name="connsiteX76" fmla="*/ 26588 w 4836722"/>
            <a:gd name="connsiteY76" fmla="*/ 819150 h 2743200"/>
            <a:gd name="connsiteX77" fmla="*/ 36113 w 4836722"/>
            <a:gd name="connsiteY77" fmla="*/ 904875 h 2743200"/>
            <a:gd name="connsiteX78" fmla="*/ 102788 w 4836722"/>
            <a:gd name="connsiteY78" fmla="*/ 828675 h 2743200"/>
            <a:gd name="connsiteX79" fmla="*/ 131363 w 4836722"/>
            <a:gd name="connsiteY79" fmla="*/ 800100 h 2743200"/>
            <a:gd name="connsiteX80" fmla="*/ 178988 w 4836722"/>
            <a:gd name="connsiteY80" fmla="*/ 771525 h 2743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4836722" h="2743200">
              <a:moveTo>
                <a:pt x="4750988" y="2743200"/>
              </a:moveTo>
              <a:cubicBezTo>
                <a:pt x="4753145" y="2728099"/>
                <a:pt x="4763074" y="2649792"/>
                <a:pt x="4770038" y="2628900"/>
              </a:cubicBezTo>
              <a:cubicBezTo>
                <a:pt x="4774528" y="2615430"/>
                <a:pt x="4784102" y="2604095"/>
                <a:pt x="4789088" y="2590800"/>
              </a:cubicBezTo>
              <a:cubicBezTo>
                <a:pt x="4793685" y="2578543"/>
                <a:pt x="4795017" y="2565287"/>
                <a:pt x="4798613" y="2552700"/>
              </a:cubicBezTo>
              <a:cubicBezTo>
                <a:pt x="4825942" y="2457047"/>
                <a:pt x="4787886" y="2605132"/>
                <a:pt x="4817663" y="2486025"/>
              </a:cubicBezTo>
              <a:cubicBezTo>
                <a:pt x="4820838" y="2451100"/>
                <a:pt x="4823090" y="2416079"/>
                <a:pt x="4827188" y="2381250"/>
              </a:cubicBezTo>
              <a:cubicBezTo>
                <a:pt x="4829445" y="2362070"/>
                <a:pt x="4837024" y="2343410"/>
                <a:pt x="4836713" y="2324100"/>
              </a:cubicBezTo>
              <a:cubicBezTo>
                <a:pt x="4833844" y="2146210"/>
                <a:pt x="4829304" y="1968232"/>
                <a:pt x="4817663" y="1790700"/>
              </a:cubicBezTo>
              <a:cubicBezTo>
                <a:pt x="4816544" y="1773639"/>
                <a:pt x="4804456" y="1759143"/>
                <a:pt x="4798613" y="1743075"/>
              </a:cubicBezTo>
              <a:cubicBezTo>
                <a:pt x="4791751" y="1724204"/>
                <a:pt x="4786425" y="1704796"/>
                <a:pt x="4779563" y="1685925"/>
              </a:cubicBezTo>
              <a:cubicBezTo>
                <a:pt x="4773720" y="1669857"/>
                <a:pt x="4765426" y="1654677"/>
                <a:pt x="4760513" y="1638300"/>
              </a:cubicBezTo>
              <a:cubicBezTo>
                <a:pt x="4755861" y="1622793"/>
                <a:pt x="4756521" y="1605890"/>
                <a:pt x="4750988" y="1590675"/>
              </a:cubicBezTo>
              <a:cubicBezTo>
                <a:pt x="4743709" y="1570659"/>
                <a:pt x="4731938" y="1552575"/>
                <a:pt x="4722413" y="1533525"/>
              </a:cubicBezTo>
              <a:cubicBezTo>
                <a:pt x="4715817" y="1500543"/>
                <a:pt x="4712266" y="1467760"/>
                <a:pt x="4693838" y="1438275"/>
              </a:cubicBezTo>
              <a:cubicBezTo>
                <a:pt x="4686699" y="1426852"/>
                <a:pt x="4674788" y="1419225"/>
                <a:pt x="4665263" y="1409700"/>
              </a:cubicBezTo>
              <a:cubicBezTo>
                <a:pt x="4632763" y="1328450"/>
                <a:pt x="4662128" y="1394532"/>
                <a:pt x="4617638" y="1314450"/>
              </a:cubicBezTo>
              <a:cubicBezTo>
                <a:pt x="4610742" y="1302038"/>
                <a:pt x="4606113" y="1288391"/>
                <a:pt x="4598588" y="1276350"/>
              </a:cubicBezTo>
              <a:cubicBezTo>
                <a:pt x="4574319" y="1237520"/>
                <a:pt x="4554767" y="1194429"/>
                <a:pt x="4522388" y="1162050"/>
              </a:cubicBezTo>
              <a:cubicBezTo>
                <a:pt x="4509688" y="1149350"/>
                <a:pt x="4495064" y="1138318"/>
                <a:pt x="4484288" y="1123950"/>
              </a:cubicBezTo>
              <a:cubicBezTo>
                <a:pt x="4403041" y="1015621"/>
                <a:pt x="4543791" y="1164403"/>
                <a:pt x="4427138" y="1047750"/>
              </a:cubicBezTo>
              <a:cubicBezTo>
                <a:pt x="4403279" y="976174"/>
                <a:pt x="4434183" y="1058317"/>
                <a:pt x="4350938" y="933450"/>
              </a:cubicBezTo>
              <a:cubicBezTo>
                <a:pt x="4311317" y="874019"/>
                <a:pt x="4355903" y="936850"/>
                <a:pt x="4284263" y="857250"/>
              </a:cubicBezTo>
              <a:cubicBezTo>
                <a:pt x="4264735" y="835552"/>
                <a:pt x="4242657" y="799852"/>
                <a:pt x="4217588" y="781050"/>
              </a:cubicBezTo>
              <a:cubicBezTo>
                <a:pt x="4202777" y="769942"/>
                <a:pt x="4184637" y="763763"/>
                <a:pt x="4169963" y="752475"/>
              </a:cubicBezTo>
              <a:cubicBezTo>
                <a:pt x="4143211" y="731897"/>
                <a:pt x="4120302" y="706652"/>
                <a:pt x="4093763" y="685800"/>
              </a:cubicBezTo>
              <a:cubicBezTo>
                <a:pt x="4051750" y="652790"/>
                <a:pt x="4035275" y="651802"/>
                <a:pt x="3998513" y="619125"/>
              </a:cubicBezTo>
              <a:cubicBezTo>
                <a:pt x="3981733" y="604210"/>
                <a:pt x="3968419" y="585525"/>
                <a:pt x="3950888" y="571500"/>
              </a:cubicBezTo>
              <a:cubicBezTo>
                <a:pt x="3936432" y="559935"/>
                <a:pt x="3918836" y="552936"/>
                <a:pt x="3903263" y="542925"/>
              </a:cubicBezTo>
              <a:cubicBezTo>
                <a:pt x="3874375" y="524354"/>
                <a:pt x="3848255" y="501134"/>
                <a:pt x="3817538" y="485775"/>
              </a:cubicBezTo>
              <a:cubicBezTo>
                <a:pt x="3798488" y="476250"/>
                <a:pt x="3778109" y="469014"/>
                <a:pt x="3760388" y="457200"/>
              </a:cubicBezTo>
              <a:cubicBezTo>
                <a:pt x="3739755" y="443445"/>
                <a:pt x="3723871" y="423330"/>
                <a:pt x="3703238" y="409575"/>
              </a:cubicBezTo>
              <a:cubicBezTo>
                <a:pt x="3581984" y="328739"/>
                <a:pt x="3659779" y="386476"/>
                <a:pt x="3550838" y="342900"/>
              </a:cubicBezTo>
              <a:cubicBezTo>
                <a:pt x="3524471" y="332353"/>
                <a:pt x="3500631" y="316237"/>
                <a:pt x="3474638" y="304800"/>
              </a:cubicBezTo>
              <a:cubicBezTo>
                <a:pt x="3421210" y="281291"/>
                <a:pt x="3367368" y="258621"/>
                <a:pt x="3312713" y="238125"/>
              </a:cubicBezTo>
              <a:cubicBezTo>
                <a:pt x="3287313" y="228600"/>
                <a:pt x="3261447" y="220236"/>
                <a:pt x="3236513" y="209550"/>
              </a:cubicBezTo>
              <a:cubicBezTo>
                <a:pt x="3216937" y="201160"/>
                <a:pt x="3199379" y="188254"/>
                <a:pt x="3179363" y="180975"/>
              </a:cubicBezTo>
              <a:cubicBezTo>
                <a:pt x="3164148" y="175442"/>
                <a:pt x="3147613" y="174625"/>
                <a:pt x="3131738" y="171450"/>
              </a:cubicBezTo>
              <a:cubicBezTo>
                <a:pt x="3099988" y="155575"/>
                <a:pt x="3069447" y="137008"/>
                <a:pt x="3036488" y="123825"/>
              </a:cubicBezTo>
              <a:cubicBezTo>
                <a:pt x="3020613" y="117475"/>
                <a:pt x="3004931" y="110618"/>
                <a:pt x="2988863" y="104775"/>
              </a:cubicBezTo>
              <a:cubicBezTo>
                <a:pt x="2969992" y="97913"/>
                <a:pt x="2949674" y="94705"/>
                <a:pt x="2931713" y="85725"/>
              </a:cubicBezTo>
              <a:cubicBezTo>
                <a:pt x="2919013" y="79375"/>
                <a:pt x="2907388" y="70119"/>
                <a:pt x="2893613" y="66675"/>
              </a:cubicBezTo>
              <a:cubicBezTo>
                <a:pt x="2856141" y="57307"/>
                <a:pt x="2817188" y="55200"/>
                <a:pt x="2779313" y="47625"/>
              </a:cubicBezTo>
              <a:cubicBezTo>
                <a:pt x="2763438" y="44450"/>
                <a:pt x="2747631" y="40913"/>
                <a:pt x="2731688" y="38100"/>
              </a:cubicBezTo>
              <a:cubicBezTo>
                <a:pt x="2693650" y="31387"/>
                <a:pt x="2655263" y="26625"/>
                <a:pt x="2617388" y="19050"/>
              </a:cubicBezTo>
              <a:cubicBezTo>
                <a:pt x="2601513" y="15875"/>
                <a:pt x="2585810" y="11665"/>
                <a:pt x="2569763" y="9525"/>
              </a:cubicBezTo>
              <a:cubicBezTo>
                <a:pt x="2538135" y="5308"/>
                <a:pt x="2506263" y="3175"/>
                <a:pt x="2474513" y="0"/>
              </a:cubicBezTo>
              <a:cubicBezTo>
                <a:pt x="2236388" y="3175"/>
                <a:pt x="1998136" y="1125"/>
                <a:pt x="1760138" y="9525"/>
              </a:cubicBezTo>
              <a:cubicBezTo>
                <a:pt x="1727779" y="10667"/>
                <a:pt x="1696941" y="23996"/>
                <a:pt x="1664888" y="28575"/>
              </a:cubicBezTo>
              <a:lnTo>
                <a:pt x="1598213" y="38100"/>
              </a:lnTo>
              <a:cubicBezTo>
                <a:pt x="1531916" y="60199"/>
                <a:pt x="1603307" y="38733"/>
                <a:pt x="1474388" y="57150"/>
              </a:cubicBezTo>
              <a:cubicBezTo>
                <a:pt x="1461429" y="59001"/>
                <a:pt x="1449307" y="65305"/>
                <a:pt x="1436288" y="66675"/>
              </a:cubicBezTo>
              <a:cubicBezTo>
                <a:pt x="1388820" y="71672"/>
                <a:pt x="1341038" y="73025"/>
                <a:pt x="1293413" y="76200"/>
              </a:cubicBezTo>
              <a:cubicBezTo>
                <a:pt x="1255313" y="82550"/>
                <a:pt x="1216585" y="85882"/>
                <a:pt x="1179113" y="95250"/>
              </a:cubicBezTo>
              <a:cubicBezTo>
                <a:pt x="1153713" y="101600"/>
                <a:pt x="1128738" y="109996"/>
                <a:pt x="1102913" y="114300"/>
              </a:cubicBezTo>
              <a:cubicBezTo>
                <a:pt x="1071439" y="119546"/>
                <a:pt x="1039218" y="119092"/>
                <a:pt x="1007663" y="123825"/>
              </a:cubicBezTo>
              <a:cubicBezTo>
                <a:pt x="948613" y="132682"/>
                <a:pt x="901523" y="144492"/>
                <a:pt x="845738" y="161925"/>
              </a:cubicBezTo>
              <a:cubicBezTo>
                <a:pt x="775491" y="183877"/>
                <a:pt x="740672" y="195408"/>
                <a:pt x="674288" y="228600"/>
              </a:cubicBezTo>
              <a:cubicBezTo>
                <a:pt x="583722" y="273883"/>
                <a:pt x="736005" y="217553"/>
                <a:pt x="588563" y="266700"/>
              </a:cubicBezTo>
              <a:cubicBezTo>
                <a:pt x="569513" y="282575"/>
                <a:pt x="552334" y="301012"/>
                <a:pt x="531413" y="314325"/>
              </a:cubicBezTo>
              <a:cubicBezTo>
                <a:pt x="516988" y="323504"/>
                <a:pt x="499081" y="325729"/>
                <a:pt x="483788" y="333375"/>
              </a:cubicBezTo>
              <a:cubicBezTo>
                <a:pt x="473549" y="338495"/>
                <a:pt x="465152" y="346745"/>
                <a:pt x="455213" y="352425"/>
              </a:cubicBezTo>
              <a:cubicBezTo>
                <a:pt x="442885" y="359470"/>
                <a:pt x="429154" y="363950"/>
                <a:pt x="417113" y="371475"/>
              </a:cubicBezTo>
              <a:cubicBezTo>
                <a:pt x="403651" y="379889"/>
                <a:pt x="392475" y="391636"/>
                <a:pt x="379013" y="400050"/>
              </a:cubicBezTo>
              <a:cubicBezTo>
                <a:pt x="289718" y="455860"/>
                <a:pt x="385747" y="385715"/>
                <a:pt x="312338" y="438150"/>
              </a:cubicBezTo>
              <a:cubicBezTo>
                <a:pt x="299420" y="447377"/>
                <a:pt x="288115" y="459015"/>
                <a:pt x="274238" y="466725"/>
              </a:cubicBezTo>
              <a:cubicBezTo>
                <a:pt x="259292" y="475028"/>
                <a:pt x="242488" y="479425"/>
                <a:pt x="226613" y="485775"/>
              </a:cubicBezTo>
              <a:lnTo>
                <a:pt x="169463" y="542925"/>
              </a:lnTo>
              <a:lnTo>
                <a:pt x="140888" y="571500"/>
              </a:lnTo>
              <a:cubicBezTo>
                <a:pt x="137713" y="581025"/>
                <a:pt x="136239" y="591298"/>
                <a:pt x="131363" y="600075"/>
              </a:cubicBezTo>
              <a:cubicBezTo>
                <a:pt x="120244" y="620089"/>
                <a:pt x="93263" y="657225"/>
                <a:pt x="93263" y="657225"/>
              </a:cubicBezTo>
              <a:cubicBezTo>
                <a:pt x="90088" y="669925"/>
                <a:pt x="88895" y="683293"/>
                <a:pt x="83738" y="695325"/>
              </a:cubicBezTo>
              <a:cubicBezTo>
                <a:pt x="79229" y="705847"/>
                <a:pt x="68600" y="713142"/>
                <a:pt x="64688" y="723900"/>
              </a:cubicBezTo>
              <a:cubicBezTo>
                <a:pt x="55741" y="748505"/>
                <a:pt x="53917" y="775262"/>
                <a:pt x="45638" y="800100"/>
              </a:cubicBezTo>
              <a:lnTo>
                <a:pt x="26588" y="857250"/>
              </a:lnTo>
              <a:lnTo>
                <a:pt x="17063" y="885825"/>
              </a:lnTo>
              <a:cubicBezTo>
                <a:pt x="1825" y="840112"/>
                <a:pt x="-12152" y="810905"/>
                <a:pt x="17063" y="752475"/>
              </a:cubicBezTo>
              <a:cubicBezTo>
                <a:pt x="27103" y="732395"/>
                <a:pt x="23803" y="796873"/>
                <a:pt x="26588" y="819150"/>
              </a:cubicBezTo>
              <a:cubicBezTo>
                <a:pt x="30154" y="847679"/>
                <a:pt x="32938" y="876300"/>
                <a:pt x="36113" y="904875"/>
              </a:cubicBezTo>
              <a:cubicBezTo>
                <a:pt x="104376" y="802481"/>
                <a:pt x="43257" y="878284"/>
                <a:pt x="102788" y="828675"/>
              </a:cubicBezTo>
              <a:cubicBezTo>
                <a:pt x="113136" y="820051"/>
                <a:pt x="120402" y="807930"/>
                <a:pt x="131363" y="800100"/>
              </a:cubicBezTo>
              <a:cubicBezTo>
                <a:pt x="205066" y="747455"/>
                <a:pt x="149434" y="801079"/>
                <a:pt x="178988" y="771525"/>
              </a:cubicBezTo>
            </a:path>
          </a:pathLst>
        </a:cu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466623</xdr:colOff>
      <xdr:row>93</xdr:row>
      <xdr:rowOff>171450</xdr:rowOff>
    </xdr:from>
    <xdr:to>
      <xdr:col>11</xdr:col>
      <xdr:colOff>600075</xdr:colOff>
      <xdr:row>106</xdr:row>
      <xdr:rowOff>171450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68281423-5C92-40C8-91B1-E3AD07E70E01}"/>
            </a:ext>
          </a:extLst>
        </xdr:cNvPr>
        <xdr:cNvSpPr/>
      </xdr:nvSpPr>
      <xdr:spPr>
        <a:xfrm>
          <a:off x="13071373" y="19345275"/>
          <a:ext cx="1698727" cy="2352675"/>
        </a:xfrm>
        <a:custGeom>
          <a:avLst/>
          <a:gdLst>
            <a:gd name="connsiteX0" fmla="*/ 9627 w 1695552"/>
            <a:gd name="connsiteY0" fmla="*/ 2352675 h 2352675"/>
            <a:gd name="connsiteX1" fmla="*/ 19152 w 1695552"/>
            <a:gd name="connsiteY1" fmla="*/ 1476375 h 2352675"/>
            <a:gd name="connsiteX2" fmla="*/ 47727 w 1695552"/>
            <a:gd name="connsiteY2" fmla="*/ 1323975 h 2352675"/>
            <a:gd name="connsiteX3" fmla="*/ 66777 w 1695552"/>
            <a:gd name="connsiteY3" fmla="*/ 1266825 h 2352675"/>
            <a:gd name="connsiteX4" fmla="*/ 85827 w 1695552"/>
            <a:gd name="connsiteY4" fmla="*/ 1228725 h 2352675"/>
            <a:gd name="connsiteX5" fmla="*/ 114402 w 1695552"/>
            <a:gd name="connsiteY5" fmla="*/ 1133475 h 2352675"/>
            <a:gd name="connsiteX6" fmla="*/ 123927 w 1695552"/>
            <a:gd name="connsiteY6" fmla="*/ 1085850 h 2352675"/>
            <a:gd name="connsiteX7" fmla="*/ 142977 w 1695552"/>
            <a:gd name="connsiteY7" fmla="*/ 1057275 h 2352675"/>
            <a:gd name="connsiteX8" fmla="*/ 162027 w 1695552"/>
            <a:gd name="connsiteY8" fmla="*/ 1009650 h 2352675"/>
            <a:gd name="connsiteX9" fmla="*/ 181077 w 1695552"/>
            <a:gd name="connsiteY9" fmla="*/ 885825 h 2352675"/>
            <a:gd name="connsiteX10" fmla="*/ 200127 w 1695552"/>
            <a:gd name="connsiteY10" fmla="*/ 857250 h 2352675"/>
            <a:gd name="connsiteX11" fmla="*/ 209652 w 1695552"/>
            <a:gd name="connsiteY11" fmla="*/ 819150 h 2352675"/>
            <a:gd name="connsiteX12" fmla="*/ 228702 w 1695552"/>
            <a:gd name="connsiteY12" fmla="*/ 762000 h 2352675"/>
            <a:gd name="connsiteX13" fmla="*/ 266802 w 1695552"/>
            <a:gd name="connsiteY13" fmla="*/ 628650 h 2352675"/>
            <a:gd name="connsiteX14" fmla="*/ 276327 w 1695552"/>
            <a:gd name="connsiteY14" fmla="*/ 581025 h 2352675"/>
            <a:gd name="connsiteX15" fmla="*/ 304902 w 1695552"/>
            <a:gd name="connsiteY15" fmla="*/ 504825 h 2352675"/>
            <a:gd name="connsiteX16" fmla="*/ 323952 w 1695552"/>
            <a:gd name="connsiteY16" fmla="*/ 419100 h 2352675"/>
            <a:gd name="connsiteX17" fmla="*/ 343002 w 1695552"/>
            <a:gd name="connsiteY17" fmla="*/ 381000 h 2352675"/>
            <a:gd name="connsiteX18" fmla="*/ 362052 w 1695552"/>
            <a:gd name="connsiteY18" fmla="*/ 333375 h 2352675"/>
            <a:gd name="connsiteX19" fmla="*/ 390627 w 1695552"/>
            <a:gd name="connsiteY19" fmla="*/ 314325 h 2352675"/>
            <a:gd name="connsiteX20" fmla="*/ 485877 w 1695552"/>
            <a:gd name="connsiteY20" fmla="*/ 219075 h 2352675"/>
            <a:gd name="connsiteX21" fmla="*/ 514452 w 1695552"/>
            <a:gd name="connsiteY21" fmla="*/ 209550 h 2352675"/>
            <a:gd name="connsiteX22" fmla="*/ 562077 w 1695552"/>
            <a:gd name="connsiteY22" fmla="*/ 180975 h 2352675"/>
            <a:gd name="connsiteX23" fmla="*/ 600177 w 1695552"/>
            <a:gd name="connsiteY23" fmla="*/ 152400 h 2352675"/>
            <a:gd name="connsiteX24" fmla="*/ 628752 w 1695552"/>
            <a:gd name="connsiteY24" fmla="*/ 133350 h 2352675"/>
            <a:gd name="connsiteX25" fmla="*/ 666852 w 1695552"/>
            <a:gd name="connsiteY25" fmla="*/ 104775 h 2352675"/>
            <a:gd name="connsiteX26" fmla="*/ 714477 w 1695552"/>
            <a:gd name="connsiteY26" fmla="*/ 76200 h 2352675"/>
            <a:gd name="connsiteX27" fmla="*/ 743052 w 1695552"/>
            <a:gd name="connsiteY27" fmla="*/ 57150 h 2352675"/>
            <a:gd name="connsiteX28" fmla="*/ 838302 w 1695552"/>
            <a:gd name="connsiteY28" fmla="*/ 19050 h 2352675"/>
            <a:gd name="connsiteX29" fmla="*/ 933552 w 1695552"/>
            <a:gd name="connsiteY29" fmla="*/ 0 h 2352675"/>
            <a:gd name="connsiteX30" fmla="*/ 1466952 w 1695552"/>
            <a:gd name="connsiteY30" fmla="*/ 9525 h 2352675"/>
            <a:gd name="connsiteX31" fmla="*/ 1486002 w 1695552"/>
            <a:gd name="connsiteY31" fmla="*/ 38100 h 2352675"/>
            <a:gd name="connsiteX32" fmla="*/ 1495527 w 1695552"/>
            <a:gd name="connsiteY32" fmla="*/ 76200 h 2352675"/>
            <a:gd name="connsiteX33" fmla="*/ 1505052 w 1695552"/>
            <a:gd name="connsiteY33" fmla="*/ 104775 h 2352675"/>
            <a:gd name="connsiteX34" fmla="*/ 1524102 w 1695552"/>
            <a:gd name="connsiteY34" fmla="*/ 171450 h 2352675"/>
            <a:gd name="connsiteX35" fmla="*/ 1543152 w 1695552"/>
            <a:gd name="connsiteY35" fmla="*/ 314325 h 2352675"/>
            <a:gd name="connsiteX36" fmla="*/ 1533627 w 1695552"/>
            <a:gd name="connsiteY36" fmla="*/ 523875 h 2352675"/>
            <a:gd name="connsiteX37" fmla="*/ 1514577 w 1695552"/>
            <a:gd name="connsiteY37" fmla="*/ 466725 h 2352675"/>
            <a:gd name="connsiteX38" fmla="*/ 1562202 w 1695552"/>
            <a:gd name="connsiteY38" fmla="*/ 571500 h 2352675"/>
            <a:gd name="connsiteX39" fmla="*/ 1590777 w 1695552"/>
            <a:gd name="connsiteY39" fmla="*/ 552450 h 2352675"/>
            <a:gd name="connsiteX40" fmla="*/ 1628877 w 1695552"/>
            <a:gd name="connsiteY40" fmla="*/ 495300 h 2352675"/>
            <a:gd name="connsiteX41" fmla="*/ 1647927 w 1695552"/>
            <a:gd name="connsiteY41" fmla="*/ 466725 h 2352675"/>
            <a:gd name="connsiteX42" fmla="*/ 1666977 w 1695552"/>
            <a:gd name="connsiteY42" fmla="*/ 409575 h 2352675"/>
            <a:gd name="connsiteX43" fmla="*/ 1686027 w 1695552"/>
            <a:gd name="connsiteY43" fmla="*/ 342900 h 2352675"/>
            <a:gd name="connsiteX44" fmla="*/ 1695552 w 1695552"/>
            <a:gd name="connsiteY44" fmla="*/ 323850 h 23526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</a:cxnLst>
          <a:rect l="l" t="t" r="r" b="b"/>
          <a:pathLst>
            <a:path w="1695552" h="2352675">
              <a:moveTo>
                <a:pt x="9627" y="2352675"/>
              </a:moveTo>
              <a:cubicBezTo>
                <a:pt x="-2401" y="1883585"/>
                <a:pt x="-7034" y="2008828"/>
                <a:pt x="19152" y="1476375"/>
              </a:cubicBezTo>
              <a:cubicBezTo>
                <a:pt x="21833" y="1421863"/>
                <a:pt x="32790" y="1376253"/>
                <a:pt x="47727" y="1323975"/>
              </a:cubicBezTo>
              <a:cubicBezTo>
                <a:pt x="53244" y="1304667"/>
                <a:pt x="59319" y="1285469"/>
                <a:pt x="66777" y="1266825"/>
              </a:cubicBezTo>
              <a:cubicBezTo>
                <a:pt x="72050" y="1253642"/>
                <a:pt x="79477" y="1241425"/>
                <a:pt x="85827" y="1228725"/>
              </a:cubicBezTo>
              <a:cubicBezTo>
                <a:pt x="110571" y="1105007"/>
                <a:pt x="76808" y="1258788"/>
                <a:pt x="114402" y="1133475"/>
              </a:cubicBezTo>
              <a:cubicBezTo>
                <a:pt x="119054" y="1117968"/>
                <a:pt x="118243" y="1101009"/>
                <a:pt x="123927" y="1085850"/>
              </a:cubicBezTo>
              <a:cubicBezTo>
                <a:pt x="127947" y="1075131"/>
                <a:pt x="137857" y="1067514"/>
                <a:pt x="142977" y="1057275"/>
              </a:cubicBezTo>
              <a:cubicBezTo>
                <a:pt x="150623" y="1041982"/>
                <a:pt x="155677" y="1025525"/>
                <a:pt x="162027" y="1009650"/>
              </a:cubicBezTo>
              <a:cubicBezTo>
                <a:pt x="163498" y="997878"/>
                <a:pt x="172895" y="907643"/>
                <a:pt x="181077" y="885825"/>
              </a:cubicBezTo>
              <a:cubicBezTo>
                <a:pt x="185097" y="875106"/>
                <a:pt x="193777" y="866775"/>
                <a:pt x="200127" y="857250"/>
              </a:cubicBezTo>
              <a:cubicBezTo>
                <a:pt x="203302" y="844550"/>
                <a:pt x="205890" y="831689"/>
                <a:pt x="209652" y="819150"/>
              </a:cubicBezTo>
              <a:cubicBezTo>
                <a:pt x="215422" y="799916"/>
                <a:pt x="224764" y="781691"/>
                <a:pt x="228702" y="762000"/>
              </a:cubicBezTo>
              <a:cubicBezTo>
                <a:pt x="254155" y="634736"/>
                <a:pt x="214495" y="715828"/>
                <a:pt x="266802" y="628650"/>
              </a:cubicBezTo>
              <a:cubicBezTo>
                <a:pt x="269977" y="612775"/>
                <a:pt x="271207" y="596384"/>
                <a:pt x="276327" y="581025"/>
              </a:cubicBezTo>
              <a:cubicBezTo>
                <a:pt x="313145" y="470570"/>
                <a:pt x="280949" y="612614"/>
                <a:pt x="304902" y="504825"/>
              </a:cubicBezTo>
              <a:cubicBezTo>
                <a:pt x="308194" y="490012"/>
                <a:pt x="317617" y="435994"/>
                <a:pt x="323952" y="419100"/>
              </a:cubicBezTo>
              <a:cubicBezTo>
                <a:pt x="328938" y="405805"/>
                <a:pt x="337235" y="393975"/>
                <a:pt x="343002" y="381000"/>
              </a:cubicBezTo>
              <a:cubicBezTo>
                <a:pt x="349946" y="365376"/>
                <a:pt x="352114" y="347288"/>
                <a:pt x="362052" y="333375"/>
              </a:cubicBezTo>
              <a:cubicBezTo>
                <a:pt x="368706" y="324060"/>
                <a:pt x="382532" y="322420"/>
                <a:pt x="390627" y="314325"/>
              </a:cubicBezTo>
              <a:cubicBezTo>
                <a:pt x="454582" y="250370"/>
                <a:pt x="400467" y="276015"/>
                <a:pt x="485877" y="219075"/>
              </a:cubicBezTo>
              <a:cubicBezTo>
                <a:pt x="494231" y="213506"/>
                <a:pt x="505472" y="214040"/>
                <a:pt x="514452" y="209550"/>
              </a:cubicBezTo>
              <a:cubicBezTo>
                <a:pt x="531011" y="201271"/>
                <a:pt x="546673" y="191244"/>
                <a:pt x="562077" y="180975"/>
              </a:cubicBezTo>
              <a:cubicBezTo>
                <a:pt x="575286" y="172169"/>
                <a:pt x="587259" y="161627"/>
                <a:pt x="600177" y="152400"/>
              </a:cubicBezTo>
              <a:cubicBezTo>
                <a:pt x="609492" y="145746"/>
                <a:pt x="619437" y="140004"/>
                <a:pt x="628752" y="133350"/>
              </a:cubicBezTo>
              <a:cubicBezTo>
                <a:pt x="641670" y="124123"/>
                <a:pt x="653643" y="113581"/>
                <a:pt x="666852" y="104775"/>
              </a:cubicBezTo>
              <a:cubicBezTo>
                <a:pt x="682256" y="94506"/>
                <a:pt x="698778" y="86012"/>
                <a:pt x="714477" y="76200"/>
              </a:cubicBezTo>
              <a:cubicBezTo>
                <a:pt x="724185" y="70133"/>
                <a:pt x="733113" y="62830"/>
                <a:pt x="743052" y="57150"/>
              </a:cubicBezTo>
              <a:cubicBezTo>
                <a:pt x="770406" y="41519"/>
                <a:pt x="808279" y="25055"/>
                <a:pt x="838302" y="19050"/>
              </a:cubicBezTo>
              <a:lnTo>
                <a:pt x="933552" y="0"/>
              </a:lnTo>
              <a:cubicBezTo>
                <a:pt x="1111352" y="3175"/>
                <a:pt x="1289545" y="-2710"/>
                <a:pt x="1466952" y="9525"/>
              </a:cubicBezTo>
              <a:cubicBezTo>
                <a:pt x="1478372" y="10313"/>
                <a:pt x="1481493" y="27578"/>
                <a:pt x="1486002" y="38100"/>
              </a:cubicBezTo>
              <a:cubicBezTo>
                <a:pt x="1491159" y="50132"/>
                <a:pt x="1491931" y="63613"/>
                <a:pt x="1495527" y="76200"/>
              </a:cubicBezTo>
              <a:cubicBezTo>
                <a:pt x="1498285" y="85854"/>
                <a:pt x="1502294" y="95121"/>
                <a:pt x="1505052" y="104775"/>
              </a:cubicBezTo>
              <a:cubicBezTo>
                <a:pt x="1528972" y="188496"/>
                <a:pt x="1501264" y="102937"/>
                <a:pt x="1524102" y="171450"/>
              </a:cubicBezTo>
              <a:cubicBezTo>
                <a:pt x="1526451" y="187891"/>
                <a:pt x="1543152" y="302015"/>
                <a:pt x="1543152" y="314325"/>
              </a:cubicBezTo>
              <a:cubicBezTo>
                <a:pt x="1543152" y="384247"/>
                <a:pt x="1536802" y="454025"/>
                <a:pt x="1533627" y="523875"/>
              </a:cubicBezTo>
              <a:cubicBezTo>
                <a:pt x="1527277" y="504825"/>
                <a:pt x="1505597" y="448764"/>
                <a:pt x="1514577" y="466725"/>
              </a:cubicBezTo>
              <a:cubicBezTo>
                <a:pt x="1557167" y="551905"/>
                <a:pt x="1543697" y="515984"/>
                <a:pt x="1562202" y="571500"/>
              </a:cubicBezTo>
              <a:cubicBezTo>
                <a:pt x="1571727" y="565150"/>
                <a:pt x="1583239" y="561065"/>
                <a:pt x="1590777" y="552450"/>
              </a:cubicBezTo>
              <a:cubicBezTo>
                <a:pt x="1605854" y="535220"/>
                <a:pt x="1616177" y="514350"/>
                <a:pt x="1628877" y="495300"/>
              </a:cubicBezTo>
              <a:cubicBezTo>
                <a:pt x="1635227" y="485775"/>
                <a:pt x="1644307" y="477585"/>
                <a:pt x="1647927" y="466725"/>
              </a:cubicBezTo>
              <a:cubicBezTo>
                <a:pt x="1654277" y="447675"/>
                <a:pt x="1662107" y="429056"/>
                <a:pt x="1666977" y="409575"/>
              </a:cubicBezTo>
              <a:cubicBezTo>
                <a:pt x="1672998" y="385490"/>
                <a:pt x="1676917" y="365674"/>
                <a:pt x="1686027" y="342900"/>
              </a:cubicBezTo>
              <a:cubicBezTo>
                <a:pt x="1688664" y="336308"/>
                <a:pt x="1692377" y="330200"/>
                <a:pt x="1695552" y="323850"/>
              </a:cubicBezTo>
            </a:path>
          </a:pathLst>
        </a:cu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</xdr:colOff>
      <xdr:row>14</xdr:row>
      <xdr:rowOff>0</xdr:rowOff>
    </xdr:from>
    <xdr:to>
      <xdr:col>12</xdr:col>
      <xdr:colOff>39309</xdr:colOff>
      <xdr:row>15</xdr:row>
      <xdr:rowOff>39253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32E00583-750A-4580-9740-E48FB2B95A30}"/>
            </a:ext>
          </a:extLst>
        </xdr:cNvPr>
        <xdr:cNvSpPr/>
      </xdr:nvSpPr>
      <xdr:spPr>
        <a:xfrm>
          <a:off x="14192250" y="3371850"/>
          <a:ext cx="1296609" cy="220228"/>
        </a:xfrm>
        <a:custGeom>
          <a:avLst/>
          <a:gdLst>
            <a:gd name="connsiteX0" fmla="*/ 0 w 858459"/>
            <a:gd name="connsiteY0" fmla="*/ 142875 h 220228"/>
            <a:gd name="connsiteX1" fmla="*/ 190500 w 858459"/>
            <a:gd name="connsiteY1" fmla="*/ 133350 h 220228"/>
            <a:gd name="connsiteX2" fmla="*/ 219075 w 858459"/>
            <a:gd name="connsiteY2" fmla="*/ 123825 h 220228"/>
            <a:gd name="connsiteX3" fmla="*/ 371475 w 858459"/>
            <a:gd name="connsiteY3" fmla="*/ 104775 h 220228"/>
            <a:gd name="connsiteX4" fmla="*/ 400050 w 858459"/>
            <a:gd name="connsiteY4" fmla="*/ 95250 h 220228"/>
            <a:gd name="connsiteX5" fmla="*/ 676275 w 858459"/>
            <a:gd name="connsiteY5" fmla="*/ 95250 h 220228"/>
            <a:gd name="connsiteX6" fmla="*/ 714375 w 858459"/>
            <a:gd name="connsiteY6" fmla="*/ 123825 h 220228"/>
            <a:gd name="connsiteX7" fmla="*/ 800100 w 858459"/>
            <a:gd name="connsiteY7" fmla="*/ 161925 h 220228"/>
            <a:gd name="connsiteX8" fmla="*/ 752475 w 858459"/>
            <a:gd name="connsiteY8" fmla="*/ 200025 h 220228"/>
            <a:gd name="connsiteX9" fmla="*/ 723900 w 858459"/>
            <a:gd name="connsiteY9" fmla="*/ 219075 h 220228"/>
            <a:gd name="connsiteX10" fmla="*/ 752475 w 858459"/>
            <a:gd name="connsiteY10" fmla="*/ 200025 h 220228"/>
            <a:gd name="connsiteX11" fmla="*/ 809625 w 858459"/>
            <a:gd name="connsiteY11" fmla="*/ 180975 h 220228"/>
            <a:gd name="connsiteX12" fmla="*/ 847725 w 858459"/>
            <a:gd name="connsiteY12" fmla="*/ 161925 h 220228"/>
            <a:gd name="connsiteX13" fmla="*/ 857250 w 858459"/>
            <a:gd name="connsiteY13" fmla="*/ 133350 h 220228"/>
            <a:gd name="connsiteX14" fmla="*/ 800100 w 858459"/>
            <a:gd name="connsiteY14" fmla="*/ 76200 h 220228"/>
            <a:gd name="connsiteX15" fmla="*/ 781050 w 858459"/>
            <a:gd name="connsiteY15" fmla="*/ 38100 h 220228"/>
            <a:gd name="connsiteX16" fmla="*/ 762000 w 858459"/>
            <a:gd name="connsiteY16" fmla="*/ 0 h 2202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858459" h="220228">
              <a:moveTo>
                <a:pt x="0" y="142875"/>
              </a:moveTo>
              <a:cubicBezTo>
                <a:pt x="63500" y="139700"/>
                <a:pt x="127160" y="138858"/>
                <a:pt x="190500" y="133350"/>
              </a:cubicBezTo>
              <a:cubicBezTo>
                <a:pt x="200502" y="132480"/>
                <a:pt x="209158" y="125391"/>
                <a:pt x="219075" y="123825"/>
              </a:cubicBezTo>
              <a:cubicBezTo>
                <a:pt x="269644" y="115840"/>
                <a:pt x="371475" y="104775"/>
                <a:pt x="371475" y="104775"/>
              </a:cubicBezTo>
              <a:cubicBezTo>
                <a:pt x="381000" y="101600"/>
                <a:pt x="390172" y="97046"/>
                <a:pt x="400050" y="95250"/>
              </a:cubicBezTo>
              <a:cubicBezTo>
                <a:pt x="507212" y="75766"/>
                <a:pt x="542662" y="88887"/>
                <a:pt x="676275" y="95250"/>
              </a:cubicBezTo>
              <a:cubicBezTo>
                <a:pt x="688975" y="104775"/>
                <a:pt x="700176" y="116725"/>
                <a:pt x="714375" y="123825"/>
              </a:cubicBezTo>
              <a:cubicBezTo>
                <a:pt x="850395" y="191835"/>
                <a:pt x="716045" y="105889"/>
                <a:pt x="800100" y="161925"/>
              </a:cubicBezTo>
              <a:cubicBezTo>
                <a:pt x="817475" y="214051"/>
                <a:pt x="816176" y="178791"/>
                <a:pt x="752475" y="200025"/>
              </a:cubicBezTo>
              <a:cubicBezTo>
                <a:pt x="741615" y="203645"/>
                <a:pt x="714375" y="225425"/>
                <a:pt x="723900" y="219075"/>
              </a:cubicBezTo>
              <a:cubicBezTo>
                <a:pt x="733425" y="212725"/>
                <a:pt x="742014" y="204674"/>
                <a:pt x="752475" y="200025"/>
              </a:cubicBezTo>
              <a:cubicBezTo>
                <a:pt x="770825" y="191870"/>
                <a:pt x="791664" y="189955"/>
                <a:pt x="809625" y="180975"/>
              </a:cubicBezTo>
              <a:lnTo>
                <a:pt x="847725" y="161925"/>
              </a:lnTo>
              <a:cubicBezTo>
                <a:pt x="850900" y="152400"/>
                <a:pt x="862126" y="142127"/>
                <a:pt x="857250" y="133350"/>
              </a:cubicBezTo>
              <a:cubicBezTo>
                <a:pt x="844166" y="109800"/>
                <a:pt x="812148" y="100297"/>
                <a:pt x="800100" y="76200"/>
              </a:cubicBezTo>
              <a:cubicBezTo>
                <a:pt x="793750" y="63500"/>
                <a:pt x="788095" y="50428"/>
                <a:pt x="781050" y="38100"/>
              </a:cubicBezTo>
              <a:cubicBezTo>
                <a:pt x="760239" y="1680"/>
                <a:pt x="762000" y="22416"/>
                <a:pt x="76200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1</xdr:row>
      <xdr:rowOff>0</xdr:rowOff>
    </xdr:from>
    <xdr:to>
      <xdr:col>7</xdr:col>
      <xdr:colOff>19050</xdr:colOff>
      <xdr:row>24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D4DD3A-60FA-4833-ACB1-243CF7943534}"/>
            </a:ext>
          </a:extLst>
        </xdr:cNvPr>
        <xdr:cNvSpPr/>
      </xdr:nvSpPr>
      <xdr:spPr>
        <a:xfrm>
          <a:off x="25400" y="190500"/>
          <a:ext cx="8861425" cy="5038725"/>
        </a:xfrm>
        <a:prstGeom prst="rect">
          <a:avLst/>
        </a:prstGeom>
        <a:noFill/>
        <a:ln w="76200">
          <a:solidFill>
            <a:srgbClr val="FF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</xdr:col>
      <xdr:colOff>61706</xdr:colOff>
      <xdr:row>0</xdr:row>
      <xdr:rowOff>52595</xdr:rowOff>
    </xdr:from>
    <xdr:to>
      <xdr:col>8</xdr:col>
      <xdr:colOff>465953</xdr:colOff>
      <xdr:row>2</xdr:row>
      <xdr:rowOff>92960</xdr:rowOff>
    </xdr:to>
    <xdr:pic>
      <xdr:nvPicPr>
        <xdr:cNvPr id="6" name="Graphic 5" descr="Badge 3 outline">
          <a:extLst>
            <a:ext uri="{FF2B5EF4-FFF2-40B4-BE49-F238E27FC236}">
              <a16:creationId xmlns:a16="http://schemas.microsoft.com/office/drawing/2014/main" id="{2E80F40B-7D02-4997-8C47-41408180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132806" y="49420"/>
          <a:ext cx="401072" cy="415015"/>
        </a:xfrm>
        <a:prstGeom prst="rect">
          <a:avLst/>
        </a:prstGeom>
      </xdr:spPr>
    </xdr:pic>
    <xdr:clientData/>
  </xdr:twoCellAnchor>
  <xdr:twoCellAnchor editAs="oneCell">
    <xdr:from>
      <xdr:col>2</xdr:col>
      <xdr:colOff>2867800</xdr:colOff>
      <xdr:row>25</xdr:row>
      <xdr:rowOff>26175</xdr:rowOff>
    </xdr:from>
    <xdr:to>
      <xdr:col>3</xdr:col>
      <xdr:colOff>265322</xdr:colOff>
      <xdr:row>27</xdr:row>
      <xdr:rowOff>65297</xdr:rowOff>
    </xdr:to>
    <xdr:pic>
      <xdr:nvPicPr>
        <xdr:cNvPr id="7" name="Graphic 6" descr="Badge outline">
          <a:extLst>
            <a:ext uri="{FF2B5EF4-FFF2-40B4-BE49-F238E27FC236}">
              <a16:creationId xmlns:a16="http://schemas.microsoft.com/office/drawing/2014/main" id="{4B2C8A5B-5FC9-4456-B7FC-DCF44B6D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26775" y="5420500"/>
          <a:ext cx="420122" cy="407422"/>
        </a:xfrm>
        <a:prstGeom prst="rect">
          <a:avLst/>
        </a:prstGeom>
      </xdr:spPr>
    </xdr:pic>
    <xdr:clientData/>
  </xdr:twoCellAnchor>
  <xdr:twoCellAnchor editAs="oneCell">
    <xdr:from>
      <xdr:col>0</xdr:col>
      <xdr:colOff>58700</xdr:colOff>
      <xdr:row>1</xdr:row>
      <xdr:rowOff>7900</xdr:rowOff>
    </xdr:from>
    <xdr:to>
      <xdr:col>1</xdr:col>
      <xdr:colOff>78772</xdr:colOff>
      <xdr:row>2</xdr:row>
      <xdr:rowOff>234950</xdr:rowOff>
    </xdr:to>
    <xdr:pic>
      <xdr:nvPicPr>
        <xdr:cNvPr id="8" name="Graphic 7" descr="Badge 1 outline">
          <a:extLst>
            <a:ext uri="{FF2B5EF4-FFF2-40B4-BE49-F238E27FC236}">
              <a16:creationId xmlns:a16="http://schemas.microsoft.com/office/drawing/2014/main" id="{65EF8C2D-65F7-45D9-9457-A4482CEA4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700" y="201575"/>
          <a:ext cx="410597" cy="4048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25</xdr:row>
      <xdr:rowOff>0</xdr:rowOff>
    </xdr:from>
    <xdr:to>
      <xdr:col>13</xdr:col>
      <xdr:colOff>1638300</xdr:colOff>
      <xdr:row>131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325C39C-B65D-404F-8B12-5228D19E20A7}"/>
            </a:ext>
          </a:extLst>
        </xdr:cNvPr>
        <xdr:cNvSpPr/>
      </xdr:nvSpPr>
      <xdr:spPr>
        <a:xfrm>
          <a:off x="19048" y="5391150"/>
          <a:ext cx="17849852" cy="20669250"/>
        </a:xfrm>
        <a:prstGeom prst="rect">
          <a:avLst/>
        </a:prstGeom>
        <a:noFill/>
        <a:ln w="7620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1150844</xdr:colOff>
      <xdr:row>0</xdr:row>
      <xdr:rowOff>11205</xdr:rowOff>
    </xdr:from>
    <xdr:to>
      <xdr:col>16</xdr:col>
      <xdr:colOff>476250</xdr:colOff>
      <xdr:row>24</xdr:row>
      <xdr:rowOff>30442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910C922-E60C-42BF-92C3-220369D4B8B5}"/>
            </a:ext>
          </a:extLst>
        </xdr:cNvPr>
        <xdr:cNvSpPr/>
      </xdr:nvSpPr>
      <xdr:spPr>
        <a:xfrm>
          <a:off x="10021794" y="8030"/>
          <a:ext cx="11304681" cy="5210362"/>
        </a:xfrm>
        <a:prstGeom prst="rect">
          <a:avLst/>
        </a:prstGeom>
        <a:noFill/>
        <a:ln w="762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A9B8-5A77-4D00-8604-133F62632193}">
  <dimension ref="A1:P132"/>
  <sheetViews>
    <sheetView tabSelected="1" zoomScale="70" zoomScaleNormal="70" workbookViewId="0">
      <selection activeCell="L28" sqref="L28"/>
    </sheetView>
  </sheetViews>
  <sheetFormatPr defaultRowHeight="14.5"/>
  <cols>
    <col min="1" max="1" width="5.54296875" customWidth="1"/>
    <col min="2" max="2" width="22.453125" customWidth="1"/>
    <col min="3" max="3" width="43.1796875" customWidth="1"/>
    <col min="4" max="4" width="9.6328125" customWidth="1"/>
    <col min="5" max="5" width="4" customWidth="1"/>
    <col min="6" max="6" width="22.81640625" customWidth="1"/>
    <col min="7" max="7" width="19.1796875" customWidth="1"/>
    <col min="8" max="8" width="17.1796875" customWidth="1"/>
    <col min="9" max="9" width="11.453125" customWidth="1"/>
    <col min="10" max="10" width="24.81640625" customWidth="1"/>
    <col min="11" max="11" width="22.453125" customWidth="1"/>
    <col min="12" max="12" width="18.26953125" customWidth="1"/>
    <col min="13" max="13" width="11.1796875" customWidth="1"/>
    <col min="14" max="14" width="23.7265625" customWidth="1"/>
    <col min="15" max="15" width="33.7265625" customWidth="1"/>
  </cols>
  <sheetData>
    <row r="1" spans="1:16" ht="15" thickTop="1">
      <c r="A1" s="1"/>
      <c r="B1" s="2"/>
      <c r="C1" s="2"/>
      <c r="D1" s="2"/>
      <c r="E1" s="2"/>
      <c r="F1" s="2"/>
      <c r="G1" s="3"/>
      <c r="I1" s="88"/>
      <c r="J1" s="88" t="s">
        <v>0</v>
      </c>
      <c r="K1" s="88"/>
      <c r="L1" s="88"/>
      <c r="M1" s="4"/>
      <c r="N1" s="4"/>
      <c r="O1" s="4"/>
      <c r="P1" s="4"/>
    </row>
    <row r="2" spans="1:16">
      <c r="A2" s="5"/>
      <c r="B2" s="6"/>
      <c r="C2" s="6"/>
      <c r="D2" s="6"/>
      <c r="E2" s="6"/>
      <c r="F2" s="6"/>
      <c r="G2" s="7"/>
      <c r="I2" s="88">
        <v>1</v>
      </c>
      <c r="J2" s="88" t="s">
        <v>1</v>
      </c>
      <c r="K2" s="88"/>
      <c r="L2" s="88"/>
    </row>
    <row r="3" spans="1:16" ht="29.15" customHeight="1">
      <c r="A3" s="8"/>
      <c r="B3" s="9" t="s">
        <v>2</v>
      </c>
      <c r="C3" s="10"/>
      <c r="G3" s="11"/>
      <c r="I3" s="88">
        <v>2</v>
      </c>
      <c r="J3" s="89" t="s">
        <v>3</v>
      </c>
      <c r="K3" s="89"/>
      <c r="L3" s="89"/>
    </row>
    <row r="4" spans="1:16" ht="14.5" customHeight="1">
      <c r="A4" s="8">
        <v>1</v>
      </c>
      <c r="B4" s="10" t="s">
        <v>4</v>
      </c>
      <c r="C4" s="10"/>
      <c r="G4" s="11"/>
      <c r="I4" t="s">
        <v>5</v>
      </c>
    </row>
    <row r="5" spans="1:16">
      <c r="A5" s="8">
        <v>2</v>
      </c>
      <c r="B5" s="10" t="s">
        <v>6</v>
      </c>
      <c r="C5" s="10" t="s">
        <v>7</v>
      </c>
      <c r="G5" s="11"/>
      <c r="I5" s="12" t="s">
        <v>8</v>
      </c>
      <c r="J5" s="13" t="s">
        <v>9</v>
      </c>
      <c r="K5" s="13" t="s">
        <v>10</v>
      </c>
      <c r="L5" s="13" t="s">
        <v>11</v>
      </c>
    </row>
    <row r="6" spans="1:16">
      <c r="A6" s="8">
        <v>3</v>
      </c>
      <c r="B6" s="10" t="s">
        <v>12</v>
      </c>
      <c r="C6" s="10"/>
      <c r="G6" s="11"/>
      <c r="I6" s="14">
        <v>1</v>
      </c>
      <c r="J6" s="14" t="s">
        <v>13</v>
      </c>
      <c r="K6" s="14" t="s">
        <v>14</v>
      </c>
      <c r="L6" s="14" t="str">
        <f>_xlfn.CONCAT(K6,"@epam.com")</f>
        <v>ИП Мучник@epam.com</v>
      </c>
    </row>
    <row r="7" spans="1:16">
      <c r="A7" s="15"/>
      <c r="G7" s="11"/>
      <c r="I7" s="14">
        <v>2</v>
      </c>
      <c r="J7" s="14" t="s">
        <v>15</v>
      </c>
      <c r="K7" s="14" t="s">
        <v>16</v>
      </c>
      <c r="L7" s="14" t="str">
        <f t="shared" ref="L7:L10" si="0">_xlfn.CONCAT(K7,"@epam.com")</f>
        <v>ИП Малинник@epam.com</v>
      </c>
    </row>
    <row r="8" spans="1:16">
      <c r="A8" s="15"/>
      <c r="G8" s="11"/>
      <c r="I8" s="14">
        <v>3</v>
      </c>
      <c r="J8" s="14" t="s">
        <v>17</v>
      </c>
      <c r="K8" s="14" t="s">
        <v>18</v>
      </c>
      <c r="L8" s="14" t="str">
        <f t="shared" si="0"/>
        <v>ИП сладкая жизнь@epam.com</v>
      </c>
    </row>
    <row r="9" spans="1:16">
      <c r="A9" s="15"/>
      <c r="G9" s="11"/>
      <c r="I9" s="14">
        <v>4</v>
      </c>
      <c r="J9" s="14" t="s">
        <v>19</v>
      </c>
      <c r="K9" s="14" t="s">
        <v>20</v>
      </c>
      <c r="L9" s="14" t="str">
        <f t="shared" si="0"/>
        <v>ИП не такая сладкая жизнь@epam.com</v>
      </c>
    </row>
    <row r="10" spans="1:16">
      <c r="A10" s="15"/>
      <c r="B10" s="16" t="s">
        <v>21</v>
      </c>
      <c r="C10" s="16"/>
      <c r="F10" s="17" t="s">
        <v>22</v>
      </c>
      <c r="G10" s="18"/>
      <c r="I10" s="14">
        <v>5</v>
      </c>
      <c r="J10" s="14" t="s">
        <v>23</v>
      </c>
      <c r="K10" s="14" t="s">
        <v>24</v>
      </c>
      <c r="L10" s="14" t="str">
        <f t="shared" si="0"/>
        <v>ИП Что первее@epam.com</v>
      </c>
    </row>
    <row r="11" spans="1:16">
      <c r="A11" s="15"/>
      <c r="B11" s="19" t="s">
        <v>25</v>
      </c>
      <c r="C11" s="19" t="s">
        <v>26</v>
      </c>
      <c r="F11" s="19" t="s">
        <v>25</v>
      </c>
      <c r="G11" s="20" t="s">
        <v>9</v>
      </c>
      <c r="I11" s="14">
        <v>6</v>
      </c>
      <c r="J11" s="14" t="s">
        <v>27</v>
      </c>
      <c r="K11" s="14" t="s">
        <v>28</v>
      </c>
      <c r="L11" s="14" t="str">
        <f>_xlfn.CONCAT(K11,"@epam.com")</f>
        <v>ИП Белок@epam.com</v>
      </c>
    </row>
    <row r="12" spans="1:16" ht="18.649999999999999" customHeight="1">
      <c r="A12" s="15"/>
      <c r="B12" s="21" t="s">
        <v>29</v>
      </c>
      <c r="C12" s="21" t="s">
        <v>30</v>
      </c>
      <c r="F12" s="21" t="s">
        <v>29</v>
      </c>
      <c r="G12" s="22" t="s">
        <v>13</v>
      </c>
      <c r="I12" s="23" t="s">
        <v>31</v>
      </c>
      <c r="J12" s="24"/>
      <c r="K12" s="24"/>
      <c r="L12" s="24"/>
      <c r="M12" s="24"/>
      <c r="N12" s="24"/>
      <c r="O12" s="24"/>
      <c r="P12" s="24"/>
    </row>
    <row r="13" spans="1:16" ht="60" customHeight="1">
      <c r="A13" s="15"/>
      <c r="B13" s="21" t="s">
        <v>32</v>
      </c>
      <c r="C13" s="21" t="s">
        <v>33</v>
      </c>
      <c r="F13" s="21" t="s">
        <v>29</v>
      </c>
      <c r="G13" s="22" t="s">
        <v>15</v>
      </c>
      <c r="I13" s="23"/>
      <c r="J13" s="24"/>
      <c r="K13" s="24"/>
      <c r="L13" s="24"/>
      <c r="M13" s="24"/>
      <c r="N13" s="24"/>
      <c r="O13" s="24"/>
      <c r="P13" s="24"/>
    </row>
    <row r="14" spans="1:16">
      <c r="A14" s="15"/>
      <c r="F14" s="21" t="s">
        <v>29</v>
      </c>
      <c r="G14" s="22" t="s">
        <v>17</v>
      </c>
      <c r="I14" s="25"/>
    </row>
    <row r="15" spans="1:16">
      <c r="A15" s="15"/>
      <c r="F15" s="21" t="s">
        <v>29</v>
      </c>
      <c r="G15" s="22" t="s">
        <v>19</v>
      </c>
      <c r="I15" s="12" t="s">
        <v>8</v>
      </c>
      <c r="J15" s="26" t="s">
        <v>9</v>
      </c>
      <c r="K15" s="27" t="s">
        <v>34</v>
      </c>
      <c r="M15" s="27" t="s">
        <v>35</v>
      </c>
      <c r="N15" s="28" t="s">
        <v>10</v>
      </c>
      <c r="O15" s="13" t="s">
        <v>11</v>
      </c>
    </row>
    <row r="16" spans="1:16">
      <c r="A16" s="15"/>
      <c r="F16" s="21" t="s">
        <v>29</v>
      </c>
      <c r="G16" s="22" t="s">
        <v>36</v>
      </c>
      <c r="I16" s="14">
        <v>1</v>
      </c>
      <c r="J16" s="29" t="s">
        <v>13</v>
      </c>
      <c r="K16" s="30">
        <v>11</v>
      </c>
      <c r="M16" s="31">
        <v>11</v>
      </c>
      <c r="N16" s="32" t="s">
        <v>14</v>
      </c>
      <c r="O16" s="14" t="str">
        <f>_xlfn.CONCAT(N16,"@epam.com")</f>
        <v>ИП Мучник@epam.com</v>
      </c>
    </row>
    <row r="17" spans="1:16">
      <c r="A17" s="15"/>
      <c r="C17" t="s">
        <v>37</v>
      </c>
      <c r="F17" s="21" t="s">
        <v>32</v>
      </c>
      <c r="G17" s="22" t="s">
        <v>13</v>
      </c>
      <c r="I17" s="14">
        <v>2</v>
      </c>
      <c r="J17" s="29" t="s">
        <v>15</v>
      </c>
      <c r="K17" s="30">
        <v>12</v>
      </c>
      <c r="M17" s="31">
        <v>12</v>
      </c>
      <c r="N17" s="32" t="s">
        <v>16</v>
      </c>
      <c r="O17" s="14" t="str">
        <f t="shared" ref="O17:O20" si="1">_xlfn.CONCAT(N17,"@epam.com")</f>
        <v>ИП Малинник@epam.com</v>
      </c>
    </row>
    <row r="18" spans="1:16">
      <c r="A18" s="15"/>
      <c r="F18" s="21" t="s">
        <v>32</v>
      </c>
      <c r="G18" s="22" t="s">
        <v>27</v>
      </c>
      <c r="I18" s="14">
        <v>3</v>
      </c>
      <c r="J18" s="29" t="s">
        <v>17</v>
      </c>
      <c r="K18" s="30">
        <v>13</v>
      </c>
      <c r="M18" s="31">
        <v>13</v>
      </c>
      <c r="N18" s="32" t="s">
        <v>18</v>
      </c>
      <c r="O18" s="14" t="str">
        <f t="shared" si="1"/>
        <v>ИП сладкая жизнь@epam.com</v>
      </c>
    </row>
    <row r="19" spans="1:16">
      <c r="A19" s="15"/>
      <c r="F19" s="21" t="s">
        <v>32</v>
      </c>
      <c r="G19" s="22" t="s">
        <v>17</v>
      </c>
      <c r="I19" s="14">
        <v>4</v>
      </c>
      <c r="J19" s="29" t="s">
        <v>19</v>
      </c>
      <c r="K19" s="30">
        <v>14</v>
      </c>
      <c r="M19" s="31">
        <v>14</v>
      </c>
      <c r="N19" s="32" t="s">
        <v>20</v>
      </c>
      <c r="O19" s="14" t="str">
        <f t="shared" si="1"/>
        <v>ИП не такая сладкая жизнь@epam.com</v>
      </c>
    </row>
    <row r="20" spans="1:16">
      <c r="A20" s="15"/>
      <c r="F20" s="21" t="s">
        <v>32</v>
      </c>
      <c r="G20" s="22" t="s">
        <v>19</v>
      </c>
      <c r="I20" s="14">
        <v>5</v>
      </c>
      <c r="J20" s="29" t="s">
        <v>36</v>
      </c>
      <c r="K20" s="30">
        <v>15</v>
      </c>
      <c r="M20" s="31">
        <v>15</v>
      </c>
      <c r="N20" s="32" t="s">
        <v>24</v>
      </c>
      <c r="O20" s="14" t="str">
        <f t="shared" si="1"/>
        <v>ИП Что первее@epam.com</v>
      </c>
    </row>
    <row r="21" spans="1:16">
      <c r="A21" s="15"/>
      <c r="F21" s="21" t="s">
        <v>32</v>
      </c>
      <c r="G21" s="22" t="s">
        <v>36</v>
      </c>
      <c r="I21" s="14">
        <v>6</v>
      </c>
      <c r="J21" s="29" t="s">
        <v>27</v>
      </c>
      <c r="K21" s="30">
        <v>16</v>
      </c>
      <c r="M21" s="31">
        <v>16</v>
      </c>
      <c r="N21" s="32" t="s">
        <v>28</v>
      </c>
      <c r="O21" s="14" t="str">
        <f>_xlfn.CONCAT(N21,"@epam.com")</f>
        <v>ИП Белок@epam.com</v>
      </c>
    </row>
    <row r="22" spans="1:16">
      <c r="A22" s="15"/>
      <c r="F22" s="21"/>
      <c r="G22" s="33"/>
      <c r="I22" s="24" t="s">
        <v>38</v>
      </c>
      <c r="J22" s="24"/>
      <c r="K22" s="24"/>
      <c r="L22" s="24"/>
      <c r="M22" s="24"/>
      <c r="N22" s="24"/>
      <c r="O22" s="24"/>
      <c r="P22" s="24"/>
    </row>
    <row r="23" spans="1:16">
      <c r="A23" s="15"/>
      <c r="I23" s="24"/>
      <c r="J23" s="24"/>
      <c r="K23" s="24"/>
      <c r="L23" s="24"/>
      <c r="M23" s="24"/>
      <c r="N23" s="24"/>
      <c r="O23" s="24"/>
      <c r="P23" s="24"/>
    </row>
    <row r="24" spans="1:16" ht="15" thickBot="1">
      <c r="A24" s="34"/>
      <c r="B24" s="35"/>
      <c r="C24" s="35"/>
      <c r="D24" s="35"/>
      <c r="E24" s="35"/>
      <c r="F24" s="35"/>
      <c r="G24" s="35"/>
      <c r="I24" s="36"/>
      <c r="J24" s="36"/>
      <c r="K24" s="36"/>
      <c r="L24" s="36"/>
      <c r="M24" s="36"/>
      <c r="N24" s="36"/>
      <c r="O24" s="36"/>
      <c r="P24" s="36"/>
    </row>
    <row r="25" spans="1:16" ht="15.5" thickTop="1" thickBot="1">
      <c r="A25" s="37"/>
      <c r="N25" s="38"/>
    </row>
    <row r="26" spans="1:16" ht="15" thickTop="1">
      <c r="A26" s="39">
        <v>1</v>
      </c>
      <c r="B26" s="40" t="s">
        <v>39</v>
      </c>
      <c r="C26" s="40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2"/>
    </row>
    <row r="27" spans="1:16">
      <c r="A27" s="43">
        <v>2</v>
      </c>
      <c r="B27" s="44" t="s">
        <v>40</v>
      </c>
      <c r="C27" s="44"/>
      <c r="D27" s="44"/>
      <c r="N27" s="45"/>
    </row>
    <row r="28" spans="1:16">
      <c r="A28" s="43">
        <v>3</v>
      </c>
      <c r="B28" s="44" t="s">
        <v>41</v>
      </c>
      <c r="C28" s="44"/>
      <c r="D28" s="44"/>
      <c r="N28" s="45"/>
    </row>
    <row r="29" spans="1:16">
      <c r="A29" s="46"/>
      <c r="N29" s="45"/>
    </row>
    <row r="30" spans="1:16">
      <c r="A30" s="46"/>
      <c r="B30" s="47" t="s">
        <v>42</v>
      </c>
      <c r="C30" s="47"/>
      <c r="F30" s="48" t="s">
        <v>43</v>
      </c>
      <c r="N30" s="45"/>
    </row>
    <row r="31" spans="1:16" ht="20.5" customHeight="1">
      <c r="A31" s="49" t="s">
        <v>44</v>
      </c>
      <c r="B31" s="19" t="s">
        <v>25</v>
      </c>
      <c r="C31" s="19" t="s">
        <v>9</v>
      </c>
      <c r="N31" s="45"/>
    </row>
    <row r="32" spans="1:16" ht="29.5" customHeight="1">
      <c r="A32" s="21">
        <v>1</v>
      </c>
      <c r="B32" s="21" t="s">
        <v>29</v>
      </c>
      <c r="C32" s="21" t="s">
        <v>13</v>
      </c>
      <c r="F32" s="50" t="s">
        <v>45</v>
      </c>
      <c r="G32" s="51"/>
      <c r="H32" s="51"/>
      <c r="I32" s="51"/>
      <c r="J32" s="51"/>
      <c r="K32" s="52"/>
      <c r="N32" s="45"/>
    </row>
    <row r="33" spans="1:14">
      <c r="A33" s="21">
        <v>1</v>
      </c>
      <c r="B33" s="21" t="s">
        <v>29</v>
      </c>
      <c r="C33" s="21" t="s">
        <v>15</v>
      </c>
      <c r="F33" s="53"/>
      <c r="G33" s="24"/>
      <c r="H33" s="24"/>
      <c r="I33" s="24"/>
      <c r="J33" s="24"/>
      <c r="K33" s="54"/>
      <c r="N33" s="45"/>
    </row>
    <row r="34" spans="1:14">
      <c r="A34" s="21">
        <v>1</v>
      </c>
      <c r="B34" s="21" t="s">
        <v>29</v>
      </c>
      <c r="C34" s="21" t="s">
        <v>17</v>
      </c>
      <c r="F34" s="53"/>
      <c r="G34" s="24"/>
      <c r="H34" s="24"/>
      <c r="I34" s="24"/>
      <c r="J34" s="24"/>
      <c r="K34" s="54"/>
      <c r="N34" s="45"/>
    </row>
    <row r="35" spans="1:14">
      <c r="A35" s="21">
        <v>1</v>
      </c>
      <c r="B35" s="21" t="s">
        <v>29</v>
      </c>
      <c r="C35" s="21" t="s">
        <v>19</v>
      </c>
      <c r="F35" s="53"/>
      <c r="G35" s="24"/>
      <c r="H35" s="24"/>
      <c r="I35" s="24"/>
      <c r="J35" s="24"/>
      <c r="K35" s="54"/>
      <c r="N35" s="45"/>
    </row>
    <row r="36" spans="1:14">
      <c r="A36" s="21">
        <v>1</v>
      </c>
      <c r="B36" s="21" t="s">
        <v>29</v>
      </c>
      <c r="C36" s="21" t="s">
        <v>36</v>
      </c>
      <c r="F36" s="53"/>
      <c r="G36" s="24"/>
      <c r="H36" s="24"/>
      <c r="I36" s="24"/>
      <c r="J36" s="24"/>
      <c r="K36" s="54"/>
      <c r="N36" s="45"/>
    </row>
    <row r="37" spans="1:14" ht="36" customHeight="1">
      <c r="A37" s="21">
        <v>2</v>
      </c>
      <c r="B37" s="21" t="s">
        <v>32</v>
      </c>
      <c r="C37" s="21" t="s">
        <v>13</v>
      </c>
      <c r="F37" s="53"/>
      <c r="G37" s="24"/>
      <c r="H37" s="24"/>
      <c r="I37" s="24"/>
      <c r="J37" s="24"/>
      <c r="K37" s="54"/>
      <c r="N37" s="45"/>
    </row>
    <row r="38" spans="1:14">
      <c r="A38" s="21">
        <v>2</v>
      </c>
      <c r="B38" s="21" t="s">
        <v>32</v>
      </c>
      <c r="C38" s="21" t="s">
        <v>27</v>
      </c>
      <c r="F38" s="55" t="s">
        <v>46</v>
      </c>
      <c r="G38" s="16"/>
      <c r="H38" s="16"/>
      <c r="I38" s="16"/>
      <c r="K38" s="54"/>
      <c r="N38" s="45"/>
    </row>
    <row r="39" spans="1:14">
      <c r="A39" s="21">
        <v>2</v>
      </c>
      <c r="B39" s="21" t="s">
        <v>32</v>
      </c>
      <c r="C39" s="21" t="s">
        <v>17</v>
      </c>
      <c r="F39" s="56" t="s">
        <v>47</v>
      </c>
      <c r="G39" s="57"/>
      <c r="H39" s="58" t="s">
        <v>48</v>
      </c>
      <c r="I39" s="59"/>
      <c r="J39" s="60" t="s">
        <v>49</v>
      </c>
      <c r="K39" s="61"/>
      <c r="N39" s="45"/>
    </row>
    <row r="40" spans="1:14">
      <c r="A40" s="21">
        <v>2</v>
      </c>
      <c r="B40" s="21" t="s">
        <v>32</v>
      </c>
      <c r="C40" s="21" t="s">
        <v>19</v>
      </c>
      <c r="F40" s="62" t="s">
        <v>50</v>
      </c>
      <c r="G40" s="19" t="s">
        <v>25</v>
      </c>
      <c r="H40" s="63" t="s">
        <v>8</v>
      </c>
      <c r="I40" s="19" t="s">
        <v>9</v>
      </c>
      <c r="J40" s="60"/>
      <c r="K40" s="61"/>
      <c r="N40" s="45"/>
    </row>
    <row r="41" spans="1:14">
      <c r="A41" s="21">
        <v>2</v>
      </c>
      <c r="B41" s="21" t="s">
        <v>32</v>
      </c>
      <c r="C41" s="21" t="s">
        <v>36</v>
      </c>
      <c r="F41" s="64">
        <v>1</v>
      </c>
      <c r="G41" s="65" t="s">
        <v>29</v>
      </c>
      <c r="H41" s="66">
        <v>1</v>
      </c>
      <c r="I41" s="66" t="s">
        <v>13</v>
      </c>
      <c r="J41">
        <v>1</v>
      </c>
      <c r="K41" s="54">
        <v>1</v>
      </c>
      <c r="N41" s="45"/>
    </row>
    <row r="42" spans="1:14">
      <c r="A42" s="46"/>
      <c r="F42" s="64">
        <v>1</v>
      </c>
      <c r="G42" s="65" t="s">
        <v>29</v>
      </c>
      <c r="H42" s="21">
        <v>2</v>
      </c>
      <c r="I42" s="21" t="s">
        <v>15</v>
      </c>
      <c r="J42">
        <v>1</v>
      </c>
      <c r="K42" s="54">
        <v>2</v>
      </c>
      <c r="N42" s="45"/>
    </row>
    <row r="43" spans="1:14">
      <c r="A43" s="46"/>
      <c r="F43" s="64">
        <v>1</v>
      </c>
      <c r="G43" s="65" t="s">
        <v>29</v>
      </c>
      <c r="H43" s="21">
        <v>3</v>
      </c>
      <c r="I43" s="21" t="s">
        <v>17</v>
      </c>
      <c r="J43">
        <v>1</v>
      </c>
      <c r="K43" s="54">
        <v>3</v>
      </c>
      <c r="N43" s="45"/>
    </row>
    <row r="44" spans="1:14">
      <c r="A44" s="46"/>
      <c r="F44" s="64">
        <v>1</v>
      </c>
      <c r="G44" s="65" t="s">
        <v>29</v>
      </c>
      <c r="H44" s="21">
        <v>4</v>
      </c>
      <c r="I44" s="21" t="s">
        <v>19</v>
      </c>
      <c r="J44">
        <v>1</v>
      </c>
      <c r="K44" s="54">
        <v>4</v>
      </c>
      <c r="N44" s="45"/>
    </row>
    <row r="45" spans="1:14">
      <c r="A45" s="46"/>
      <c r="F45" s="64">
        <v>1</v>
      </c>
      <c r="G45" s="65" t="s">
        <v>29</v>
      </c>
      <c r="H45" s="21">
        <v>5</v>
      </c>
      <c r="I45" s="21" t="s">
        <v>36</v>
      </c>
      <c r="J45">
        <v>1</v>
      </c>
      <c r="K45" s="54">
        <v>5</v>
      </c>
      <c r="N45" s="45"/>
    </row>
    <row r="46" spans="1:14">
      <c r="A46" s="46"/>
      <c r="F46" s="67">
        <v>2</v>
      </c>
      <c r="G46" s="21" t="s">
        <v>32</v>
      </c>
      <c r="H46" s="66">
        <v>1</v>
      </c>
      <c r="I46" s="66" t="s">
        <v>51</v>
      </c>
      <c r="J46">
        <v>2</v>
      </c>
      <c r="K46" s="54">
        <v>1</v>
      </c>
      <c r="N46" s="45"/>
    </row>
    <row r="47" spans="1:14">
      <c r="A47" s="46"/>
      <c r="F47" s="67">
        <v>2</v>
      </c>
      <c r="G47" s="21" t="s">
        <v>32</v>
      </c>
      <c r="H47" s="21">
        <v>6</v>
      </c>
      <c r="I47" s="21" t="s">
        <v>27</v>
      </c>
      <c r="J47">
        <v>2</v>
      </c>
      <c r="K47" s="54">
        <v>6</v>
      </c>
      <c r="N47" s="45"/>
    </row>
    <row r="48" spans="1:14">
      <c r="A48" s="46"/>
      <c r="F48" s="67">
        <v>2</v>
      </c>
      <c r="G48" s="21" t="s">
        <v>32</v>
      </c>
      <c r="H48" s="21">
        <v>3</v>
      </c>
      <c r="I48" s="21" t="s">
        <v>17</v>
      </c>
      <c r="J48">
        <v>2</v>
      </c>
      <c r="K48" s="54">
        <v>3</v>
      </c>
      <c r="N48" s="45"/>
    </row>
    <row r="49" spans="1:14">
      <c r="A49" s="46"/>
      <c r="F49" s="67">
        <v>2</v>
      </c>
      <c r="G49" s="21" t="s">
        <v>32</v>
      </c>
      <c r="H49" s="21">
        <v>4</v>
      </c>
      <c r="I49" s="21" t="s">
        <v>19</v>
      </c>
      <c r="J49">
        <v>2</v>
      </c>
      <c r="K49" s="54">
        <v>4</v>
      </c>
      <c r="N49" s="45"/>
    </row>
    <row r="50" spans="1:14">
      <c r="A50" s="46"/>
      <c r="F50" s="67">
        <v>2</v>
      </c>
      <c r="G50" s="21" t="s">
        <v>32</v>
      </c>
      <c r="H50" s="21">
        <v>5</v>
      </c>
      <c r="I50" s="21" t="s">
        <v>36</v>
      </c>
      <c r="J50">
        <v>2</v>
      </c>
      <c r="K50" s="54">
        <v>5</v>
      </c>
      <c r="N50" s="45"/>
    </row>
    <row r="51" spans="1:14">
      <c r="A51" s="46"/>
      <c r="F51" s="68"/>
      <c r="K51" s="54"/>
      <c r="N51" s="45"/>
    </row>
    <row r="52" spans="1:14">
      <c r="A52" s="46"/>
      <c r="F52" s="69" t="s">
        <v>52</v>
      </c>
      <c r="G52" s="70"/>
      <c r="H52" s="70"/>
      <c r="I52" s="70"/>
      <c r="J52" s="70"/>
      <c r="K52" s="71"/>
      <c r="N52" s="45"/>
    </row>
    <row r="53" spans="1:14">
      <c r="A53" s="46"/>
      <c r="N53" s="45"/>
    </row>
    <row r="54" spans="1:14">
      <c r="A54" s="46"/>
      <c r="N54" s="45"/>
    </row>
    <row r="55" spans="1:14">
      <c r="A55" s="46"/>
      <c r="F55" s="48" t="s">
        <v>53</v>
      </c>
      <c r="N55" s="45"/>
    </row>
    <row r="56" spans="1:14">
      <c r="A56" s="46"/>
      <c r="N56" s="45"/>
    </row>
    <row r="57" spans="1:14">
      <c r="A57" s="46"/>
      <c r="F57" s="24" t="s">
        <v>54</v>
      </c>
      <c r="G57" s="24"/>
      <c r="H57" s="24"/>
      <c r="I57" s="24"/>
      <c r="J57" s="24"/>
      <c r="N57" s="45"/>
    </row>
    <row r="58" spans="1:14">
      <c r="A58" s="46"/>
      <c r="F58" s="24"/>
      <c r="G58" s="24"/>
      <c r="H58" s="24"/>
      <c r="I58" s="24"/>
      <c r="J58" s="24"/>
      <c r="N58" s="45"/>
    </row>
    <row r="59" spans="1:14">
      <c r="A59" s="46"/>
      <c r="F59" s="24"/>
      <c r="G59" s="24"/>
      <c r="H59" s="24"/>
      <c r="I59" s="24"/>
      <c r="J59" s="24"/>
      <c r="N59" s="45"/>
    </row>
    <row r="60" spans="1:14">
      <c r="A60" s="46"/>
      <c r="F60" s="24"/>
      <c r="G60" s="24"/>
      <c r="H60" s="24"/>
      <c r="I60" s="24"/>
      <c r="J60" s="24"/>
      <c r="N60" s="45"/>
    </row>
    <row r="61" spans="1:14">
      <c r="A61" s="46"/>
      <c r="J61" s="24" t="s">
        <v>55</v>
      </c>
      <c r="K61" s="24"/>
      <c r="N61" s="45"/>
    </row>
    <row r="62" spans="1:14" ht="53.15" customHeight="1">
      <c r="A62" s="46"/>
      <c r="F62" s="56" t="s">
        <v>56</v>
      </c>
      <c r="G62" s="57"/>
      <c r="H62" s="58" t="s">
        <v>57</v>
      </c>
      <c r="I62" s="59"/>
      <c r="J62" s="72"/>
      <c r="K62" s="72"/>
      <c r="L62" s="73"/>
      <c r="N62" s="45"/>
    </row>
    <row r="63" spans="1:14">
      <c r="A63" s="46"/>
      <c r="F63" s="74" t="s">
        <v>50</v>
      </c>
      <c r="G63" s="75" t="s">
        <v>25</v>
      </c>
      <c r="H63" s="76" t="s">
        <v>8</v>
      </c>
      <c r="I63" s="77" t="s">
        <v>9</v>
      </c>
      <c r="J63" s="78" t="s">
        <v>10</v>
      </c>
      <c r="K63" s="78" t="s">
        <v>11</v>
      </c>
      <c r="L63" s="79"/>
      <c r="N63" s="45"/>
    </row>
    <row r="64" spans="1:14">
      <c r="A64" s="46"/>
      <c r="F64" s="64">
        <v>1</v>
      </c>
      <c r="G64" s="65" t="s">
        <v>29</v>
      </c>
      <c r="H64" s="66">
        <v>1</v>
      </c>
      <c r="I64" s="80" t="s">
        <v>13</v>
      </c>
      <c r="J64" s="79" t="s">
        <v>14</v>
      </c>
      <c r="K64" s="79" t="str">
        <f>_xlfn.CONCAT(J64,"@epam.com")</f>
        <v>ИП Мучник@epam.com</v>
      </c>
      <c r="L64" s="79"/>
      <c r="N64" s="45"/>
    </row>
    <row r="65" spans="1:14">
      <c r="A65" s="46"/>
      <c r="F65" s="64">
        <v>1</v>
      </c>
      <c r="G65" s="65" t="s">
        <v>29</v>
      </c>
      <c r="H65" s="21">
        <v>2</v>
      </c>
      <c r="I65" s="33" t="s">
        <v>15</v>
      </c>
      <c r="J65" s="79" t="s">
        <v>16</v>
      </c>
      <c r="K65" s="79" t="str">
        <f t="shared" ref="K65:K73" si="2">_xlfn.CONCAT(J65,"@epam.com")</f>
        <v>ИП Малинник@epam.com</v>
      </c>
      <c r="L65" s="79"/>
      <c r="N65" s="45"/>
    </row>
    <row r="66" spans="1:14">
      <c r="A66" s="46"/>
      <c r="F66" s="64">
        <v>1</v>
      </c>
      <c r="G66" s="65" t="s">
        <v>29</v>
      </c>
      <c r="H66" s="21">
        <v>3</v>
      </c>
      <c r="I66" s="33" t="s">
        <v>17</v>
      </c>
      <c r="J66" s="79" t="s">
        <v>18</v>
      </c>
      <c r="K66" s="79" t="str">
        <f t="shared" si="2"/>
        <v>ИП сладкая жизнь@epam.com</v>
      </c>
      <c r="L66" s="79"/>
      <c r="N66" s="45"/>
    </row>
    <row r="67" spans="1:14">
      <c r="A67" s="46"/>
      <c r="F67" s="64">
        <v>1</v>
      </c>
      <c r="G67" s="65" t="s">
        <v>29</v>
      </c>
      <c r="H67" s="21">
        <v>4</v>
      </c>
      <c r="I67" s="33" t="s">
        <v>19</v>
      </c>
      <c r="J67" s="79" t="s">
        <v>20</v>
      </c>
      <c r="K67" s="79" t="str">
        <f t="shared" si="2"/>
        <v>ИП не такая сладкая жизнь@epam.com</v>
      </c>
      <c r="L67" s="79"/>
      <c r="N67" s="45"/>
    </row>
    <row r="68" spans="1:14">
      <c r="A68" s="46"/>
      <c r="F68" s="64">
        <v>1</v>
      </c>
      <c r="G68" s="65" t="s">
        <v>29</v>
      </c>
      <c r="H68" s="21">
        <v>5</v>
      </c>
      <c r="I68" s="33" t="s">
        <v>36</v>
      </c>
      <c r="J68" s="79" t="s">
        <v>24</v>
      </c>
      <c r="K68" s="79" t="str">
        <f t="shared" si="2"/>
        <v>ИП Что первее@epam.com</v>
      </c>
      <c r="L68" s="79"/>
      <c r="N68" s="45"/>
    </row>
    <row r="69" spans="1:14">
      <c r="A69" s="46"/>
      <c r="F69" s="67">
        <v>2</v>
      </c>
      <c r="G69" s="21" t="s">
        <v>32</v>
      </c>
      <c r="H69" s="66">
        <v>1</v>
      </c>
      <c r="I69" s="80" t="s">
        <v>13</v>
      </c>
      <c r="J69" s="79" t="s">
        <v>14</v>
      </c>
      <c r="K69" s="79" t="str">
        <f t="shared" si="2"/>
        <v>ИП Мучник@epam.com</v>
      </c>
      <c r="L69" s="79"/>
      <c r="N69" s="45"/>
    </row>
    <row r="70" spans="1:14">
      <c r="A70" s="46"/>
      <c r="F70" s="67">
        <v>2</v>
      </c>
      <c r="G70" s="21" t="s">
        <v>32</v>
      </c>
      <c r="H70" s="21">
        <v>6</v>
      </c>
      <c r="I70" s="33" t="s">
        <v>27</v>
      </c>
      <c r="J70" s="79" t="s">
        <v>28</v>
      </c>
      <c r="K70" s="79" t="str">
        <f t="shared" si="2"/>
        <v>ИП Белок@epam.com</v>
      </c>
      <c r="L70" s="79"/>
      <c r="N70" s="45"/>
    </row>
    <row r="71" spans="1:14">
      <c r="A71" s="46"/>
      <c r="F71" s="67">
        <v>2</v>
      </c>
      <c r="G71" s="21" t="s">
        <v>32</v>
      </c>
      <c r="H71" s="21">
        <v>3</v>
      </c>
      <c r="I71" s="33" t="s">
        <v>17</v>
      </c>
      <c r="J71" s="79" t="s">
        <v>18</v>
      </c>
      <c r="K71" s="79" t="str">
        <f t="shared" si="2"/>
        <v>ИП сладкая жизнь@epam.com</v>
      </c>
      <c r="L71" s="79"/>
      <c r="N71" s="45"/>
    </row>
    <row r="72" spans="1:14">
      <c r="A72" s="46"/>
      <c r="F72" s="67">
        <v>2</v>
      </c>
      <c r="G72" s="21" t="s">
        <v>32</v>
      </c>
      <c r="H72" s="21">
        <v>4</v>
      </c>
      <c r="I72" s="33" t="s">
        <v>19</v>
      </c>
      <c r="J72" s="79" t="s">
        <v>20</v>
      </c>
      <c r="K72" s="79" t="str">
        <f t="shared" si="2"/>
        <v>ИП не такая сладкая жизнь@epam.com</v>
      </c>
      <c r="L72" s="79"/>
      <c r="N72" s="45"/>
    </row>
    <row r="73" spans="1:14">
      <c r="A73" s="46"/>
      <c r="F73" s="67">
        <v>2</v>
      </c>
      <c r="G73" s="21" t="s">
        <v>32</v>
      </c>
      <c r="H73" s="21">
        <v>5</v>
      </c>
      <c r="I73" s="33" t="s">
        <v>36</v>
      </c>
      <c r="J73" s="79" t="s">
        <v>24</v>
      </c>
      <c r="K73" s="79" t="str">
        <f t="shared" si="2"/>
        <v>ИП Что первее@epam.com</v>
      </c>
      <c r="L73" s="79"/>
      <c r="N73" s="45"/>
    </row>
    <row r="74" spans="1:14">
      <c r="A74" s="46"/>
      <c r="K74" s="81"/>
      <c r="N74" s="45"/>
    </row>
    <row r="75" spans="1:14">
      <c r="A75" s="46"/>
      <c r="N75" s="45"/>
    </row>
    <row r="76" spans="1:14">
      <c r="A76" s="46"/>
      <c r="F76" s="48" t="s">
        <v>58</v>
      </c>
      <c r="N76" s="45"/>
    </row>
    <row r="77" spans="1:14">
      <c r="A77" s="46"/>
      <c r="F77" s="24" t="s">
        <v>59</v>
      </c>
      <c r="G77" s="24"/>
      <c r="H77" s="24"/>
      <c r="I77" s="24"/>
      <c r="J77" s="24"/>
      <c r="K77" s="24"/>
      <c r="N77" s="45"/>
    </row>
    <row r="78" spans="1:14" ht="48" customHeight="1">
      <c r="A78" s="46"/>
      <c r="F78" s="24"/>
      <c r="G78" s="24"/>
      <c r="H78" s="24"/>
      <c r="I78" s="24"/>
      <c r="J78" s="24"/>
      <c r="K78" s="24"/>
      <c r="N78" s="45"/>
    </row>
    <row r="79" spans="1:14">
      <c r="A79" s="46"/>
      <c r="F79" s="24"/>
      <c r="G79" s="24"/>
      <c r="H79" s="24"/>
      <c r="I79" s="24"/>
      <c r="J79" s="24"/>
      <c r="K79" s="24"/>
      <c r="N79" s="45"/>
    </row>
    <row r="80" spans="1:14">
      <c r="A80" s="46"/>
      <c r="N80" s="45"/>
    </row>
    <row r="81" spans="1:14">
      <c r="A81" s="46"/>
      <c r="F81" s="76" t="s">
        <v>8</v>
      </c>
      <c r="G81" s="77" t="s">
        <v>9</v>
      </c>
      <c r="H81" s="78" t="s">
        <v>10</v>
      </c>
      <c r="I81" s="78" t="s">
        <v>11</v>
      </c>
      <c r="L81" s="74" t="s">
        <v>50</v>
      </c>
      <c r="M81" s="75" t="s">
        <v>25</v>
      </c>
      <c r="N81" s="45"/>
    </row>
    <row r="82" spans="1:14">
      <c r="A82" s="46"/>
      <c r="F82" s="66">
        <v>1</v>
      </c>
      <c r="G82" s="80" t="s">
        <v>13</v>
      </c>
      <c r="H82" s="79" t="s">
        <v>14</v>
      </c>
      <c r="I82" s="79" t="str">
        <f>_xlfn.CONCAT(H82,"@epam.com")</f>
        <v>ИП Мучник@epam.com</v>
      </c>
      <c r="L82" s="64">
        <v>1</v>
      </c>
      <c r="M82" s="65" t="s">
        <v>29</v>
      </c>
      <c r="N82" s="45"/>
    </row>
    <row r="83" spans="1:14">
      <c r="A83" s="46"/>
      <c r="F83" s="21">
        <v>2</v>
      </c>
      <c r="G83" s="33" t="s">
        <v>15</v>
      </c>
      <c r="H83" s="79" t="s">
        <v>16</v>
      </c>
      <c r="I83" s="79" t="str">
        <f t="shared" ref="I83:I91" si="3">_xlfn.CONCAT(H83,"@epam.com")</f>
        <v>ИП Малинник@epam.com</v>
      </c>
      <c r="L83" s="64">
        <v>1</v>
      </c>
      <c r="M83" s="65" t="s">
        <v>29</v>
      </c>
      <c r="N83" s="45"/>
    </row>
    <row r="84" spans="1:14">
      <c r="A84" s="46"/>
      <c r="F84" s="21">
        <v>3</v>
      </c>
      <c r="G84" s="33" t="s">
        <v>17</v>
      </c>
      <c r="H84" s="79" t="s">
        <v>18</v>
      </c>
      <c r="I84" s="79" t="str">
        <f t="shared" si="3"/>
        <v>ИП сладкая жизнь@epam.com</v>
      </c>
      <c r="L84" s="64">
        <v>1</v>
      </c>
      <c r="M84" s="65" t="s">
        <v>29</v>
      </c>
      <c r="N84" s="45"/>
    </row>
    <row r="85" spans="1:14">
      <c r="A85" s="46"/>
      <c r="F85" s="21">
        <v>4</v>
      </c>
      <c r="G85" s="33" t="s">
        <v>19</v>
      </c>
      <c r="H85" s="79" t="s">
        <v>20</v>
      </c>
      <c r="I85" s="79" t="str">
        <f t="shared" si="3"/>
        <v>ИП не такая сладкая жизнь@epam.com</v>
      </c>
      <c r="L85" s="64">
        <v>1</v>
      </c>
      <c r="M85" s="65" t="s">
        <v>29</v>
      </c>
      <c r="N85" s="45"/>
    </row>
    <row r="86" spans="1:14">
      <c r="A86" s="46"/>
      <c r="F86" s="21">
        <v>5</v>
      </c>
      <c r="G86" s="33" t="s">
        <v>36</v>
      </c>
      <c r="H86" s="79" t="s">
        <v>24</v>
      </c>
      <c r="I86" s="79" t="str">
        <f t="shared" si="3"/>
        <v>ИП Что первее@epam.com</v>
      </c>
      <c r="L86" s="64">
        <v>1</v>
      </c>
      <c r="M86" s="65" t="s">
        <v>29</v>
      </c>
      <c r="N86" s="45"/>
    </row>
    <row r="87" spans="1:14">
      <c r="A87" s="46"/>
      <c r="F87" s="66">
        <v>1</v>
      </c>
      <c r="G87" s="80" t="s">
        <v>13</v>
      </c>
      <c r="H87" s="79" t="s">
        <v>14</v>
      </c>
      <c r="I87" s="79" t="str">
        <f t="shared" si="3"/>
        <v>ИП Мучник@epam.com</v>
      </c>
      <c r="L87" s="67">
        <v>2</v>
      </c>
      <c r="M87" s="21" t="s">
        <v>32</v>
      </c>
      <c r="N87" s="45"/>
    </row>
    <row r="88" spans="1:14">
      <c r="A88" s="46"/>
      <c r="F88" s="21">
        <v>6</v>
      </c>
      <c r="G88" s="33" t="s">
        <v>27</v>
      </c>
      <c r="H88" s="79" t="s">
        <v>28</v>
      </c>
      <c r="I88" s="79" t="str">
        <f t="shared" si="3"/>
        <v>ИП Белок@epam.com</v>
      </c>
      <c r="L88" s="67">
        <v>2</v>
      </c>
      <c r="M88" s="21" t="s">
        <v>32</v>
      </c>
      <c r="N88" s="45"/>
    </row>
    <row r="89" spans="1:14">
      <c r="A89" s="46"/>
      <c r="F89" s="21">
        <v>3</v>
      </c>
      <c r="G89" s="33" t="s">
        <v>17</v>
      </c>
      <c r="H89" s="79" t="s">
        <v>18</v>
      </c>
      <c r="I89" s="79" t="str">
        <f t="shared" si="3"/>
        <v>ИП сладкая жизнь@epam.com</v>
      </c>
      <c r="L89" s="67">
        <v>2</v>
      </c>
      <c r="M89" s="21" t="s">
        <v>32</v>
      </c>
      <c r="N89" s="45"/>
    </row>
    <row r="90" spans="1:14">
      <c r="A90" s="46"/>
      <c r="F90" s="21">
        <v>4</v>
      </c>
      <c r="G90" s="33" t="s">
        <v>19</v>
      </c>
      <c r="H90" s="79" t="s">
        <v>20</v>
      </c>
      <c r="I90" s="79" t="str">
        <f t="shared" si="3"/>
        <v>ИП не такая сладкая жизнь@epam.com</v>
      </c>
      <c r="L90" s="67">
        <v>2</v>
      </c>
      <c r="M90" s="21" t="s">
        <v>32</v>
      </c>
      <c r="N90" s="45"/>
    </row>
    <row r="91" spans="1:14">
      <c r="A91" s="46"/>
      <c r="F91" s="21">
        <v>5</v>
      </c>
      <c r="G91" s="33" t="s">
        <v>36</v>
      </c>
      <c r="H91" s="79" t="s">
        <v>24</v>
      </c>
      <c r="I91" s="79" t="str">
        <f t="shared" si="3"/>
        <v>ИП Что первее@epam.com</v>
      </c>
      <c r="L91" s="67">
        <v>2</v>
      </c>
      <c r="M91" s="21" t="s">
        <v>32</v>
      </c>
      <c r="N91" s="45"/>
    </row>
    <row r="92" spans="1:14">
      <c r="A92" s="46"/>
      <c r="N92" s="45"/>
    </row>
    <row r="93" spans="1:14">
      <c r="A93" s="46"/>
      <c r="N93" s="45"/>
    </row>
    <row r="94" spans="1:14">
      <c r="A94" s="46"/>
      <c r="F94" s="82" t="s">
        <v>60</v>
      </c>
      <c r="G94" s="82"/>
      <c r="N94" s="45"/>
    </row>
    <row r="95" spans="1:14">
      <c r="A95" s="46"/>
      <c r="F95" s="82"/>
      <c r="G95" s="82"/>
      <c r="N95" s="45"/>
    </row>
    <row r="96" spans="1:14">
      <c r="A96" s="46"/>
      <c r="N96" s="45"/>
    </row>
    <row r="97" spans="1:14">
      <c r="A97" s="46"/>
      <c r="N97" s="45"/>
    </row>
    <row r="98" spans="1:14">
      <c r="A98" s="46"/>
      <c r="F98" s="12" t="s">
        <v>8</v>
      </c>
      <c r="G98" s="13" t="s">
        <v>9</v>
      </c>
      <c r="H98" s="13" t="s">
        <v>10</v>
      </c>
      <c r="I98" s="13" t="s">
        <v>11</v>
      </c>
      <c r="L98" s="83" t="s">
        <v>50</v>
      </c>
      <c r="M98" s="84" t="s">
        <v>25</v>
      </c>
      <c r="N98" s="45"/>
    </row>
    <row r="99" spans="1:14">
      <c r="A99" s="46"/>
      <c r="F99" s="14">
        <v>1</v>
      </c>
      <c r="G99" s="14" t="s">
        <v>13</v>
      </c>
      <c r="H99" s="14" t="s">
        <v>14</v>
      </c>
      <c r="I99" s="14" t="str">
        <f>_xlfn.CONCAT(H99,"@epam.com")</f>
        <v>ИП Мучник@epam.com</v>
      </c>
      <c r="L99" s="14">
        <v>1</v>
      </c>
      <c r="M99" s="14" t="s">
        <v>29</v>
      </c>
      <c r="N99" s="45"/>
    </row>
    <row r="100" spans="1:14">
      <c r="A100" s="46"/>
      <c r="F100" s="14">
        <v>2</v>
      </c>
      <c r="G100" s="14" t="s">
        <v>15</v>
      </c>
      <c r="H100" s="14" t="s">
        <v>16</v>
      </c>
      <c r="I100" s="14" t="str">
        <f t="shared" ref="I100:I103" si="4">_xlfn.CONCAT(H100,"@epam.com")</f>
        <v>ИП Малинник@epam.com</v>
      </c>
      <c r="L100" s="14">
        <v>2</v>
      </c>
      <c r="M100" s="14" t="s">
        <v>32</v>
      </c>
      <c r="N100" s="45"/>
    </row>
    <row r="101" spans="1:14">
      <c r="A101" s="46"/>
      <c r="F101" s="14">
        <v>3</v>
      </c>
      <c r="G101" s="14" t="s">
        <v>17</v>
      </c>
      <c r="H101" s="14" t="s">
        <v>18</v>
      </c>
      <c r="I101" s="14" t="str">
        <f t="shared" si="4"/>
        <v>ИП сладкая жизнь@epam.com</v>
      </c>
      <c r="N101" s="45"/>
    </row>
    <row r="102" spans="1:14">
      <c r="A102" s="46"/>
      <c r="F102" s="14">
        <v>4</v>
      </c>
      <c r="G102" s="14" t="s">
        <v>19</v>
      </c>
      <c r="H102" s="14" t="s">
        <v>20</v>
      </c>
      <c r="I102" s="14" t="str">
        <f t="shared" si="4"/>
        <v>ИП не такая сладкая жизнь@epam.com</v>
      </c>
      <c r="N102" s="45"/>
    </row>
    <row r="103" spans="1:14">
      <c r="A103" s="46"/>
      <c r="F103" s="14">
        <v>5</v>
      </c>
      <c r="G103" s="14" t="s">
        <v>36</v>
      </c>
      <c r="H103" s="14" t="s">
        <v>24</v>
      </c>
      <c r="I103" s="14" t="str">
        <f t="shared" si="4"/>
        <v>ИП Что первее@epam.com</v>
      </c>
      <c r="N103" s="45"/>
    </row>
    <row r="104" spans="1:14">
      <c r="A104" s="46"/>
      <c r="F104" s="14">
        <v>6</v>
      </c>
      <c r="G104" s="14" t="s">
        <v>27</v>
      </c>
      <c r="H104" s="14" t="s">
        <v>28</v>
      </c>
      <c r="I104" s="14" t="str">
        <f>_xlfn.CONCAT(H104,"@epam.com")</f>
        <v>ИП Белок@epam.com</v>
      </c>
      <c r="N104" s="45"/>
    </row>
    <row r="105" spans="1:14">
      <c r="A105" s="46"/>
      <c r="N105" s="45"/>
    </row>
    <row r="106" spans="1:14">
      <c r="A106" s="46"/>
      <c r="H106" s="48" t="s">
        <v>61</v>
      </c>
      <c r="N106" s="45"/>
    </row>
    <row r="107" spans="1:14">
      <c r="A107" s="46"/>
      <c r="N107" s="45"/>
    </row>
    <row r="108" spans="1:14">
      <c r="A108" s="46"/>
      <c r="J108" s="12" t="s">
        <v>8</v>
      </c>
      <c r="K108" s="83" t="s">
        <v>50</v>
      </c>
      <c r="N108" s="45"/>
    </row>
    <row r="109" spans="1:14">
      <c r="A109" s="46"/>
      <c r="J109" s="14">
        <v>1</v>
      </c>
      <c r="K109" s="14">
        <v>1</v>
      </c>
      <c r="N109" s="45"/>
    </row>
    <row r="110" spans="1:14">
      <c r="A110" s="46"/>
      <c r="J110" s="14">
        <v>1</v>
      </c>
      <c r="K110" s="14">
        <v>2</v>
      </c>
      <c r="N110" s="45"/>
    </row>
    <row r="111" spans="1:14">
      <c r="A111" s="46"/>
      <c r="J111" s="14">
        <v>1</v>
      </c>
      <c r="K111" s="14">
        <v>3</v>
      </c>
      <c r="N111" s="45"/>
    </row>
    <row r="112" spans="1:14">
      <c r="A112" s="46"/>
      <c r="J112" s="14">
        <v>1</v>
      </c>
      <c r="K112" s="14">
        <v>4</v>
      </c>
      <c r="N112" s="45"/>
    </row>
    <row r="113" spans="1:14">
      <c r="A113" s="46"/>
      <c r="J113" s="14">
        <v>1</v>
      </c>
      <c r="K113" s="14">
        <v>5</v>
      </c>
      <c r="N113" s="45"/>
    </row>
    <row r="114" spans="1:14">
      <c r="A114" s="46"/>
      <c r="J114" s="14">
        <v>2</v>
      </c>
      <c r="K114" s="14">
        <v>1</v>
      </c>
      <c r="N114" s="45"/>
    </row>
    <row r="115" spans="1:14">
      <c r="A115" s="46"/>
      <c r="J115" s="14">
        <v>2</v>
      </c>
      <c r="K115" s="14">
        <v>6</v>
      </c>
      <c r="N115" s="45"/>
    </row>
    <row r="116" spans="1:14">
      <c r="A116" s="46"/>
      <c r="J116" s="14">
        <v>2</v>
      </c>
      <c r="K116" s="14">
        <v>3</v>
      </c>
      <c r="N116" s="45"/>
    </row>
    <row r="117" spans="1:14">
      <c r="A117" s="46"/>
      <c r="J117" s="14">
        <v>2</v>
      </c>
      <c r="K117" s="14">
        <v>4</v>
      </c>
      <c r="N117" s="45"/>
    </row>
    <row r="118" spans="1:14">
      <c r="A118" s="46"/>
      <c r="J118" s="14">
        <v>2</v>
      </c>
      <c r="K118" s="14">
        <v>5</v>
      </c>
      <c r="N118" s="45"/>
    </row>
    <row r="119" spans="1:14">
      <c r="A119" s="46"/>
      <c r="N119" s="45"/>
    </row>
    <row r="120" spans="1:14" ht="14.5" customHeight="1">
      <c r="A120" s="46"/>
      <c r="F120" s="24" t="s">
        <v>62</v>
      </c>
      <c r="G120" s="24"/>
      <c r="H120" s="24"/>
      <c r="I120" s="24"/>
      <c r="J120" s="24"/>
      <c r="K120" s="24"/>
      <c r="N120" s="45"/>
    </row>
    <row r="121" spans="1:14">
      <c r="A121" s="46"/>
      <c r="F121" s="24"/>
      <c r="G121" s="24"/>
      <c r="H121" s="24"/>
      <c r="I121" s="24"/>
      <c r="J121" s="24"/>
      <c r="K121" s="24"/>
      <c r="N121" s="45"/>
    </row>
    <row r="122" spans="1:14">
      <c r="A122" s="46"/>
      <c r="F122" s="24"/>
      <c r="G122" s="24"/>
      <c r="H122" s="24"/>
      <c r="I122" s="24"/>
      <c r="J122" s="24"/>
      <c r="K122" s="24"/>
      <c r="N122" s="45"/>
    </row>
    <row r="123" spans="1:14">
      <c r="A123" s="46"/>
      <c r="F123" s="24"/>
      <c r="G123" s="24"/>
      <c r="H123" s="24"/>
      <c r="I123" s="24"/>
      <c r="J123" s="24"/>
      <c r="K123" s="24"/>
      <c r="N123" s="45"/>
    </row>
    <row r="124" spans="1:14">
      <c r="A124" s="46"/>
      <c r="F124" s="24"/>
      <c r="G124" s="24"/>
      <c r="H124" s="24"/>
      <c r="I124" s="24"/>
      <c r="J124" s="24"/>
      <c r="K124" s="24"/>
      <c r="N124" s="45"/>
    </row>
    <row r="125" spans="1:14">
      <c r="A125" s="46"/>
      <c r="F125" s="24"/>
      <c r="G125" s="24"/>
      <c r="H125" s="24"/>
      <c r="I125" s="24"/>
      <c r="J125" s="24"/>
      <c r="K125" s="24"/>
      <c r="N125" s="45"/>
    </row>
    <row r="126" spans="1:14">
      <c r="A126" s="46"/>
      <c r="F126" s="24"/>
      <c r="G126" s="24"/>
      <c r="H126" s="24"/>
      <c r="I126" s="24"/>
      <c r="J126" s="24"/>
      <c r="K126" s="24"/>
      <c r="N126" s="45"/>
    </row>
    <row r="127" spans="1:14">
      <c r="A127" s="46"/>
      <c r="N127" s="45"/>
    </row>
    <row r="128" spans="1:14">
      <c r="A128" s="46"/>
      <c r="N128" s="45"/>
    </row>
    <row r="129" spans="1:14">
      <c r="A129" s="46"/>
      <c r="N129" s="45"/>
    </row>
    <row r="130" spans="1:14">
      <c r="A130" s="46"/>
      <c r="N130" s="45"/>
    </row>
    <row r="131" spans="1:14" ht="15" thickBot="1">
      <c r="A131" s="85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7"/>
    </row>
    <row r="132" spans="1:14" ht="15" thickTop="1"/>
  </sheetData>
  <mergeCells count="18">
    <mergeCell ref="J61:K62"/>
    <mergeCell ref="F62:G62"/>
    <mergeCell ref="H62:I62"/>
    <mergeCell ref="F77:K79"/>
    <mergeCell ref="F94:G95"/>
    <mergeCell ref="F120:K126"/>
    <mergeCell ref="F32:J37"/>
    <mergeCell ref="F38:I38"/>
    <mergeCell ref="F39:G39"/>
    <mergeCell ref="H39:I39"/>
    <mergeCell ref="J39:K40"/>
    <mergeCell ref="F57:J60"/>
    <mergeCell ref="J3:L3"/>
    <mergeCell ref="B10:C10"/>
    <mergeCell ref="F10:G10"/>
    <mergeCell ref="I12:P13"/>
    <mergeCell ref="I22:P24"/>
    <mergeCell ref="B30:C30"/>
  </mergeCells>
  <conditionalFormatting sqref="L29:M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Нормализация подробный 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Palamarchuk</dc:creator>
  <cp:lastModifiedBy>Yuliya Palamarchuk</cp:lastModifiedBy>
  <dcterms:created xsi:type="dcterms:W3CDTF">2021-07-12T10:49:27Z</dcterms:created>
  <dcterms:modified xsi:type="dcterms:W3CDTF">2021-07-12T10:52:18Z</dcterms:modified>
</cp:coreProperties>
</file>