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results" sheetId="1" r:id="rId4"/>
    <sheet state="visible" name="Key Smallest SPSRsCPSRs" sheetId="2" r:id="rId5"/>
    <sheet state="visible" name="SPSRs" sheetId="3" r:id="rId6"/>
    <sheet state="visible" name="SPSSs" sheetId="4" r:id="rId7"/>
    <sheet state="visible" name="SPS table" sheetId="5" r:id="rId8"/>
    <sheet state="visible" name="SPSRs_table" sheetId="6" r:id="rId9"/>
    <sheet state="visible" name="SPSS_table" sheetId="7" r:id="rId10"/>
  </sheets>
  <definedNames>
    <definedName hidden="1" localSheetId="0" name="_xlnm._FilterDatabase">'All results'!$A$1:$S$2100</definedName>
    <definedName hidden="1" localSheetId="2" name="_xlnm._FilterDatabase">SPSRs!$A$1:$Q$2058</definedName>
    <definedName hidden="1" localSheetId="3" name="_xlnm._FilterDatabase">SPSSs!$A$1:$R$1788</definedName>
  </definedNames>
  <calcPr/>
</workbook>
</file>

<file path=xl/sharedStrings.xml><?xml version="1.0" encoding="utf-8"?>
<sst xmlns="http://schemas.openxmlformats.org/spreadsheetml/2006/main" count="4569" uniqueCount="691">
  <si>
    <t>R/S</t>
  </si>
  <si>
    <t>order</t>
  </si>
  <si>
    <t>W</t>
  </si>
  <si>
    <t>H</t>
  </si>
  <si>
    <t>diagram</t>
  </si>
  <si>
    <t>SET</t>
  </si>
  <si>
    <t>isomers found</t>
  </si>
  <si>
    <t xml:space="preserve">total squares </t>
  </si>
  <si>
    <t>special</t>
  </si>
  <si>
    <t>isomers</t>
  </si>
  <si>
    <t>perim special</t>
  </si>
  <si>
    <t>order special</t>
  </si>
  <si>
    <t>boundary squares</t>
  </si>
  <si>
    <t>prime</t>
  </si>
  <si>
    <t>enumerated before</t>
  </si>
  <si>
    <t>perfect</t>
  </si>
  <si>
    <t>RECT</t>
  </si>
  <si>
    <t>y</t>
  </si>
  <si>
    <t>{1,4,7,8,9,10,14,15,18}</t>
  </si>
  <si>
    <t>smallest 6p spsr, smallest order 9 (known), smallest SPSR</t>
  </si>
  <si>
    <t>33 9</t>
  </si>
  <si>
    <t>{2,3,8,11,13,15,17,25,27,30}</t>
  </si>
  <si>
    <t>smallest order 10 (known)</t>
  </si>
  <si>
    <t>57 10</t>
  </si>
  <si>
    <t>{1,4,7,8,9,10,14,15,18,32}</t>
  </si>
  <si>
    <t>x</t>
  </si>
  <si>
    <t>65 10</t>
  </si>
  <si>
    <t>n</t>
  </si>
  <si>
    <t>{1,4,7,8,9,10,14,15,18,33}</t>
  </si>
  <si>
    <t>{3,5,6,11,17,19,22,23,24,25}</t>
  </si>
  <si>
    <t>{2,5,7,9,16,25,28,33,36}</t>
  </si>
  <si>
    <t>smallest 5p spsr</t>
  </si>
  <si>
    <t>69 9</t>
  </si>
  <si>
    <t>{1,2,3,4,5,6,7,8,9,12,16,20,23,32,34,41}</t>
  </si>
  <si>
    <t>smallest order 16 (known)</t>
  </si>
  <si>
    <t>75 16</t>
  </si>
  <si>
    <t>{1,3,4,5,6,7,8,9,10,11,14,15,17,18,19,22,23,24,25,32}</t>
  </si>
  <si>
    <t>smallest order 20 (new, but compound)</t>
  </si>
  <si>
    <t>79 20</t>
  </si>
  <si>
    <t>{1,3,4,7,8,9,10,11,12,14,15,17,23,29,34,45}</t>
  </si>
  <si>
    <t>smallest 8p boundary</t>
  </si>
  <si>
    <t>79 16</t>
  </si>
  <si>
    <t>{1,3,4,5,6,7,8,9,10,11,14,15,17,18,19,22,23,24,25,33}</t>
  </si>
  <si>
    <t>80 20</t>
  </si>
  <si>
    <t>{1,2,7,9,11,13,21,22,23,36,37,44}</t>
  </si>
  <si>
    <t>smallest order 12 (known)</t>
  </si>
  <si>
    <t>81 12</t>
  </si>
  <si>
    <t>{1,2,3,4,5,6,7,10,11,14,15,17,18,19,32,39,43}</t>
  </si>
  <si>
    <t>smallest 7p spsr, smallest order 17 (new)</t>
  </si>
  <si>
    <t>82 17</t>
  </si>
  <si>
    <t>{1,4,5,6,7,8,9,12,13,24,25,34,40,43}</t>
  </si>
  <si>
    <t>smallest order 14 (known)</t>
  </si>
  <si>
    <t>83 14</t>
  </si>
  <si>
    <t>{1,2,3,4,5,7,8,13,15,16,17,19,21,23,27,28,33}</t>
  </si>
  <si>
    <t>smallest 9p spsr</t>
  </si>
  <si>
    <t>84 17</t>
  </si>
  <si>
    <t>33, 18, 20, 17, 7, 10, 16, 2, 14, 8, 4, 3, 13, 12, 32, 1, 31, 25</t>
  </si>
  <si>
    <t>{1,2,3,4,7,8,10,12,13,14,16,17,18,20,25,31,32,33}</t>
  </si>
  <si>
    <t>smallest 18, smallest order 18 (new)</t>
  </si>
  <si>
    <t>88 18</t>
  </si>
  <si>
    <t>{1,2,3,5,6,8,9,10,11,12,13,14,15,17,18,19,20,23,25,27,28,36}</t>
  </si>
  <si>
    <t>smallest order 22 (new)</t>
  </si>
  <si>
    <t>88 22</t>
  </si>
  <si>
    <t>{1,2,3,5,6,7,8,9,10,11,12,15,17,20,21,22,23,28,33,38}</t>
  </si>
  <si>
    <t>smallest order 20 (new)</t>
  </si>
  <si>
    <t>89 20</t>
  </si>
  <si>
    <t>{2,3,4,5,6,7,9,10,11,12,13,14,15,16,21,23,24,25,26,27,32,33}</t>
  </si>
  <si>
    <t>89 22</t>
  </si>
  <si>
    <t>52, 39, 11, 6, 7, 5, 1, 15, 8, 12, 4, 27, 29, 13, 10, 3, 19, 16</t>
  </si>
  <si>
    <t>{1,3,4,5,6,7,8,10,11,12,13,15,16,19,27,29,39,52}</t>
  </si>
  <si>
    <t>91 18</t>
  </si>
  <si>
    <t>{1,2,3,5,7,8,9,10,11,12,19,20,23,27,28,35,36}</t>
  </si>
  <si>
    <t>94 17</t>
  </si>
  <si>
    <t>{1,4,7,8,9,10,14,15,18,32,65}</t>
  </si>
  <si>
    <t>smallest order 11 (known) (but compound)</t>
  </si>
  <si>
    <t>97 11</t>
  </si>
  <si>
    <t>54, 20, 23, 17, 3, 10, 16, 4, 6, 19, 2, 24, 40, 14, 12, 7, 31, 26</t>
  </si>
  <si>
    <t>{2,3,4,6,7,10,12,14,16,17,19,20,23,24,26,31,40,54}</t>
  </si>
  <si>
    <t>97 18</t>
  </si>
  <si>
    <t>{2,7,12,14,17,24,26,31,40,41,56}</t>
  </si>
  <si>
    <t xml:space="preserve">smallest order 11 (known) </t>
  </si>
  <si>
    <t>{1,4,7,8,9,10,14,15,18,33,65}</t>
  </si>
  <si>
    <t>98 11</t>
  </si>
  <si>
    <t>{1,5,6,7,8,11,24,35,39,47,51}</t>
  </si>
  <si>
    <t>5p spsr</t>
  </si>
  <si>
    <t>{3,5,7,12,19,22,25,28,45,48,50}</t>
  </si>
  <si>
    <t>{2,3,4,7,11,13,16,26,28,29,41,42,56}</t>
  </si>
  <si>
    <t>smallest order 13 (known)</t>
  </si>
  <si>
    <t>98 13</t>
  </si>
  <si>
    <t>{1,10,11,12,13,14,21,27,31,41,44,55}</t>
  </si>
  <si>
    <t>99 12</t>
  </si>
  <si>
    <t>{1,2,3,4,5,6,8,9,10,11,12,14,17,20,23,28,42,45,54}</t>
  </si>
  <si>
    <t>smallest order 19 (new)</t>
  </si>
  <si>
    <t>99 19</t>
  </si>
  <si>
    <t>{1,2,4,6,7,8,9,11,12,13,15,17,21,22,23,31,36,41,47}</t>
  </si>
  <si>
    <t>100 19</t>
  </si>
  <si>
    <t>{1,3,4,5,6,7,8,11,12,15,16,19,23,27,39,49,52}</t>
  </si>
  <si>
    <t>101 17</t>
  </si>
  <si>
    <t>{1,2,6,7,8,9,11,13,14,15,21,27,29,33,39,43}</t>
  </si>
  <si>
    <t>103 16</t>
  </si>
  <si>
    <t>{2,4,6,7,11,13,15,17,19,20,23,27,30,32,33,41}</t>
  </si>
  <si>
    <t>{1,2,3,4,5,6,11,17,18,21,22,24,26,39,46,57}</t>
  </si>
  <si>
    <t>{1,2,3,4,6,7,8,10,12,14,16,17,20,21,22,24,29,34,37,41}</t>
  </si>
  <si>
    <t>not isomers, but same size. 20 104 78 A</t>
  </si>
  <si>
    <t>104 20</t>
  </si>
  <si>
    <t>{2,3,4,5,6,7,8,10,12,13,14,16,17,20,22,24,33,34,37,41}</t>
  </si>
  <si>
    <t>not isomers, but same size. 20 104 78 B</t>
  </si>
  <si>
    <t>{2,3,4,5,6,7,8,9,10,11,12,13,20,27,28,34,36,40,43}</t>
  </si>
  <si>
    <t>104 19</t>
  </si>
  <si>
    <t>{1,4,5,7,8,9,11,12,13,14,18,19,20,23,25,28,29,30,31,32,43}</t>
  </si>
  <si>
    <t>smallest 10p spsr, smallest order 21 (new)</t>
  </si>
  <si>
    <t>104 21</t>
  </si>
  <si>
    <t>44, 26, 34, 18, 8, 13, 29, 31, 28, 3, 16, 9, 36, 10, 27, 24, 7, 17</t>
  </si>
  <si>
    <t>{3,7,8,9,10,13,16,17,18,24,26,27,28,29,31,34,36,44}</t>
  </si>
  <si>
    <t>104 18</t>
  </si>
  <si>
    <t>{1,4,5,7,8,9,11,13,15,19,20,29,30,35,36,41}</t>
  </si>
  <si>
    <t>105 16</t>
  </si>
  <si>
    <t>40, 27, 17, 21, 13, 4, 25, 24, 3, 16, 19, 10, 11, 9, 1, 41, 36, 28</t>
  </si>
  <si>
    <t>{1,3,4,9,10,11,13,16,17,19,21,24,25,27,28,36,40,41}</t>
  </si>
  <si>
    <t>105 18</t>
  </si>
  <si>
    <t>{1,4,7,9,10,11,12,14,19,21,23,25,26,29,33,37,51}</t>
  </si>
  <si>
    <t>105 17</t>
  </si>
  <si>
    <t>{7,12,16,19,26,28,33,44,45,60}</t>
  </si>
  <si>
    <t>smallest square 7</t>
  </si>
  <si>
    <t>105 10</t>
  </si>
  <si>
    <t>{1,3,5,9,10,13,18,19,23,29,31,34,37,40}</t>
  </si>
  <si>
    <t>106 14</t>
  </si>
  <si>
    <t>{5,8,9,12,15,17,20,22,24,27,28,33,36,42}</t>
  </si>
  <si>
    <t>smallest square 5</t>
  </si>
  <si>
    <t>57, 49, 16, 33, 25, 13, 11, 8, 7, 2, 5, 4, 12, 3, 17, 1, 10, 9</t>
  </si>
  <si>
    <t>y*</t>
  </si>
  <si>
    <t>{1,2,3,4,5,7,8,9,10,11,12,13,16,17,25,33,49,57}</t>
  </si>
  <si>
    <t>3 sides with 2 squares* (check earlier values)</t>
  </si>
  <si>
    <t>106 18</t>
  </si>
  <si>
    <t>{5,7,13,17,18,20,23,24,28,41,48,58}</t>
  </si>
  <si>
    <t>same size, not isomers, different order 12 106 99, smallest square 5</t>
  </si>
  <si>
    <t>106 12</t>
  </si>
  <si>
    <t>{1,7,8,9,10,11,15,19,29,33,44,51,55}</t>
  </si>
  <si>
    <t>same size, not isomers, different order 13 106 99</t>
  </si>
  <si>
    <t>106 13</t>
  </si>
  <si>
    <t>{3,4,7,11,15,18,28,30,31,45,46,60}</t>
  </si>
  <si>
    <t>{1,2,3,4,5,7,12,16,21,23,25,35,46,47,59}</t>
  </si>
  <si>
    <t>smallest order 15 (known)</t>
  </si>
  <si>
    <t>106 15</t>
  </si>
  <si>
    <t>{1,2,3,4,5,6,7,8,10,12,13,14,15,17,19,20,22,25,26,27,30,39,50}</t>
  </si>
  <si>
    <t>smallest order 23 (new)</t>
  </si>
  <si>
    <t>107 23</t>
  </si>
  <si>
    <t>{1,2,3,4,8,9,10,11,12,15,17,18,19,21,22,23,43,49,58}</t>
  </si>
  <si>
    <t>107 19</t>
  </si>
  <si>
    <t>{1,2,3,4,6,7,8,9,11,12,13,15,19,21,28,33,36,39,42}</t>
  </si>
  <si>
    <t>109 19</t>
  </si>
  <si>
    <t>{3,6,7,13,18,19,20,21,24,25,39,52,57}</t>
  </si>
  <si>
    <t>109 13</t>
  </si>
  <si>
    <t>SQUARE</t>
  </si>
  <si>
    <t>{1,2,3,4,6,8,9,12,14,16,17,18,19,21,22,23,24,26,27,28,50,60}</t>
  </si>
  <si>
    <t xml:space="preserve">Smallest Squared Square. Non-isomer, same size and order </t>
  </si>
  <si>
    <t>110 22</t>
  </si>
  <si>
    <t>{2,3,4,6,7,8,12,13,14,15,16,17,18,21,22,23,24,26,27,28,50,60}</t>
  </si>
  <si>
    <t>{1,3,4,5,9,14,16,18,20,38,39,55,56}</t>
  </si>
  <si>
    <t>111 13</t>
  </si>
  <si>
    <t>{3,4,7,11,15,26,41,44,54,57}</t>
  </si>
  <si>
    <t>111 10</t>
  </si>
  <si>
    <t>{2,3,4,5,6,7,10,12,16,19,22,24,27,28,38,47,64}</t>
  </si>
  <si>
    <t>111 17</t>
  </si>
  <si>
    <t>41, 32, 38, 19, 13, 7, 31, 20, 26, 15, 5, 14, 11, 9, 39, 4, 35, 37</t>
  </si>
  <si>
    <t>{4,5,7,9,11,13,14,15,19,20,26,31,32,35,37,38,39,41}</t>
  </si>
  <si>
    <t>4 sides, 3 squares</t>
  </si>
  <si>
    <t>111 18</t>
  </si>
  <si>
    <t>{3,5,6,11,17,19,22,23,24,25,47}</t>
  </si>
  <si>
    <t>112 11</t>
  </si>
  <si>
    <t>{2,3,8,11,13,15,17,25,27,30,55}</t>
  </si>
  <si>
    <t>{2,3,8,11,13,15,17,25,27,30,57}</t>
  </si>
  <si>
    <t>{3,5,6,11,17,19,22,23,24,25,65}</t>
  </si>
  <si>
    <t>{3,5,9,11,14,19,20,24,31,33,36,39,42}</t>
  </si>
  <si>
    <t>isomer pair 13 112 75 B (known)</t>
  </si>
  <si>
    <t>112 13</t>
  </si>
  <si>
    <t>isomer pair 13 112 75 A (known)</t>
  </si>
  <si>
    <t>{2,3,4,5,7,9,12,17,19,20,23,26,28,32,35,36,44}</t>
  </si>
  <si>
    <t>112 17</t>
  </si>
  <si>
    <t>{1,5,9,10,19,29,33,38,40,41,43}</t>
  </si>
  <si>
    <t>{1,3,8,11,12,13,14,27,31,39,41,42,44}</t>
  </si>
  <si>
    <t>{1,3,8,11,12,14,17,25,29,41,42,43,44}</t>
  </si>
  <si>
    <t>{3,9,11,14,17,20,24,25,33,36,37,42,51}</t>
  </si>
  <si>
    <t>{2,3,7,8,9,10,11,13,16,18,27,28,30,33,38,46,49}</t>
  </si>
  <si>
    <t>{2,8,13,17,25,27,29,30,31,39,43,56}</t>
  </si>
  <si>
    <t>non isomer, different order 112 99</t>
  </si>
  <si>
    <t>112 12</t>
  </si>
  <si>
    <t>{1,2,10,11,13,15,17,18,28,29,30,31,38,46,53}</t>
  </si>
  <si>
    <t>112 15</t>
  </si>
  <si>
    <t>59, 30, 23, 8, 15, 29, 1, 9, 2, 13, 11, 24, 50, 22, 16, 6, 34, 28</t>
  </si>
  <si>
    <t>{1,2,6,8,9,11,13,15,16,22,23,24,28,29,30,34,50,59}</t>
  </si>
  <si>
    <t>112 18</t>
  </si>
  <si>
    <t>{2,4,6,7,8,9,11,15,16,17,18,19,24,25,27,29,33,35,37,42,50}</t>
  </si>
  <si>
    <t>smallest order square</t>
  </si>
  <si>
    <t>112 21</t>
  </si>
  <si>
    <t>{1,2,3,4,5,6,7,9,12,19,20,22,24,27,29,30,36,38,47}</t>
  </si>
  <si>
    <t>113 19</t>
  </si>
  <si>
    <t>{1,3,4,5,6,7,8,9,10,11,12,14,15,16,17,19,23,24,25,31,34,37,39,45}</t>
  </si>
  <si>
    <t>smallest 11p spsr, smallest order 24 (new)</t>
  </si>
  <si>
    <t>113 24</t>
  </si>
  <si>
    <t>{1,2,3,4,7,11,12,30,41,42,56,57}</t>
  </si>
  <si>
    <t>113 12</t>
  </si>
  <si>
    <t>{3,5,7,9,10,11,13,14,17,18,19,23,27,29,31,38,44,57}</t>
  </si>
  <si>
    <t>113 18</t>
  </si>
  <si>
    <t>{1,2,3,5,7,8,9,13,14,15,16,21,29,37,53,61}</t>
  </si>
  <si>
    <t>114 16</t>
  </si>
  <si>
    <t>{2,3,4,6,8,9,12,13,14,16,19,21,29,30,36,39,40}</t>
  </si>
  <si>
    <t>115 17</t>
  </si>
  <si>
    <t>{4,11,15,16,19,23,34,39,55,60}</t>
  </si>
  <si>
    <t>115 10</t>
  </si>
  <si>
    <t>{1,2,4,5,7,9,15,16,20,21,22,23,25,27,28,31,33,36,43,46}</t>
  </si>
  <si>
    <t>115 20</t>
  </si>
  <si>
    <t>{1,2,5,6,9,11,12,13,15,16,20,21,24,25,26,29,31,32,55,57}</t>
  </si>
  <si>
    <t>{1,3,4,5,6,7,8,9,12,13,16,19,21,22,25,29,41,54,63}</t>
  </si>
  <si>
    <t>117 19</t>
  </si>
  <si>
    <t>{4,7,8,11,12,15,17,20,24,26,28,31,32,37,38}</t>
  </si>
  <si>
    <t>Opposite sides with 2 squares (have not recorded exhaustively, but makes a good example?</t>
  </si>
  <si>
    <t>118 15</t>
  </si>
  <si>
    <t>{1,4,6,7,8,9,13,30,43,45,58,60}</t>
  </si>
  <si>
    <t>118 12</t>
  </si>
  <si>
    <t>{1,3,4,5,6,7,8,10,11,12,13,14,15,17,18,19,22,23,24,25,26,27,30,42,64}</t>
  </si>
  <si>
    <t>smallest order 25 (new)</t>
  </si>
  <si>
    <t>118 25</t>
  </si>
  <si>
    <t>{2,6,7,8,9,12,15,17,18,24,25,27,29,30,31,33,55,62}</t>
  </si>
  <si>
    <t>118 18</t>
  </si>
  <si>
    <t>{1,3,4,8,11,12,13,14,15,18,22,36,37,39,42,44}</t>
  </si>
  <si>
    <t>119 16</t>
  </si>
  <si>
    <t>{1,2,3,4,5,6,7,10,16,17,21,23,25,27,29,35,37,40,47}</t>
  </si>
  <si>
    <t>119 19</t>
  </si>
  <si>
    <t>{1,2,4,5,7,8,9,10,11,12,13,15,17,21,29,32,36,44,46,51}</t>
  </si>
  <si>
    <t>119 20</t>
  </si>
  <si>
    <t>{1,3,4,5,6,7,11,14,15,16,19,21,22,23,27,28,31,41,47,64}</t>
  </si>
  <si>
    <t>{4,8,12,13,16,17,28,30,43,44,47,48}</t>
  </si>
  <si>
    <t>120 12</t>
  </si>
  <si>
    <t>{1,2,3,4,5,7,8,12,15,16,17,18,24,32,34,36,39,49,50}</t>
  </si>
  <si>
    <t>120 19</t>
  </si>
  <si>
    <t>{4,11,16,19,24,28,30,32,36,41,49,52}</t>
  </si>
  <si>
    <t>{1,2,3,5,6,7,8,11,12,15,17,19,21,23,26,29,32,40,44,65}</t>
  </si>
  <si>
    <t>120 20</t>
  </si>
  <si>
    <t>{4,8,11,16,19,24,28,30,32,36,41,49,60}</t>
  </si>
  <si>
    <t>120 13</t>
  </si>
  <si>
    <t>{1,3,4,7,8,9,11,13,16,17,18,23,25,28,29,30,32,33,55,62}</t>
  </si>
  <si>
    <t>{1,3,6,12,13,14,16,19,20,22,30,31,55,57,63}</t>
  </si>
  <si>
    <t>non isomer, same size? adjacent sides with 2 (non exhaustive, just for example)</t>
  </si>
  <si>
    <t>120 15</t>
  </si>
  <si>
    <t>{3,5,6,11,12,14,16,20,21,22,30,33,53,55,65}</t>
  </si>
  <si>
    <t>{3,4,5,6,8,9,10,12,13,14,15,16,17,19,20,23,25,32,33,34,40,41,46,47}</t>
  </si>
  <si>
    <t>120 24</t>
  </si>
  <si>
    <t>{1,2,5,6,7,12,13,14,16,17,18,20,25,26,29,30,41,43,48}</t>
  </si>
  <si>
    <t>121 19</t>
  </si>
  <si>
    <t>{2,6,7,8,9,13,14,15,17,18,19,21,22,28,32,34,39,50,59}</t>
  </si>
  <si>
    <t>non isomer, same size</t>
  </si>
  <si>
    <t>{1,2,3,8,10,11,12,13,14,18,19,21,26,27,34,35,38,48,61}</t>
  </si>
  <si>
    <t>{1,4,6,7,10,11,12,13,18,27,33,35,53,57,64}</t>
  </si>
  <si>
    <t>adjacent 2s example</t>
  </si>
  <si>
    <t>121 15</t>
  </si>
  <si>
    <t>{1,2,3,5,7,8,11,13,16,17,18,19,21,22,24,27,35,36,39,48}</t>
  </si>
  <si>
    <t>122 20</t>
  </si>
  <si>
    <t>*3 sides with 2 squares</t>
  </si>
  <si>
    <t>{1,3,7,11,13,18,21,24,25,26,27,29,31,40,45,53}</t>
  </si>
  <si>
    <t>122 16</t>
  </si>
  <si>
    <t>{1,2,4,6,7,8,9,15,30,45,47,60,62}</t>
  </si>
  <si>
    <t>122 13</t>
  </si>
  <si>
    <t>{3,4,5,6,9,10,11,12,15,17,19,21,22,23,27,31,32,40,41}</t>
  </si>
  <si>
    <t>123 19</t>
  </si>
  <si>
    <t>{1,2,3,5,6,7,8,9,11,12,14,16,18,20,23,25,32,34,41,50}</t>
  </si>
  <si>
    <t>123 20</t>
  </si>
  <si>
    <t>{2,3,4,5,6,7,9,10,12,13,14,15,20,21,24,26,27,28,30,32,37,42}</t>
  </si>
  <si>
    <t>123 22</t>
  </si>
  <si>
    <t>{1,2,4,6,7,8,9,10,11,12,13,19,21,23,29,38,39,40,55,62}</t>
  </si>
  <si>
    <t>{1,2,3,5,7,8,9,13,20,22,27,31,35,36,37,38,39,40,47}</t>
  </si>
  <si>
    <t>124 19</t>
  </si>
  <si>
    <t>{1,4,5,6,7,8,9,13,17,18,19,20,23,28,30,33,34,39,41,45}</t>
  </si>
  <si>
    <t>125 20</t>
  </si>
  <si>
    <t>{3,4,5,6,7,10,11,12,13,17,23,28,29,34,36,40,41,48,51}</t>
  </si>
  <si>
    <t>125 19</t>
  </si>
  <si>
    <t>{1,2,5,6,8,11,12,14,17,18,20,28,30,36,47,54,71}</t>
  </si>
  <si>
    <t>adjacent 2s example, same size non isomer</t>
  </si>
  <si>
    <t>125 17</t>
  </si>
  <si>
    <t>{1,2,3,4,6,7,8,9,10,11,13,14,15,16,17,18,20,22,23,32,50,57,68}</t>
  </si>
  <si>
    <t>same size non isomer</t>
  </si>
  <si>
    <t>125 23</t>
  </si>
  <si>
    <t>{2,3,6,8,9,11,13,14,15,17,19,22,27,33,37,43,46,49}</t>
  </si>
  <si>
    <t>126 18</t>
  </si>
  <si>
    <t>{2,3,4,5,8,11,12,17,19,21,25,29,32,38,39,42,55}</t>
  </si>
  <si>
    <t>126 17</t>
  </si>
  <si>
    <t>{3,5,7,8,9,15,17,23,25,26,28,31,32,33,38,55,63}</t>
  </si>
  <si>
    <t>{1,2,3,4,5,11,12,16,21,28,32,43,45,52,54}</t>
  </si>
  <si>
    <t>opposite 2s (example)</t>
  </si>
  <si>
    <t>127 15</t>
  </si>
  <si>
    <t>{2,3,6,8,9,12,15,29,31,33,35,36,43,48,63}</t>
  </si>
  <si>
    <t>{1,2,4,6,10,11,12,13,14,16,18,19,21,22,26,36,45,55,72}</t>
  </si>
  <si>
    <t>adjacent 2s (example)</t>
  </si>
  <si>
    <t>127 19</t>
  </si>
  <si>
    <t>{1,4,8,9,11,12,14,16,17,18,19,20,25,28,36,39,44,47}</t>
  </si>
  <si>
    <t>128 18</t>
  </si>
  <si>
    <t>{1,2,3,4,5,6,7,8,9,11,15,16,19,23,26,31,37,42,46,51}</t>
  </si>
  <si>
    <t>128 20</t>
  </si>
  <si>
    <t>{1,4,5,8,12,15,20,21,22,23,24,28,32,37,42,49,53}</t>
  </si>
  <si>
    <t>128 17</t>
  </si>
  <si>
    <t>{2,4,5,6,7,8,9,10,12,13,14,16,17,22,24,28,29,32,34,36,40,43,49}</t>
  </si>
  <si>
    <t>128 23</t>
  </si>
  <si>
    <t>{3,4,5,6,7,9,10,11,13,14,15,17,18,19,23,25,29,33,36,37,43,63}</t>
  </si>
  <si>
    <t>128 22</t>
  </si>
  <si>
    <t>{4,5,9,12,13,15,20,22,31,32,36,37,42,49,61}</t>
  </si>
  <si>
    <t>128 15</t>
  </si>
  <si>
    <t>{3,4,5,7,8,10,11,12,13,17,20,22,27,28,32,51,60,68}</t>
  </si>
  <si>
    <t>{2,3,4,5,7,9,10,11,12,13,16,18,23,25,28,32,34,39,41,42,47,55}</t>
  </si>
  <si>
    <t>{1,6,7,8,9,11,15,16,19,28,30,32,34,35,43,51,67}</t>
  </si>
  <si>
    <t>same size non isomer x 3</t>
  </si>
  <si>
    <t>129 17</t>
  </si>
  <si>
    <t>{1,3,4,5,6,7,8,10,11,17,18,21,23,27,28,34,46,57,72}</t>
  </si>
  <si>
    <t>129 19</t>
  </si>
  <si>
    <t>{2,3,4,5,6,8,10,12,13,14,18,20,21,22,24,30,33,40,42,43,46,54}</t>
  </si>
  <si>
    <t>129 22</t>
  </si>
  <si>
    <t>{1,4,5,8,9,10,11,14,15,20,21,23,25,28,29,33,36,38,58,64}</t>
  </si>
  <si>
    <t>129 20</t>
  </si>
  <si>
    <t>{2,5,7,9,16,25,28,33,36,61}</t>
  </si>
  <si>
    <t>130 10</t>
  </si>
  <si>
    <t>{2,5,7,9,16,25,28,33,36,69}</t>
  </si>
  <si>
    <t>{3,11,12,23,34,35,38,41,44,45}</t>
  </si>
  <si>
    <t>{1,3,4,5,6,7,8,9,10,11,14,17,19,23,24,33,40,43,47,50}</t>
  </si>
  <si>
    <t>130 20</t>
  </si>
  <si>
    <t>{1,3,4,7,8,9,10,11,14,15,18,20,24,27,30,31,33,42,44,53}</t>
  </si>
  <si>
    <t>double compound</t>
  </si>
  <si>
    <t>{1,2,3,4,5,7,8,10,11,12,13,14,15,16,23,35,37,38,46,47,57}</t>
  </si>
  <si>
    <t>130 21</t>
  </si>
  <si>
    <t>{2,3,4,5,6,7,8,9,10,11,15,17,20,22,27,32,34,54,59,71}</t>
  </si>
  <si>
    <t>{1,3,4,5,6,7,8,9,12,13,15,16,31,34,37,59,62,68}</t>
  </si>
  <si>
    <t>130 18</t>
  </si>
  <si>
    <t>{1,4,5,6,7,8,9,11,13,17,21,24,26,34,39,43,47,51}</t>
  </si>
  <si>
    <t>132 18</t>
  </si>
  <si>
    <t>{1,2,4,5,6,7,8,9,11,13,17,18,20,22,23,24,28,33,34,47,51,57}</t>
  </si>
  <si>
    <t>132 22</t>
  </si>
  <si>
    <t>{1,3,4,7,8,10,11,13,17,20,21,22,23,25,33,56,65,67}</t>
  </si>
  <si>
    <t>{1,3,4,5,7,9,12,14,15,16,18,20,21,23,27,32,34,36,41,57,73}</t>
  </si>
  <si>
    <t>non isomer, different order</t>
  </si>
  <si>
    <t>132 21</t>
  </si>
  <si>
    <t>{1,2,5,6,7,9,10,11,13,15,16,17,18,19,20,22,24,25,28,34,35,37,60,70}</t>
  </si>
  <si>
    <t>132 24</t>
  </si>
  <si>
    <t>{1,3,5,6,7,8,11,14,15,16,17,20,23,37,39,66,68}</t>
  </si>
  <si>
    <t>134 17</t>
  </si>
  <si>
    <t>{1,2,3,4,5,6,7,8,10,11,13,14,17,18,19,22,24,27,28,29,30,31,33,36,38,39,41}</t>
  </si>
  <si>
    <t>smallest order 27 (new)</t>
  </si>
  <si>
    <t>134 27</t>
  </si>
  <si>
    <t>{1,3,5,6,7,11,12,15,16,17,24,25,26,27,30,32,36,37,38,39,43,54}</t>
  </si>
  <si>
    <t>134 22</t>
  </si>
  <si>
    <t>{3,4,5,6,7,8,9,10,11,12,13,14,19,21,22,24,25,28,30,32,39,40,43,48,51}</t>
  </si>
  <si>
    <t>134 25</t>
  </si>
  <si>
    <t>{1,4,5,9,10,11,13,14,15,17,18,19,20,21,29,31,32,37,43,54,71}</t>
  </si>
  <si>
    <t>134 21</t>
  </si>
  <si>
    <t>{1,2,3,5,7,9,10,11,12,13,20,21,23,25,31,35,37,42,45,47,49,50}</t>
  </si>
  <si>
    <t>{2,3,4,5,6,8,9,10,13,14,16,19,29,37,41,56,60,74}</t>
  </si>
  <si>
    <t>adjacent 2s, non isomer same size</t>
  </si>
  <si>
    <t>134 18</t>
  </si>
  <si>
    <t>{2,4,5,7,8,9,11,15,17,19,21,25,26,27,29,30,31,44,60,74}</t>
  </si>
  <si>
    <t>134 20</t>
  </si>
  <si>
    <t>{1,2,3,5,8,13,15,17,19,33,34,35,65,66,68}</t>
  </si>
  <si>
    <t>134 15</t>
  </si>
  <si>
    <t>{1,2,3,4,5,7,12,15,16,19,20,23,27,32,42,43,51,52}</t>
  </si>
  <si>
    <t>135 18</t>
  </si>
  <si>
    <t>{1,4,7,12,13,17,19,21,22,23,24,26,30,31,33,43,45,59}</t>
  </si>
  <si>
    <t>{2,4,5,6,7,9,12,13,18,22,23,24,30,32,34,39,40,49,56}</t>
  </si>
  <si>
    <t>135 19</t>
  </si>
  <si>
    <t>{1,2,3,4,7,8,9,10,12,13,16,18,19,21,24,27,29,38,39,40,51,57}</t>
  </si>
  <si>
    <t>135 22</t>
  </si>
  <si>
    <t>{3,5,6,8,9,13,14,15,17,18,20,46,51,65,70}</t>
  </si>
  <si>
    <t>135 15</t>
  </si>
  <si>
    <t>{1,4,7,12,19,21,22,23,24,26,28,31,32,33,43,59,60}</t>
  </si>
  <si>
    <t>135 17</t>
  </si>
  <si>
    <t>{1,5,6,7,9,10,11,13,14,16,18,20,21,22,27,28,30,31,35,36,41,46,48,51}</t>
  </si>
  <si>
    <t>135 24</t>
  </si>
  <si>
    <t>{1,3,4,5,6,7,8,15,16,21,23,33,36,39,41,49,51}</t>
  </si>
  <si>
    <t>136 17</t>
  </si>
  <si>
    <t>{1,2,6,8,9,14,15,20,21,23,24,25,26,28,37,38,46,53}</t>
  </si>
  <si>
    <t>136 18</t>
  </si>
  <si>
    <t>{5,7,9,11,12,13,19,20,23,25,26,29,33,38,42,43,55}</t>
  </si>
  <si>
    <t>{1,2,3,5,7,8,9,11,14,15,18,23,25,26,30,36,39,44,47,53}</t>
  </si>
  <si>
    <t>136 20</t>
  </si>
  <si>
    <t>{3,5,8,9,10,11,12,13,14,16,18,19,21,23,25,26,30,31,33,39,48,52}</t>
  </si>
  <si>
    <t>136 22</t>
  </si>
  <si>
    <t>{1,2,3,5,8,9,10,11,13,15,17,19,25,27,29,30,33,38,40,41,43,55}</t>
  </si>
  <si>
    <t>only compound, triple compound?</t>
  </si>
  <si>
    <t>{1,3,4,7,10,11,12,16,17,21,23,29,34,37,41,45,57,58}</t>
  </si>
  <si>
    <t>non isomer same sive</t>
  </si>
  <si>
    <t>{3,4,5,7,10,11,12,13,16,17,23,33,34,37,41,45,57,58}</t>
  </si>
  <si>
    <t>{1,4,5,7,11,15,16,19,21,26,31,32,33,47,59,77}</t>
  </si>
  <si>
    <t>136 16</t>
  </si>
  <si>
    <t>{1,3,12,16,17,18,19,23,26,29,32,33,37,44,49,56}</t>
  </si>
  <si>
    <t>137 16</t>
  </si>
  <si>
    <t>{1,3,4,5,6,8,9,10,11,15,17,19,21,22,23,26,27,29,32,36,40,49,61}</t>
  </si>
  <si>
    <t>137 23</t>
  </si>
  <si>
    <t>{1,3,5,7,8,9,10,13,15,18,19,22,27,28,29,31,39,40,42,45,58}</t>
  </si>
  <si>
    <t>137 21</t>
  </si>
  <si>
    <t>{1,2,3,4,6,7,9,10,11,12,15,17,24,35,37,38,39,44,55,61}</t>
  </si>
  <si>
    <t>137 20</t>
  </si>
  <si>
    <t>{1,2,4,5,6,7,8,9,10,12,15,19,21,22,23,24,25,29,48,66,71}</t>
  </si>
  <si>
    <t>{3,6,10,16,22,24,28,29,32,35,52,61,76}</t>
  </si>
  <si>
    <t>non isomer same size</t>
  </si>
  <si>
    <t>137 13</t>
  </si>
  <si>
    <t>{2,5,9,10,11,12,13,15,20,22,29,32,34,39,40,42,44,54,55}</t>
  </si>
  <si>
    <t>137 19</t>
  </si>
  <si>
    <t>{2,5,6,9,11,12,13,14,15,17,20,21,22,26,27,29,39,40,44,54}</t>
  </si>
  <si>
    <t>138 20</t>
  </si>
  <si>
    <t>{1,3,4,6,7,8,9,11,13,15,16,18,19,20,26,29,30,34,35,44,45,59}</t>
  </si>
  <si>
    <t>138 22</t>
  </si>
  <si>
    <t>{1,2,3,5,8,9,10,11,13,15,17,19,25,27,29,30,33,38,40,41,43,57}</t>
  </si>
  <si>
    <t>{3,4,5,6,7,9,10,11,13,15,16,17,19,21,27,29,30,33,34,36,39,41,48,63}</t>
  </si>
  <si>
    <t>138 24</t>
  </si>
  <si>
    <t>{3,4,5,6,7,8,10,11,12,16,17,18,21,22,24,26,27,29,37,39,45,57}</t>
  </si>
  <si>
    <t>139 22</t>
  </si>
  <si>
    <t>{1,3,5,6,7,10,11,13,14,16,17,18,19,21,23,25,26,27,33,35,40,45,55}</t>
  </si>
  <si>
    <t>smallest 12p spsr</t>
  </si>
  <si>
    <t>139 23</t>
  </si>
  <si>
    <t>{1,2,6,7,10,11,12,14,16,17,18,21,24,30,32,36,40,43,53,56}</t>
  </si>
  <si>
    <t>139 20</t>
  </si>
  <si>
    <t>{1,3,5,8,9,10,11,12,13,15,17,18,19,20,21,28,36,37,39,40,52,64}</t>
  </si>
  <si>
    <t>{2,3,4,6,8,10,11,14,16,20,23,24,30,32,34,45,46,60,63}</t>
  </si>
  <si>
    <t>139 19</t>
  </si>
  <si>
    <t>{1,2,3,4,5,6,7,8,11,12,13,14,16,18,19,20,21,24,27,29,53,68,71}</t>
  </si>
  <si>
    <t>{3,5,8,9,10,12,13,14,18,20,23,24,32,34,35,40,44,61,64}</t>
  </si>
  <si>
    <t>{5,6,8,10,12,16,20,26,27,28,32,37,48,59,80}</t>
  </si>
  <si>
    <t>139 15</t>
  </si>
  <si>
    <t>{1,2,3,4,5,6,8,9,10,16,19,23,24,25,27,29,30,35,37,40,45,46,50,54}</t>
  </si>
  <si>
    <t>139 24</t>
  </si>
  <si>
    <t>{1,2,3,4,7,8,10,17,18,20,21,22,24,27,28,29,30,31,32,38,59,80}</t>
  </si>
  <si>
    <t>{1,2,7,8,12,13,14,15,16,18,19,20,21,22,24,26,27,28,32,33,38,59,80}</t>
  </si>
  <si>
    <t>{2,3,5,8,10,11,12,16,18,19,22,23,25,26,32,34,37,42,45}</t>
  </si>
  <si>
    <t>140 19</t>
  </si>
  <si>
    <t>{1,2,7,8,9,10,11,13,15,17,21,23,24,31,32,41,42,44,45}</t>
  </si>
  <si>
    <t>{2,3,4,5,9,10,11,13,14,16,19,23,34,37,39,41,45,60,61}</t>
  </si>
  <si>
    <t>{1,3,4,7,10,11,12,15,16,21,28,31,33,41,43,45,48,51,52}</t>
  </si>
  <si>
    <t>{1,2,3,4,5,6,7,8,9,10,12,16,17,19,24,25,28,30,32,36,37,39,46,55,57}</t>
  </si>
  <si>
    <t>140 25</t>
  </si>
  <si>
    <t>{2,3,5,7,9,11,12,16,23,25,28,33,34,35,36,38,41,44,45,61}</t>
  </si>
  <si>
    <t>140 20</t>
  </si>
  <si>
    <t>{1,2,3,4,5,8,10,13,16,19,20,23,27,28,29,31,33,38,42,45,48,53,54}</t>
  </si>
  <si>
    <t>non isomer, same size (square)</t>
  </si>
  <si>
    <t>140 23</t>
  </si>
  <si>
    <t>{2,3,4,7,8,9,12,15,16,18,22,23,24,26,28,30,33,36,43,44,47,50,60}</t>
  </si>
  <si>
    <t>{1,2,3,5,11,12,13,14,17,18,20,22,23,24,26,28,31,32,45,46}</t>
  </si>
  <si>
    <t>141 20</t>
  </si>
  <si>
    <t>{3,4,5,7,8,9,11,13,16,17,30,42,49,50,55,56}</t>
  </si>
  <si>
    <t>141 16</t>
  </si>
  <si>
    <t>{1,2,3,8,10,12,15,16,17,18,23,26,29,32,34,40,46,52,55}</t>
  </si>
  <si>
    <t>141 19</t>
  </si>
  <si>
    <t>{3,4,7,8,10,12,13,15,20,23,40,43,58,68,73}</t>
  </si>
  <si>
    <t>141 15</t>
  </si>
  <si>
    <t>{1,4,6,7,8,9,12,13,16,17,21,23,24,27,28,30,31,33,35,39,43,48,51}</t>
  </si>
  <si>
    <t>142 23</t>
  </si>
  <si>
    <t>{2,5,6,7,8,9,10,12,13,14,16,20,25,26,28,31,33,36,42,43,44,46,52}</t>
  </si>
  <si>
    <t>{1,3,4,5,6,7,10,11,16,17,19,21,22,27,28,34,53,70,72}</t>
  </si>
  <si>
    <t>142 19</t>
  </si>
  <si>
    <t>{3,5,6,7,9,10,12,13,14,16,25,26,30,31,37,56,65,77}</t>
  </si>
  <si>
    <t>142 18</t>
  </si>
  <si>
    <t>{1,3,4,5,6,7,11,12,14,16,17,20,23,24,26,27,30,38,39,50,55}</t>
  </si>
  <si>
    <t>143 21</t>
  </si>
  <si>
    <t>{2,3,4,6,7,8,10,11,15,20,21,26,30,36,41,46,51,56}</t>
  </si>
  <si>
    <t>143 18</t>
  </si>
  <si>
    <t>{2,3,4,5,6,7,8,9,11,13,16,17,18,19,21,25,27,29,36,43,45,53,55}</t>
  </si>
  <si>
    <t>143 23</t>
  </si>
  <si>
    <t>{4,6,7,8,12,13,16,19,20,28,47,48,71,72}</t>
  </si>
  <si>
    <t>143 14</t>
  </si>
  <si>
    <t>{1,2,4,8,9,10,14,17,18,19,21,22,23,26,30,32,46,48,55,65}</t>
  </si>
  <si>
    <t>non isomers-same size</t>
  </si>
  <si>
    <t>143 20</t>
  </si>
  <si>
    <t>{1,3,4,6,7,8,9,11,12,13,14,16,17,22,23,24,25,27,28,30,32,33,34,38,55,58}</t>
  </si>
  <si>
    <t>non isomers-same size, smallest order 26 (new)</t>
  </si>
  <si>
    <t>143 26</t>
  </si>
  <si>
    <t>{3,4,5,13,16,17,19,21,23,25,27,32,37,46,60,83}</t>
  </si>
  <si>
    <t>non isomer, same size, adjacent 2s (example)</t>
  </si>
  <si>
    <t>143 16</t>
  </si>
  <si>
    <t>{3,4,5,9,11,13,16,17,23,27,30,32,35,53,67,76}</t>
  </si>
  <si>
    <t>{2,3,8,11,12,14,16,18,20,23,28,30,34,35,36,38,41,44,45,64}</t>
  </si>
  <si>
    <t>{1,2,3,4,5,7,8,13,15,16,17,19,21,23,27,28,33,60}</t>
  </si>
  <si>
    <t>144 18</t>
  </si>
  <si>
    <t>{1,3,4,5,6,7,8,9,10,11,14,15,17,18,19,22,23,24,25,32,65}</t>
  </si>
  <si>
    <t>192 transformations quadruple compound</t>
  </si>
  <si>
    <t>144 21</t>
  </si>
  <si>
    <t>{1,3,4,5,6,7,8,9,10,11,14,15,17,18,19,22,23,24,25,32,79}</t>
  </si>
  <si>
    <t>128 transformations, triple compound</t>
  </si>
  <si>
    <t>{1,2,3,4,5,7,8,13,15,16,17,19,21,23,27,28,33,84}</t>
  </si>
  <si>
    <t>{3,4,5,7,8,10,11,12,15,17,26,32,41,44,45,48,52}</t>
  </si>
  <si>
    <t>144 17</t>
  </si>
  <si>
    <t>{1,4,5,7,8,9,10,12,15,19,21,25,29,31,36,40,48,51,53}</t>
  </si>
  <si>
    <t>144 19</t>
  </si>
  <si>
    <t>{1,2,3,5,8,10,11,13,14,15,17,18,19,20,27,30,34,35,37,45,48,62}</t>
  </si>
  <si>
    <t>144 22</t>
  </si>
  <si>
    <t>{1,2,4,5,6,8,9,10,11,12,14,15,16,18,20,21,22,24,28,31,32,36,48,53,60}</t>
  </si>
  <si>
    <t>144 25</t>
  </si>
  <si>
    <t>{2,3,5,8,13,14,21,22,23,31,32,33,34,36,50,57,58}</t>
  </si>
  <si>
    <t>{1,2,4,7,9,12,14,16,18,19,20,21,23,25,26,28,39,66,78}</t>
  </si>
  <si>
    <t>{3,5,7,8,9,10,11,12,16,17,18,22,25,26,27,29,31,42,49,53,64}</t>
  </si>
  <si>
    <t>{1,2,3,4,5,7,9,10,12,14,15,17,18,20,23,24,27,29,30,31,36,48,57,60}</t>
  </si>
  <si>
    <t>144 24</t>
  </si>
  <si>
    <t>{1,4,6,7,8,9,11,14,15,19,22,28,30,32,36,45,50,58,69}</t>
  </si>
  <si>
    <t>{1,3,4,7,8,9,10,14,15,18,25,28,31,32,34,53,66,78}</t>
  </si>
  <si>
    <t>adjacent 2s (example), non isomer same size</t>
  </si>
  <si>
    <t>{1,4,6,7,9,10,11,15,16,19,20,26,30,36,40,45,46,62,69}</t>
  </si>
  <si>
    <t>{1,2,3,4,5,6,10,11,12,13,20,21,24,25,27,31,36,38,40,41,45,46,67}</t>
  </si>
  <si>
    <t>144 23</t>
  </si>
  <si>
    <t>{2,4,5,6,7,8,11,21,23,27,28,30,33,34,36,38,40,63,70}</t>
  </si>
  <si>
    <t>{2,4,6,7,8,10,14,24,29,32,36,42,43,50,65,70}</t>
  </si>
  <si>
    <t>4 matching size non isomers</t>
  </si>
  <si>
    <t>144 16</t>
  </si>
  <si>
    <t>{4,5,7,8,9,14,15,16,19,20,22,23,24,28,29,36,51,60,84}</t>
  </si>
  <si>
    <t>4 matching size non isomers, adjacent 2s (example)</t>
  </si>
  <si>
    <t>{1,2,3,4,7,8,9,10,12,13,16,19,21,29,33,36,38,39,40,42,45,54,57}</t>
  </si>
  <si>
    <t>{1,2,3,4,5,6,8,9,10,11,12,15,17,18,19,20,22,24,32,33,36,39,45,60,75}</t>
  </si>
  <si>
    <t>{1,2,3,4,5,6,7,11,15,17,20,23,25,27,34,41,63,66,78}</t>
  </si>
  <si>
    <t>{2,3,5,9,17,18,20,22,23,26,27,29,31,32,33,38,39,40,49,55,56}</t>
  </si>
  <si>
    <t>{1,3,4,5,6,7,8,9,10,11,14,15,17,18,19,22,23,24,25,33,65}</t>
  </si>
  <si>
    <t>triple compound, 192 transformations</t>
  </si>
  <si>
    <t>145 21</t>
  </si>
  <si>
    <t>{1,3,4,5,6,7,8,9,10,11,14,15,17,18,19,22,23,24,25,33,80}</t>
  </si>
  <si>
    <t>triple compound, 128 transformations</t>
  </si>
  <si>
    <t>{2,5,7,8,9,11,12,13,16,19,21,24,26,36,38,43,50,52}</t>
  </si>
  <si>
    <t>145 18</t>
  </si>
  <si>
    <t>{3,8,10,11,14,17,23,25,33,40,43,44,52,53}</t>
  </si>
  <si>
    <t>145 14</t>
  </si>
  <si>
    <t>{1,3,9,11,12,14,17,20,31,41,50,54,55,59}</t>
  </si>
  <si>
    <t>{2,3,5,7,12,13,20,23,32,36,49,51,60,62}</t>
  </si>
  <si>
    <t>non isomers same size, opposite 2s (example)</t>
  </si>
  <si>
    <t>{3,5,9,17,20,22,27,32,33,36,42,51,52,60}</t>
  </si>
  <si>
    <t>non isomers same size,</t>
  </si>
  <si>
    <t>{1,2,3,4,10,12,14,15,17,20,23,25,33,35,37,38,39,40,44,48,53}</t>
  </si>
  <si>
    <t>Surprisingly balanced?</t>
  </si>
  <si>
    <t>{2,6,8,9,15,21,35,36,37,39,41,49,60,69}</t>
  </si>
  <si>
    <t>{2,3,8,11,12,14,16,18,20,23,28,30,34,35,36,38,41,44,45,66}</t>
  </si>
  <si>
    <t>triple compound, 64 transformations</t>
  </si>
  <si>
    <t>145 20</t>
  </si>
  <si>
    <t>{2,4,5,6,7,8,11,14,18,22,24,25,28,33,38,60,67,78}</t>
  </si>
  <si>
    <t>{3,4,5,6,7,9,11,12,14,18,20,21,25,28,31,34,37,39,40,44,46,49,62}</t>
  </si>
  <si>
    <t>145 23</t>
  </si>
  <si>
    <t>{3,5,7,8,10,12,13,17,19,20,21,23,25,26,29,30,31,33,39,40,42,45,47,58}</t>
  </si>
  <si>
    <t>145 24</t>
  </si>
  <si>
    <t>{1,2,4,5,6,7,9,10,11,16,17,21,24,25,28,31,33,36,38,48,69,71}</t>
  </si>
  <si>
    <t>145 22</t>
  </si>
  <si>
    <t>{1,2,4,5,6,7,8,9,10,13,16,18,19,21,22,23,24,27,29,33,35,37,41,65,75}</t>
  </si>
  <si>
    <t>145 25</t>
  </si>
  <si>
    <t>{1,2,8,15,17,19,21,37,38,39,68,69,76}</t>
  </si>
  <si>
    <t>145 13</t>
  </si>
  <si>
    <t>{2,6,8,9,11,13,15,17,20,21,24,28,30,36,38,42,48,51,55,66}</t>
  </si>
  <si>
    <t>non isomers same sizer diff order</t>
  </si>
  <si>
    <t>{1,2,3,5,7,8,9,10,11,12,13,14,16,17,18,19,23,27,28,34,36,40,44,64,81}</t>
  </si>
  <si>
    <t>{1,2,3,4,6,8,9,12,15,20,22,24,25,26,27,29,30,31,32,34,36,61,84}</t>
  </si>
  <si>
    <t>{3,5,7,8,9,11,13,14,17,18,19,20,23,24,28,36,44,45,48,54}</t>
  </si>
  <si>
    <t>146 20</t>
  </si>
  <si>
    <t>{1,4,5,6,7,8,12,13,15,16,20,22,23,24,27,28,29,42,44,49,55}</t>
  </si>
  <si>
    <t>146 21</t>
  </si>
  <si>
    <t>{2,5,8,9,11,12,13,15,16,18,23,24,25,29,30,31,34,39,41,42,48,57}</t>
  </si>
  <si>
    <t>TRIPLE ISOMER (new)</t>
  </si>
  <si>
    <t>146 22</t>
  </si>
  <si>
    <t>{1,2,3,6,7,9,12,14,17,19,20,23,26,28,33,35,40,42,45,46,47,53}</t>
  </si>
  <si>
    <t>{1,3,4,5,8,13,21,23,27,28,29,30,32,33,34,35,68,78}</t>
  </si>
  <si>
    <t>146 18</t>
  </si>
  <si>
    <t>{2,4,7,8,12,13,16,17,18,20,21,29,35,43,44,46,48,50,52,53}</t>
  </si>
  <si>
    <t>3 on all sides</t>
  </si>
  <si>
    <t>{2,5,6,9,10,12,14,16,18,19,20,22,24,25,26,29,34,59,64,82}</t>
  </si>
  <si>
    <t>adjacent 2s</t>
  </si>
  <si>
    <t>{1,2,3,4,5,6,8,9,10,12,14,16,18,20,22,32,36,43,50,52,59}</t>
  </si>
  <si>
    <t>147 21</t>
  </si>
  <si>
    <t>{1,3,5,6,7,8,9,10,12,13,14,16,19,24,29,33,45,46,48,56,66}</t>
  </si>
  <si>
    <t>{5,6,8,13,16,19,20,21,26,27,31,32,33,35,37,43,63,69}</t>
  </si>
  <si>
    <t>147 18</t>
  </si>
  <si>
    <t>{1,2,3,4,5,7,10,12,13,16,17,20,21,22,24,27,31,35,57,68,79}</t>
  </si>
  <si>
    <t>{1,2,3,5,7,8,11,12,13,14,15,17,18,19,25,27,28,43,60,68,79}</t>
  </si>
  <si>
    <t>{1,2,6,7,8,12,13,14,16,18,19,30,40,48,59,64,83}</t>
  </si>
  <si>
    <t>147 17</t>
  </si>
  <si>
    <t>{1,3,4,5,8,9,17,20,21,23,25,26,29,31,32,40,43,44,47,48,52,55}</t>
  </si>
  <si>
    <t>147 22</t>
  </si>
  <si>
    <t>{2,4,8,10,11,12,15,19,21,22,23,25,26,32,34,37,41,43,45,47,55,59}</t>
  </si>
  <si>
    <t>{3,4,5,6,8,9,10,12,13,14,15,16,17,19,20,23,25,27,32,33,34,40,41,73,74}</t>
  </si>
  <si>
    <t>147 25</t>
  </si>
  <si>
    <t>RECTANGLE</t>
  </si>
  <si>
    <t>{1,2,3,4,5,6,7,8,9,12,16,20,23,32,34,41,73}</t>
  </si>
  <si>
    <t>148 17</t>
  </si>
  <si>
    <t>{1,2,3,4,5,6,7,8,9,12,16,20,23,32,34,41,75}</t>
  </si>
  <si>
    <t>{2,3,4,6,8,12,14,15,16,18,19,20,21,23,24,27,29,32,34,40,41,46}</t>
  </si>
  <si>
    <t>non isomers, same size, very similar</t>
  </si>
  <si>
    <t>148 22</t>
  </si>
  <si>
    <t>{2,4,5,6,7,8,11,12,14,16,18,19,20,24,29,31,32,33,34,37,40,46}</t>
  </si>
  <si>
    <t>{1,6,8,9,10,15,21,24,28,29,30,33,40,41,49,50}</t>
  </si>
  <si>
    <t>148 16</t>
  </si>
  <si>
    <t>{1,2,3,5,6,7,8,9,11,12,13,15,18,24,28,30,35,36,43,46,47,59}</t>
  </si>
  <si>
    <t>{1,2,3,6,7,8,9,12,13,14,19,21,24,26,28,29,30,32,35,36,39,43,45,48}</t>
  </si>
  <si>
    <t>148 24</t>
  </si>
  <si>
    <t>{2,3,4,5,7,8,9,10,11,15,16,17,19,20,22,23,24,29,31,33,35,36,41,44,47,63}</t>
  </si>
  <si>
    <t>148 26</t>
  </si>
  <si>
    <t>{2,3,5,7,9,11,12,16,23,25,28,33,34,35,36,38,41,44,45,69}</t>
  </si>
  <si>
    <t>148 20</t>
  </si>
  <si>
    <t>{3,4,5,6,11,12,13,15,17,18,21,23,24,25,28,32,33,36,37,40,48,49,62}</t>
  </si>
  <si>
    <t>148 23</t>
  </si>
  <si>
    <t>{1,3,4,5,8,11,13,14,15,16,19,27,31,32,36,61,73,75}</t>
  </si>
  <si>
    <t>148 18</t>
  </si>
  <si>
    <t>{1,4,5,8,9,13,16,20,21,25,27,29,32,34,35,36,37,69,79}</t>
  </si>
  <si>
    <t>148 19</t>
  </si>
  <si>
    <t>{1,2,3,4,5,7,8,9,10,13,14,16,17,19,20,21,22,23,25,27,29,31,33,43,64,84}</t>
  </si>
  <si>
    <t>{2,3,7,9,10,12,14,17,19,20,23,26,27,28,33,35,36,40,43,45,53,68}</t>
  </si>
  <si>
    <t>{1,2,3,4,5,7,11,13,15,16,17,21,23,24,28,32,33,35,56,60,88}</t>
  </si>
  <si>
    <t>148 21</t>
  </si>
  <si>
    <t>{1,2,5,6,7,8,9,11,12,14,15,17,20,24,26,29,30,31,36,55,59,89}</t>
  </si>
  <si>
    <t>{3,6,7,8,15,16,18,19,22,23,25,28,31,32,35,37,38,41,44,47,55,56}</t>
  </si>
  <si>
    <t>{1,2,3,6,8,10,14,15,16,17,22,25,28,41,47,49,53,55}</t>
  </si>
  <si>
    <t>149 18</t>
  </si>
  <si>
    <t>{2,5,6,7,8,9,10,11,12,14,16,20,24,32,34,36,44,47,50,55}</t>
  </si>
  <si>
    <t>149 20</t>
  </si>
  <si>
    <t>{1,2,5,7,11,12,13,14,15,19,25,26,27,31,33,38,42,45,54,66}</t>
  </si>
  <si>
    <t>{2,4,7,9,13,16,17,21,23,30,32,34,36,53,66,83}</t>
  </si>
  <si>
    <t>149 16</t>
  </si>
  <si>
    <t>{1,2,3,4,5,6,7,8,9,10,12,13,16,17,22,29,39,49,61,66,83}</t>
  </si>
  <si>
    <t>twin isomers (known)</t>
  </si>
  <si>
    <t>149 21</t>
  </si>
  <si>
    <t>{1,2,3,4,7,9,11,12,13,14,16,18,21,23,27,29,32,34,39,41,42,68,76}</t>
  </si>
  <si>
    <t>149 23</t>
  </si>
  <si>
    <t>{1,2,3,4,5,8,9,14,16,18,19,20,22,23,24,27,30,34,35,36,41,51,56}</t>
  </si>
  <si>
    <t>150 23</t>
  </si>
  <si>
    <t>{1,4,5,6,9,10,11,13,14,15,18,19,21,31,32,34,35,41,47,48,62}</t>
  </si>
  <si>
    <t>150 21</t>
  </si>
  <si>
    <t>{3,4,5,6,7,8,10,11,13,14,15,19,21,22,29,30,32,37,41,48,49,72}</t>
  </si>
  <si>
    <t>150 22</t>
  </si>
  <si>
    <t>{2,3,5,7,10,11,12,19,21,22,25,28,29,31,40,41,50,53,69}</t>
  </si>
  <si>
    <t>150 19</t>
  </si>
  <si>
    <t>{1,2,3,4,6,7,8,9,11,12,14,19,20,22,29,30,31,34,35,38,42,47,53,55}</t>
  </si>
  <si>
    <t>150 24</t>
  </si>
  <si>
    <t>{2,4,5,6,9,10,11,12,13,14,15,20,21,23,24,28,29,33,49,69,81}</t>
  </si>
  <si>
    <t>{2,7,8,9,10,11,13,15,17,20,21,23,24,28,31,38,51,66,84}</t>
  </si>
  <si>
    <t>{1,2,3,4,5,6,7,8,13,15,16,17,19,21,23,27,28,33,66,72,78}</t>
  </si>
  <si>
    <t>{1,2,3,4,5,6,7,8,10,11,14,15,16,17,22,25,27,30,35,36,45,50,55,56,58}</t>
  </si>
  <si>
    <t>150 25</t>
  </si>
  <si>
    <t>{3,7,9,12,16,19,23,26,28,30,38,39,41,44,45,47,58,59}</t>
  </si>
  <si>
    <t>150 18</t>
  </si>
  <si>
    <t>{2,4,6,8,10,12,14,16,18,24,32,40,46,64,68,82}</t>
  </si>
  <si>
    <t>150 16</t>
  </si>
  <si>
    <t>smallest</t>
  </si>
  <si>
    <t>Smallest SPSR/S</t>
  </si>
  <si>
    <t>{14, 10, 92, 1, 8, 4, 7, 18, 15}</t>
  </si>
  <si>
    <t>9 33 32 {14, 10, 92, 1, 8, 4, 7, 18, 15}</t>
  </si>
  <si>
    <t>{25, 17, 15, 2, 13, 8, 11, 30, 3, 27}</t>
  </si>
  <si>
    <t>10 57 55 {25, 17, 15, 2, 13, 8, 11, 30, 3, 27}</t>
  </si>
  <si>
    <t>*</t>
  </si>
  <si>
    <t>{65, 15, 8, 9, 7, 1, 10, 18, 4, 14, 32}</t>
  </si>
  <si>
    <t>11 97 65 {65, 15, 8, 9, 7, 1, 10, 18, 4, 14, 32}</t>
  </si>
  <si>
    <t>{40, 26, 31, 14, 12, 7, 24, 2, 17, 56, 41}</t>
  </si>
  <si>
    <t>11 97 96 {40, 26, 31, 14, 12, 7, 24, 2, 17, 56, 41}</t>
  </si>
  <si>
    <t>{36, 23, 22, 1, 21, 13, 11, 2, 9, 44, 7, 37}</t>
  </si>
  <si>
    <t>12 81 80 {36, 23, 22, 1, 21, 13, 11, 2, 9, 44, 7, 37}</t>
  </si>
  <si>
    <t>{41, 28, 29, 13, 11, 4, 3, 26, 7, 2, 16, 56, 42}</t>
  </si>
  <si>
    <t>13 98 97 {41, 28, 29, 13, 11, 4, 3, 26, 7, 2, 16, 56, 42}</t>
  </si>
  <si>
    <t>14 83 77 {34, 25, 24, 5, 6, 13, 9, 12, 4, 8, 1, 7, 43, 40}</t>
  </si>
  <si>
    <t>15 106 105 {46, 21, 16, 23, 5, 4, 7, 1, 3, 25, 2, 35, 59, 12, 47}</t>
  </si>
  <si>
    <t>{32, 20, 23, 12, 8, 7, 6, 2, 16, 9, 41, 3, 1, 5, 4, 34}</t>
  </si>
  <si>
    <t>16 75 73 {32, 20, 23, 12, 8, 7, 6, 2, 16, 9, 41, 3, 1, 5, 4, 34}</t>
  </si>
  <si>
    <t>{32, 18, 15, 17, 3, 10, 2, 19, 14, 7, 6, 11, 1, 5, 43, 4, 39}</t>
  </si>
  <si>
    <t>17 82 75 {32, 18, 15, 17, 3, 10, 2, 19, 14, 7, 6, 11, 1, 5, 43, 4, 39}</t>
  </si>
  <si>
    <t>{32, 31, 25, 12, 13, 1, 16, 14, 8, 4, 3, 10, 7, 2, 20, 17, 33, 18}</t>
  </si>
  <si>
    <t>18 88 65 {32, 31, 25, 12, 13, 1, 16, 14, 8, 4, 3, 10, 7, 2, 20, 17, 33, 18}</t>
  </si>
  <si>
    <t>{42, 20, 14, 23, 5, 9, 1, 4, 10, 8, 3, 11, 2, 6, 12, 28, 17, 54, 45}</t>
  </si>
  <si>
    <t>19 99 96 {42, 20, 14, 23, 5, 9, 1, 4, 10, 8, 3, 11, 2, 6, 12, 28, 17, 54, 45}</t>
  </si>
  <si>
    <t>{18, 14, 25, 4, 10, 15, 7, 1, 9, 8, 22, 3, 19, 17, 11, 6, 5, 24, 32, 23}*</t>
  </si>
  <si>
    <t>20 79 65 {18, 14, 25, 4, 10, 15, 7, 1, 9, 8, 22, 3, 19, 17, 11, 6, 5, 24, 32, 23}*</t>
  </si>
  <si>
    <t>{33, 15, 20, 10, 5, 21, 7, 8, 2, 17, 1, 9, 22, 38, 3, 12, 11, 6, 28, 23}</t>
  </si>
  <si>
    <t>20 89 71 {33, 15, 20, 10, 5, 21, 7, 8, 2, 17, 1, 9, 22, 38, 3, 12, 11, 6, 28, 23}</t>
  </si>
  <si>
    <t>{23, 14, 19, 9, 5, 20, 11, 13, 28, 12, 8, 25, 7, 18, 4, 32, 29, 1, 31, 43, 30}</t>
  </si>
  <si>
    <t>21 104 91 {23, 14, 19, 9, 5, 20, 11, 13, 28, 12, 8, 25, 7, 18, 4, 32, 29, 1, 31, 43, 30}</t>
  </si>
  <si>
    <t>{20, 17, 23, 3, 8, 6, 18, 5, 28, 15, 13, 14, 9, 19, 1, 12, 10, 2, 27, 36, 11, 25}</t>
  </si>
  <si>
    <t>22 88 74 {20, 17, 23, 3, 8, 6, 18, 5, 28, 15, 13, 14, 9, 19, 1, 12, 10, 2, 27, 36, 11, 25}</t>
  </si>
  <si>
    <t>{43, 22, 23, 19, 4, 15, 21, 1, 17, 11, 8, 3, 12, 2, 18, 10, 58, 9, 49}</t>
  </si>
  <si>
    <t>23 107 89 {43, 22, 23, 19, 4, 15, 21, 1, 17, 11, 8, 3, 12, 2, 18, 10, 58, 9, 49}</t>
  </si>
  <si>
    <t>{17, 23, 9, 8, 34, 12, 1, 7, 10, 4, 3, 11, 39, 16, 15, 14, 24, 5, 19, 25, 45, 37, 6, 31}</t>
  </si>
  <si>
    <t>24 113 95 {17, 23, 9, 8, 34, 12, 1, 7, 10, 4, 3, 11, 39, 16, 15, 14, 24, 5, 19, 25, 45, 37, 6, 31}</t>
  </si>
  <si>
    <t>{42, 23, 27, 19, 4, 26, 1, 25, 15, 17, 64, 12, 10, 7, 11, 8, 13, 3, 5, 22, 14, 18, 30, 6, 24}</t>
  </si>
  <si>
    <t>25 118 106 {42, 23, 27, 19, 4, 26, 1, 25, 15, 17, 64, 12, 10, 7, 11, 8, 13, 3, 5, 22, 14, 18, 30, 6, 24}</t>
  </si>
  <si>
    <t>{28, 22, 38, 6, 16, 34, 55, 24, 30, 23, 32, 58, 12, 11, 7, 4, 3, 17, 9, 1, 14, 13, 27, 8, 33, 25}</t>
  </si>
  <si>
    <t>26 143 120 {28, 22, 38, 6, 16, 34, 55, 24, 30, 23, 32, 58, 12, 11, 7, 4, 3, 17, 9, 1, 14, 13, 27, 8, 33, 25}</t>
  </si>
  <si>
    <t>{31, 29, 36, 2, 27, 33, 38, 22, 14, 8, 19, 10, 28, 3, 7, 13, 1, 4, 11, 17, 5, 18, 39, 41, 30, 6, 24}</t>
  </si>
  <si>
    <t>27 134 105 {31, 29, 36, 2, 27, 33, 38, 22, 14, 8, 19, 10, 28, 3, 7, 13, 1, 4, 11, 17, 5, 18, 39, 41, 30, 6, 24}</t>
  </si>
  <si>
    <t xml:space="preserve">   </t>
  </si>
  <si>
    <t>{25, 16, 28, 9, 7, 2, 5, 36, 33}</t>
  </si>
  <si>
    <t>9 69 61 {25, 16, 28, 9, 7, 2, 5, 36, 33}</t>
  </si>
  <si>
    <t>{45, 34, 11, 23, 29, 15, 12, 3, 7, 14, 4, 8, 10, 1, 17, 9}</t>
  </si>
  <si>
    <t>16 79 74 {45, 34, 11, 23, 29, 15, 12, 3, 7, 14, 4, 8, 10, 1, 17, 9}</t>
  </si>
  <si>
    <t>{17, 19, 15, 2, 27, 13, 8, 21, 5, 16, 1, 4, 33, 3, 7, 23, 28}</t>
  </si>
  <si>
    <t>17 84 60 {17, 19, 15, 2, 27, 13, 8, 21, 5, 16, 1, 4, 33, 3, 7, 23, 28}</t>
  </si>
  <si>
    <t>{45, 35, 33, 26, 7, 19, 27, 13, 1, 18, 14, 10, 25, 55, 40, 23, 3, 21, 17, 6, 5, 16, 11}</t>
  </si>
  <si>
    <t>23 139 100 {45, 35, 33, 26, 7, 19, 27, 13, 1, 18, 14, 10, 25, 55, 40, 23, 3, 21, 17, 6, 5, 16, 11}</t>
  </si>
  <si>
    <t>14 of 324 were -1, 5 of which are the smallest of their order</t>
  </si>
  <si>
    <t>SUM</t>
  </si>
  <si>
    <t>size</t>
  </si>
  <si>
    <t>total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</si>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</sst>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sz val="0.0"/>
      <color theme="1"/>
      <name val="Arial"/>
    </font>
    <font>
      <color rgb="FFFFFFFF"/>
      <name val="&quot;Arial&quot;"/>
    </font>
    <font>
      <i/>
      <color theme="1"/>
      <name val="Arial"/>
      <scheme val="minor"/>
    </font>
    <font>
      <color theme="1"/>
      <name val="Arial"/>
    </font>
    <font>
      <sz val="12.0"/>
      <color theme="1"/>
      <name val="Times New Roman"/>
    </font>
    <font>
      <i/>
      <sz val="12.0"/>
      <color theme="1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  <font>
      <b/>
      <sz val="12.0"/>
      <color theme="1"/>
      <name val="Times New Roman"/>
    </font>
    <font>
      <b/>
      <i/>
      <sz val="12.0"/>
      <color theme="1"/>
      <name val="Times New Roman"/>
    </font>
    <font>
      <b/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BFBFB"/>
        <bgColor rgb="FFFBFBF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3" xfId="0" applyFont="1" applyNumberFormat="1"/>
    <xf borderId="0" fillId="0" fontId="1" numFmtId="0" xfId="0" applyAlignment="1" applyFont="1">
      <alignment shrinkToFit="0" wrapText="0"/>
    </xf>
    <xf borderId="0" fillId="0" fontId="2" numFmtId="0" xfId="0" applyFont="1"/>
    <xf borderId="0" fillId="0" fontId="1" numFmtId="21" xfId="0" applyAlignment="1" applyFont="1" applyNumberFormat="1">
      <alignment readingOrder="0"/>
    </xf>
    <xf borderId="0" fillId="2" fontId="3" numFmtId="0" xfId="0" applyAlignment="1" applyFill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3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5" numFmtId="0" xfId="0" applyFont="1"/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" numFmtId="3" xfId="0" applyAlignment="1" applyFont="1" applyNumberFormat="1">
      <alignment horizontal="right" vertical="bottom"/>
    </xf>
    <xf borderId="0" fillId="2" fontId="9" numFmtId="0" xfId="0" applyAlignment="1" applyFont="1">
      <alignment horizontal="left" readingOrder="0"/>
    </xf>
    <xf borderId="0" fillId="0" fontId="7" numFmtId="3" xfId="0" applyAlignment="1" applyFont="1" applyNumberFormat="1">
      <alignment horizontal="right" vertical="bottom"/>
    </xf>
    <xf borderId="0" fillId="2" fontId="10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11" numFmtId="0" xfId="0" applyAlignment="1" applyFont="1">
      <alignment horizontal="right" readingOrder="0"/>
    </xf>
    <xf borderId="0" fillId="0" fontId="11" numFmtId="3" xfId="0" applyAlignment="1" applyFont="1" applyNumberFormat="1">
      <alignment horizontal="right" vertical="bottom"/>
    </xf>
    <xf borderId="0" fillId="0" fontId="11" numFmtId="0" xfId="0" applyFont="1"/>
    <xf borderId="0" fillId="0" fontId="12" numFmtId="3" xfId="0" applyAlignment="1" applyFont="1" applyNumberFormat="1">
      <alignment horizontal="right" vertical="bottom"/>
    </xf>
    <xf borderId="0" fillId="0" fontId="7" numFmtId="0" xfId="0" applyAlignment="1" applyFont="1">
      <alignment horizontal="right"/>
    </xf>
    <xf borderId="0" fillId="0" fontId="7" numFmtId="3" xfId="0" applyAlignment="1" applyFont="1" applyNumberFormat="1">
      <alignment horizontal="right" readingOrder="0" vertical="bottom"/>
    </xf>
    <xf borderId="0" fillId="0" fontId="8" numFmtId="3" xfId="0" applyAlignment="1" applyFont="1" applyNumberFormat="1">
      <alignment horizontal="right" readingOrder="0" vertical="bottom"/>
    </xf>
    <xf borderId="0" fillId="0" fontId="8" numFmtId="0" xfId="0" applyFont="1"/>
    <xf borderId="0" fillId="0" fontId="12" numFmtId="3" xfId="0" applyAlignment="1" applyFont="1" applyNumberFormat="1">
      <alignment horizontal="right" readingOrder="0" vertical="bottom"/>
    </xf>
    <xf borderId="0" fillId="0" fontId="12" numFmtId="0" xfId="0" applyFont="1"/>
    <xf borderId="0" fillId="0" fontId="11" numFmtId="3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vertical="bottom"/>
    </xf>
    <xf borderId="1" fillId="0" fontId="1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0" fillId="0" fontId="1" numFmtId="0" xfId="0" applyFont="1"/>
    <xf borderId="0" fillId="0" fontId="13" numFmtId="0" xfId="0" applyFont="1"/>
    <xf borderId="0" fillId="3" fontId="13" numFmtId="0" xfId="0" applyAlignment="1" applyFill="1" applyFont="1">
      <alignment readingOrder="0"/>
    </xf>
    <xf borderId="1" fillId="3" fontId="1" numFmtId="0" xfId="0" applyAlignment="1" applyBorder="1" applyFont="1">
      <alignment horizontal="center" readingOrder="0"/>
    </xf>
    <xf borderId="1" fillId="3" fontId="14" numFmtId="0" xfId="0" applyBorder="1" applyFont="1"/>
    <xf borderId="0" fillId="3" fontId="13" numFmtId="0" xfId="0" applyAlignment="1" applyFont="1">
      <alignment horizontal="right" readingOrder="0"/>
    </xf>
    <xf borderId="1" fillId="4" fontId="13" numFmtId="0" xfId="0" applyAlignment="1" applyBorder="1" applyFill="1" applyFont="1">
      <alignment readingOrder="0"/>
    </xf>
    <xf borderId="1" fillId="4" fontId="1" numFmtId="0" xfId="0" applyAlignment="1" applyBorder="1" applyFont="1">
      <alignment readingOrder="0"/>
    </xf>
    <xf borderId="1" fillId="4" fontId="13" numFmtId="0" xfId="0" applyAlignment="1" applyBorder="1" applyFont="1">
      <alignment horizontal="right" readingOrder="0"/>
    </xf>
    <xf borderId="1" fillId="3" fontId="13" numFmtId="0" xfId="0" applyAlignment="1" applyBorder="1" applyFont="1">
      <alignment readingOrder="0"/>
    </xf>
    <xf borderId="1" fillId="3" fontId="1" numFmtId="0" xfId="0" applyBorder="1" applyFont="1"/>
    <xf borderId="1" fillId="3" fontId="13" numFmtId="0" xfId="0" applyAlignment="1" applyBorder="1" applyFont="1">
      <alignment horizontal="right"/>
    </xf>
    <xf borderId="1" fillId="4" fontId="1" numFmtId="0" xfId="0" applyBorder="1" applyFont="1"/>
    <xf borderId="1" fillId="4" fontId="13" numFmtId="0" xfId="0" applyAlignment="1" applyBorder="1" applyFont="1">
      <alignment horizontal="right"/>
    </xf>
    <xf borderId="0" fillId="3" fontId="1" numFmtId="0" xfId="0" applyFont="1"/>
    <xf borderId="0" fillId="3" fontId="13" numFmtId="0" xfId="0" applyAlignment="1" applyFont="1">
      <alignment horizontal="right"/>
    </xf>
    <xf borderId="0" fillId="4" fontId="13" numFmtId="0" xfId="0" applyAlignment="1" applyFont="1">
      <alignment readingOrder="0"/>
    </xf>
    <xf borderId="0" fillId="4" fontId="1" numFmtId="0" xfId="0" applyFont="1"/>
    <xf borderId="0" fillId="4" fontId="13" numFmtId="0" xfId="0" applyAlignment="1" applyFont="1">
      <alignment horizontal="right"/>
    </xf>
    <xf borderId="0" fillId="0" fontId="13" numFmtId="0" xfId="0" applyAlignment="1" applyFont="1">
      <alignment horizontal="right"/>
    </xf>
    <xf borderId="0" fillId="3" fontId="13" numFmtId="0" xfId="0" applyFont="1"/>
    <xf borderId="0" fillId="4" fontId="13" numFmtId="0" xfId="0" applyFon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PS table-style"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0</xdr:colOff>
      <xdr:row>58</xdr:row>
      <xdr:rowOff>0</xdr:rowOff>
    </xdr:from>
    <xdr:ext cx="3905250" cy="1504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0</xdr:colOff>
      <xdr:row>50</xdr:row>
      <xdr:rowOff>0</xdr:rowOff>
    </xdr:from>
    <xdr:ext cx="3905250" cy="1504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0</xdr:colOff>
      <xdr:row>3</xdr:row>
      <xdr:rowOff>0</xdr:rowOff>
    </xdr:from>
    <xdr:ext cx="3905250" cy="1504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F120" displayName="Table_1" id="1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SPS 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4.75"/>
    <col customWidth="1" min="5" max="5" width="0.38"/>
    <col customWidth="1" min="6" max="6" width="3.75"/>
    <col customWidth="1" min="7" max="7" width="7.25"/>
    <col customWidth="1" min="8" max="8" width="3.5"/>
    <col customWidth="1" min="9" max="9" width="16.0"/>
    <col customWidth="1" min="10" max="10" width="47.25"/>
    <col customWidth="1" min="11" max="11" width="5.0"/>
    <col customWidth="1" min="12" max="12" width="10.0"/>
    <col customWidth="1" min="13" max="13" width="13.0"/>
    <col customWidth="1" min="14" max="14" width="3.88"/>
    <col customWidth="1" min="15" max="15" width="6.13"/>
    <col customWidth="1" min="16" max="19" width="4.25"/>
    <col customWidth="1" min="20" max="21" width="3.75"/>
    <col customWidth="1" min="22" max="26" width="2.25"/>
    <col customWidth="1" min="27" max="27" width="17.0"/>
    <col customWidth="1" min="28" max="51" width="2.25"/>
    <col customWidth="1" min="52" max="89" width="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1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>
        <v>-1.0</v>
      </c>
      <c r="Q1" s="1" t="s">
        <v>13</v>
      </c>
      <c r="R1" s="1" t="s">
        <v>14</v>
      </c>
      <c r="S1" s="1" t="s">
        <v>15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>
      <c r="A2" s="6" t="s">
        <v>16</v>
      </c>
      <c r="B2" s="7">
        <v>9.0</v>
      </c>
      <c r="C2" s="7">
        <v>33.0</v>
      </c>
      <c r="D2" s="7">
        <v>32.0</v>
      </c>
      <c r="E2" s="8"/>
      <c r="F2" s="1" t="s">
        <v>17</v>
      </c>
      <c r="G2" s="6" t="s">
        <v>18</v>
      </c>
      <c r="H2" s="6">
        <v>3.0</v>
      </c>
      <c r="I2" s="9">
        <v>2.0</v>
      </c>
      <c r="J2" s="1" t="s">
        <v>19</v>
      </c>
      <c r="K2" s="1"/>
      <c r="L2" s="1" t="s">
        <v>17</v>
      </c>
      <c r="M2" s="1" t="s">
        <v>17</v>
      </c>
      <c r="N2" s="1">
        <v>6.0</v>
      </c>
      <c r="O2" s="6" t="s">
        <v>20</v>
      </c>
      <c r="P2" s="2">
        <v>1.0</v>
      </c>
      <c r="Q2" s="1" t="s">
        <v>17</v>
      </c>
      <c r="R2" s="1" t="s">
        <v>17</v>
      </c>
      <c r="S2" s="1" t="s">
        <v>17</v>
      </c>
    </row>
    <row r="3">
      <c r="A3" s="6" t="s">
        <v>16</v>
      </c>
      <c r="B3" s="7">
        <v>10.0</v>
      </c>
      <c r="C3" s="7">
        <v>57.0</v>
      </c>
      <c r="D3" s="7">
        <v>55.0</v>
      </c>
      <c r="E3" s="8"/>
      <c r="F3" s="1" t="s">
        <v>17</v>
      </c>
      <c r="G3" s="6" t="s">
        <v>21</v>
      </c>
      <c r="H3" s="6">
        <v>3.0</v>
      </c>
      <c r="I3" s="9">
        <v>2.0</v>
      </c>
      <c r="J3" s="1" t="s">
        <v>22</v>
      </c>
      <c r="K3" s="1"/>
      <c r="L3" s="1"/>
      <c r="M3" s="1" t="s">
        <v>17</v>
      </c>
      <c r="N3" s="1">
        <v>6.0</v>
      </c>
      <c r="O3" s="6" t="s">
        <v>23</v>
      </c>
      <c r="P3" s="2">
        <v>2.0</v>
      </c>
      <c r="Q3" s="1" t="s">
        <v>17</v>
      </c>
      <c r="R3" s="1" t="s">
        <v>17</v>
      </c>
      <c r="S3" s="1" t="s">
        <v>17</v>
      </c>
      <c r="U3" s="5"/>
    </row>
    <row r="4">
      <c r="A4" s="6" t="s">
        <v>16</v>
      </c>
      <c r="B4" s="7">
        <v>10.0</v>
      </c>
      <c r="C4" s="7">
        <v>65.0</v>
      </c>
      <c r="D4" s="7">
        <v>32.0</v>
      </c>
      <c r="E4" s="8"/>
      <c r="F4" s="1" t="s">
        <v>17</v>
      </c>
      <c r="G4" s="6" t="s">
        <v>24</v>
      </c>
      <c r="H4" s="6">
        <v>8.0</v>
      </c>
      <c r="I4" s="9">
        <v>2.0</v>
      </c>
      <c r="K4" s="1"/>
      <c r="L4" s="1"/>
      <c r="M4" s="1"/>
      <c r="N4" s="1" t="s">
        <v>25</v>
      </c>
      <c r="O4" s="6" t="s">
        <v>26</v>
      </c>
      <c r="P4" s="2">
        <v>33.0</v>
      </c>
      <c r="Q4" s="1" t="s">
        <v>17</v>
      </c>
      <c r="R4" s="1" t="s">
        <v>17</v>
      </c>
      <c r="S4" s="1" t="s">
        <v>27</v>
      </c>
    </row>
    <row r="5">
      <c r="A5" s="6" t="s">
        <v>16</v>
      </c>
      <c r="B5" s="7">
        <v>10.0</v>
      </c>
      <c r="C5" s="7">
        <v>65.0</v>
      </c>
      <c r="D5" s="7">
        <v>33.0</v>
      </c>
      <c r="E5" s="8"/>
      <c r="F5" s="1" t="s">
        <v>17</v>
      </c>
      <c r="G5" s="6" t="s">
        <v>28</v>
      </c>
      <c r="H5" s="6">
        <v>4.0</v>
      </c>
      <c r="I5" s="9">
        <v>1.0</v>
      </c>
      <c r="K5" s="1"/>
      <c r="L5" s="1"/>
      <c r="M5" s="1"/>
      <c r="N5" s="1" t="s">
        <v>25</v>
      </c>
      <c r="O5" s="6" t="s">
        <v>26</v>
      </c>
      <c r="P5" s="2">
        <v>32.0</v>
      </c>
      <c r="Q5" s="1" t="s">
        <v>17</v>
      </c>
      <c r="R5" s="1" t="s">
        <v>17</v>
      </c>
      <c r="S5" s="1" t="s">
        <v>27</v>
      </c>
    </row>
    <row r="6">
      <c r="A6" s="6" t="s">
        <v>16</v>
      </c>
      <c r="B6" s="7">
        <v>10.0</v>
      </c>
      <c r="C6" s="7">
        <v>65.0</v>
      </c>
      <c r="D6" s="7">
        <v>47.0</v>
      </c>
      <c r="E6" s="8"/>
      <c r="F6" s="1" t="s">
        <v>17</v>
      </c>
      <c r="G6" s="6" t="s">
        <v>29</v>
      </c>
      <c r="H6" s="6">
        <v>4.0</v>
      </c>
      <c r="I6" s="9">
        <v>2.0</v>
      </c>
      <c r="K6" s="1"/>
      <c r="L6" s="1"/>
      <c r="M6" s="1"/>
      <c r="N6" s="1">
        <v>6.0</v>
      </c>
      <c r="O6" s="6" t="s">
        <v>26</v>
      </c>
      <c r="P6" s="2">
        <v>18.0</v>
      </c>
      <c r="Q6" s="1" t="s">
        <v>17</v>
      </c>
      <c r="R6" s="1" t="s">
        <v>17</v>
      </c>
      <c r="S6" s="1" t="s">
        <v>17</v>
      </c>
    </row>
    <row r="7">
      <c r="A7" s="6" t="s">
        <v>16</v>
      </c>
      <c r="B7" s="7">
        <v>9.0</v>
      </c>
      <c r="C7" s="7">
        <v>69.0</v>
      </c>
      <c r="D7" s="7">
        <v>61.0</v>
      </c>
      <c r="E7" s="8"/>
      <c r="F7" s="1" t="s">
        <v>17</v>
      </c>
      <c r="G7" s="6" t="s">
        <v>30</v>
      </c>
      <c r="H7" s="6">
        <v>3.0</v>
      </c>
      <c r="I7" s="9">
        <v>2.0</v>
      </c>
      <c r="J7" s="1" t="s">
        <v>31</v>
      </c>
      <c r="K7" s="1"/>
      <c r="L7" s="1" t="s">
        <v>17</v>
      </c>
      <c r="M7" s="1"/>
      <c r="N7" s="1">
        <v>5.0</v>
      </c>
      <c r="O7" s="6" t="s">
        <v>32</v>
      </c>
      <c r="P7" s="2">
        <v>8.0</v>
      </c>
      <c r="Q7" s="1" t="s">
        <v>17</v>
      </c>
      <c r="R7" s="1" t="s">
        <v>17</v>
      </c>
      <c r="S7" s="1" t="s">
        <v>17</v>
      </c>
    </row>
    <row r="8">
      <c r="A8" s="6" t="s">
        <v>16</v>
      </c>
      <c r="B8" s="7">
        <v>16.0</v>
      </c>
      <c r="C8" s="7">
        <v>75.0</v>
      </c>
      <c r="D8" s="7">
        <v>73.0</v>
      </c>
      <c r="E8" s="8"/>
      <c r="F8" s="1" t="s">
        <v>17</v>
      </c>
      <c r="G8" s="6" t="s">
        <v>33</v>
      </c>
      <c r="H8" s="6">
        <v>3.0</v>
      </c>
      <c r="I8" s="9">
        <v>1.0</v>
      </c>
      <c r="J8" s="1" t="s">
        <v>34</v>
      </c>
      <c r="K8" s="1"/>
      <c r="L8" s="1"/>
      <c r="M8" s="1" t="s">
        <v>17</v>
      </c>
      <c r="N8" s="1">
        <v>6.0</v>
      </c>
      <c r="O8" s="6" t="s">
        <v>35</v>
      </c>
      <c r="P8" s="2">
        <v>2.0</v>
      </c>
      <c r="Q8" s="1" t="s">
        <v>17</v>
      </c>
      <c r="R8" s="1" t="s">
        <v>17</v>
      </c>
      <c r="S8" s="1" t="s">
        <v>17</v>
      </c>
    </row>
    <row r="9">
      <c r="A9" s="6" t="s">
        <v>16</v>
      </c>
      <c r="B9" s="7">
        <v>20.0</v>
      </c>
      <c r="C9" s="7">
        <v>79.0</v>
      </c>
      <c r="D9" s="7">
        <v>65.0</v>
      </c>
      <c r="E9" s="8"/>
      <c r="F9" s="1" t="s">
        <v>17</v>
      </c>
      <c r="G9" s="6" t="s">
        <v>36</v>
      </c>
      <c r="H9" s="6">
        <v>64.0</v>
      </c>
      <c r="I9" s="9">
        <v>8.0</v>
      </c>
      <c r="J9" s="1" t="s">
        <v>37</v>
      </c>
      <c r="K9" s="1"/>
      <c r="L9" s="1"/>
      <c r="M9" s="1" t="s">
        <v>17</v>
      </c>
      <c r="N9" s="1" t="s">
        <v>25</v>
      </c>
      <c r="O9" s="6" t="s">
        <v>38</v>
      </c>
      <c r="P9" s="2">
        <v>14.0</v>
      </c>
      <c r="Q9" s="1" t="s">
        <v>17</v>
      </c>
      <c r="R9" s="1" t="s">
        <v>17</v>
      </c>
      <c r="S9" s="1" t="s">
        <v>27</v>
      </c>
      <c r="U9" s="5"/>
    </row>
    <row r="10">
      <c r="A10" s="6" t="s">
        <v>16</v>
      </c>
      <c r="B10" s="7">
        <v>16.0</v>
      </c>
      <c r="C10" s="7">
        <v>79.0</v>
      </c>
      <c r="D10" s="7">
        <v>74.0</v>
      </c>
      <c r="E10" s="8"/>
      <c r="F10" s="1" t="s">
        <v>17</v>
      </c>
      <c r="G10" s="6" t="s">
        <v>39</v>
      </c>
      <c r="H10" s="6">
        <v>3.0</v>
      </c>
      <c r="I10" s="9">
        <v>3.0</v>
      </c>
      <c r="J10" s="1" t="s">
        <v>40</v>
      </c>
      <c r="K10" s="1"/>
      <c r="L10" s="1" t="s">
        <v>17</v>
      </c>
      <c r="M10" s="1"/>
      <c r="N10" s="1">
        <v>8.0</v>
      </c>
      <c r="O10" s="6" t="s">
        <v>41</v>
      </c>
      <c r="P10" s="2">
        <v>5.0</v>
      </c>
      <c r="Q10" s="1" t="s">
        <v>17</v>
      </c>
      <c r="R10" s="1" t="s">
        <v>17</v>
      </c>
      <c r="S10" s="1" t="s">
        <v>17</v>
      </c>
    </row>
    <row r="11">
      <c r="A11" s="6" t="s">
        <v>16</v>
      </c>
      <c r="B11" s="7">
        <v>20.0</v>
      </c>
      <c r="C11" s="7">
        <v>80.0</v>
      </c>
      <c r="D11" s="7">
        <v>65.0</v>
      </c>
      <c r="E11" s="8"/>
      <c r="F11" s="1" t="s">
        <v>17</v>
      </c>
      <c r="G11" s="6" t="s">
        <v>42</v>
      </c>
      <c r="H11" s="6">
        <v>64.0</v>
      </c>
      <c r="I11" s="9">
        <v>8.0</v>
      </c>
      <c r="K11" s="1"/>
      <c r="L11" s="1"/>
      <c r="M11" s="1"/>
      <c r="N11" s="1" t="s">
        <v>25</v>
      </c>
      <c r="O11" s="6" t="s">
        <v>43</v>
      </c>
      <c r="P11" s="2">
        <v>15.0</v>
      </c>
      <c r="Q11" s="1" t="s">
        <v>17</v>
      </c>
      <c r="R11" s="1" t="s">
        <v>17</v>
      </c>
      <c r="S11" s="1" t="s">
        <v>27</v>
      </c>
      <c r="U11" s="5"/>
    </row>
    <row r="12">
      <c r="A12" s="6" t="s">
        <v>16</v>
      </c>
      <c r="B12" s="7">
        <v>12.0</v>
      </c>
      <c r="C12" s="7">
        <v>81.0</v>
      </c>
      <c r="D12" s="7">
        <v>80.0</v>
      </c>
      <c r="E12" s="8"/>
      <c r="F12" s="1" t="s">
        <v>17</v>
      </c>
      <c r="G12" s="6" t="s">
        <v>44</v>
      </c>
      <c r="H12" s="6">
        <v>3.0</v>
      </c>
      <c r="I12" s="9">
        <v>3.0</v>
      </c>
      <c r="J12" s="1" t="s">
        <v>45</v>
      </c>
      <c r="K12" s="1"/>
      <c r="L12" s="1"/>
      <c r="M12" s="1" t="s">
        <v>17</v>
      </c>
      <c r="N12" s="1">
        <v>6.0</v>
      </c>
      <c r="O12" s="6" t="s">
        <v>46</v>
      </c>
      <c r="P12" s="2">
        <v>1.0</v>
      </c>
      <c r="Q12" s="1" t="s">
        <v>17</v>
      </c>
      <c r="R12" s="1" t="s">
        <v>17</v>
      </c>
      <c r="S12" s="1" t="s">
        <v>17</v>
      </c>
    </row>
    <row r="13">
      <c r="A13" s="6" t="s">
        <v>16</v>
      </c>
      <c r="B13" s="7">
        <v>17.0</v>
      </c>
      <c r="C13" s="7">
        <v>82.0</v>
      </c>
      <c r="D13" s="7">
        <v>75.0</v>
      </c>
      <c r="E13" s="8"/>
      <c r="F13" s="1" t="s">
        <v>17</v>
      </c>
      <c r="G13" s="6" t="s">
        <v>47</v>
      </c>
      <c r="H13" s="6">
        <v>3.0</v>
      </c>
      <c r="I13" s="9">
        <v>5.0</v>
      </c>
      <c r="J13" s="1" t="s">
        <v>48</v>
      </c>
      <c r="K13" s="1"/>
      <c r="L13" s="1" t="s">
        <v>17</v>
      </c>
      <c r="M13" s="1" t="s">
        <v>17</v>
      </c>
      <c r="N13" s="1">
        <v>7.0</v>
      </c>
      <c r="O13" s="6" t="s">
        <v>49</v>
      </c>
      <c r="P13" s="2">
        <v>7.0</v>
      </c>
      <c r="Q13" s="1" t="s">
        <v>17</v>
      </c>
      <c r="R13" s="1" t="s">
        <v>17</v>
      </c>
      <c r="S13" s="1" t="s">
        <v>17</v>
      </c>
      <c r="U13" s="5"/>
    </row>
    <row r="14">
      <c r="A14" s="6" t="s">
        <v>16</v>
      </c>
      <c r="B14" s="7">
        <v>14.0</v>
      </c>
      <c r="C14" s="7">
        <v>83.0</v>
      </c>
      <c r="D14" s="7">
        <v>77.0</v>
      </c>
      <c r="E14" s="8"/>
      <c r="F14" s="1" t="s">
        <v>17</v>
      </c>
      <c r="G14" s="6" t="s">
        <v>50</v>
      </c>
      <c r="H14" s="6">
        <v>3.0</v>
      </c>
      <c r="I14" s="9">
        <v>2.0</v>
      </c>
      <c r="J14" s="1" t="s">
        <v>51</v>
      </c>
      <c r="K14" s="1"/>
      <c r="L14" s="1"/>
      <c r="M14" s="1" t="s">
        <v>17</v>
      </c>
      <c r="N14" s="1">
        <v>6.0</v>
      </c>
      <c r="O14" s="6" t="s">
        <v>52</v>
      </c>
      <c r="P14" s="2">
        <v>6.0</v>
      </c>
      <c r="Q14" s="1" t="s">
        <v>17</v>
      </c>
      <c r="R14" s="1" t="s">
        <v>17</v>
      </c>
      <c r="S14" s="1" t="s">
        <v>17</v>
      </c>
      <c r="AA14" s="10"/>
    </row>
    <row r="15">
      <c r="A15" s="6" t="s">
        <v>16</v>
      </c>
      <c r="B15" s="7">
        <v>17.0</v>
      </c>
      <c r="C15" s="7">
        <v>84.0</v>
      </c>
      <c r="D15" s="7">
        <v>60.0</v>
      </c>
      <c r="E15" s="8"/>
      <c r="F15" s="1" t="s">
        <v>17</v>
      </c>
      <c r="G15" s="6" t="s">
        <v>53</v>
      </c>
      <c r="H15" s="6">
        <v>4.0</v>
      </c>
      <c r="I15" s="9">
        <v>2.0</v>
      </c>
      <c r="J15" s="1" t="s">
        <v>54</v>
      </c>
      <c r="K15" s="1"/>
      <c r="L15" s="1" t="s">
        <v>17</v>
      </c>
      <c r="M15" s="1"/>
      <c r="N15" s="1">
        <v>9.0</v>
      </c>
      <c r="O15" s="6" t="s">
        <v>55</v>
      </c>
      <c r="P15" s="2">
        <v>24.0</v>
      </c>
      <c r="Q15" s="1" t="s">
        <v>17</v>
      </c>
      <c r="R15" s="1" t="s">
        <v>17</v>
      </c>
      <c r="S15" s="1" t="s">
        <v>17</v>
      </c>
    </row>
    <row r="16">
      <c r="A16" s="6" t="s">
        <v>16</v>
      </c>
      <c r="B16" s="7">
        <v>18.0</v>
      </c>
      <c r="C16" s="7">
        <v>88.0</v>
      </c>
      <c r="D16" s="7">
        <v>65.0</v>
      </c>
      <c r="E16" s="3" t="s">
        <v>56</v>
      </c>
      <c r="F16" s="1" t="s">
        <v>17</v>
      </c>
      <c r="G16" s="6" t="s">
        <v>57</v>
      </c>
      <c r="H16" s="6">
        <v>4.0</v>
      </c>
      <c r="I16" s="9">
        <v>8.0</v>
      </c>
      <c r="J16" s="1" t="s">
        <v>58</v>
      </c>
      <c r="M16" s="1" t="s">
        <v>17</v>
      </c>
      <c r="N16" s="1">
        <v>9.0</v>
      </c>
      <c r="O16" s="6" t="s">
        <v>59</v>
      </c>
      <c r="P16" s="2">
        <v>23.0</v>
      </c>
      <c r="Q16" s="1" t="s">
        <v>17</v>
      </c>
      <c r="R16" s="1" t="s">
        <v>17</v>
      </c>
      <c r="S16" s="1" t="s">
        <v>17</v>
      </c>
    </row>
    <row r="17">
      <c r="A17" s="6" t="s">
        <v>16</v>
      </c>
      <c r="B17" s="7">
        <v>22.0</v>
      </c>
      <c r="C17" s="7">
        <v>88.0</v>
      </c>
      <c r="D17" s="7">
        <v>74.0</v>
      </c>
      <c r="E17" s="8"/>
      <c r="F17" s="1" t="s">
        <v>17</v>
      </c>
      <c r="G17" s="6" t="s">
        <v>60</v>
      </c>
      <c r="H17" s="6">
        <v>4.0</v>
      </c>
      <c r="I17" s="9">
        <v>3.0</v>
      </c>
      <c r="J17" s="1" t="s">
        <v>61</v>
      </c>
      <c r="K17" s="1"/>
      <c r="L17" s="1"/>
      <c r="M17" s="1" t="s">
        <v>17</v>
      </c>
      <c r="N17" s="1">
        <v>9.0</v>
      </c>
      <c r="O17" s="6" t="s">
        <v>62</v>
      </c>
      <c r="P17" s="2">
        <v>14.0</v>
      </c>
      <c r="Q17" s="1" t="s">
        <v>17</v>
      </c>
      <c r="R17" s="1" t="s">
        <v>27</v>
      </c>
      <c r="S17" s="1" t="s">
        <v>17</v>
      </c>
    </row>
    <row r="18">
      <c r="A18" s="6" t="s">
        <v>16</v>
      </c>
      <c r="B18" s="7">
        <v>20.0</v>
      </c>
      <c r="C18" s="7">
        <v>89.0</v>
      </c>
      <c r="D18" s="7">
        <v>71.0</v>
      </c>
      <c r="E18" s="8"/>
      <c r="F18" s="1" t="s">
        <v>17</v>
      </c>
      <c r="G18" s="6" t="s">
        <v>63</v>
      </c>
      <c r="H18" s="6">
        <v>4.0</v>
      </c>
      <c r="I18" s="9">
        <v>3.0</v>
      </c>
      <c r="J18" s="1" t="s">
        <v>64</v>
      </c>
      <c r="K18" s="1"/>
      <c r="L18" s="1"/>
      <c r="M18" s="1" t="s">
        <v>17</v>
      </c>
      <c r="N18" s="1">
        <v>8.0</v>
      </c>
      <c r="O18" s="6" t="s">
        <v>65</v>
      </c>
      <c r="P18" s="2">
        <v>18.0</v>
      </c>
      <c r="Q18" s="1" t="s">
        <v>17</v>
      </c>
      <c r="R18" s="1" t="s">
        <v>17</v>
      </c>
      <c r="S18" s="1" t="s">
        <v>17</v>
      </c>
    </row>
    <row r="19">
      <c r="A19" s="6" t="s">
        <v>16</v>
      </c>
      <c r="B19" s="7">
        <v>22.0</v>
      </c>
      <c r="C19" s="7">
        <v>89.0</v>
      </c>
      <c r="D19" s="7">
        <v>80.0</v>
      </c>
      <c r="E19" s="8"/>
      <c r="F19" s="1" t="s">
        <v>17</v>
      </c>
      <c r="G19" s="6" t="s">
        <v>66</v>
      </c>
      <c r="H19" s="6">
        <v>4.0</v>
      </c>
      <c r="I19" s="9">
        <v>3.0</v>
      </c>
      <c r="K19" s="1"/>
      <c r="L19" s="1"/>
      <c r="M19" s="1"/>
      <c r="N19" s="1">
        <v>9.0</v>
      </c>
      <c r="O19" s="6" t="s">
        <v>67</v>
      </c>
      <c r="P19" s="2">
        <v>9.0</v>
      </c>
      <c r="Q19" s="1" t="s">
        <v>17</v>
      </c>
      <c r="R19" s="1" t="s">
        <v>27</v>
      </c>
      <c r="S19" s="1" t="s">
        <v>17</v>
      </c>
    </row>
    <row r="20">
      <c r="A20" s="6" t="s">
        <v>16</v>
      </c>
      <c r="B20" s="7">
        <v>18.0</v>
      </c>
      <c r="C20" s="7">
        <v>91.0</v>
      </c>
      <c r="D20" s="7">
        <v>81.0</v>
      </c>
      <c r="E20" s="3" t="s">
        <v>68</v>
      </c>
      <c r="F20" s="1" t="s">
        <v>17</v>
      </c>
      <c r="G20" s="6" t="s">
        <v>69</v>
      </c>
      <c r="H20" s="6">
        <v>3.0</v>
      </c>
      <c r="I20" s="9">
        <v>3.0</v>
      </c>
      <c r="K20" s="1"/>
      <c r="L20" s="1"/>
      <c r="M20" s="1"/>
      <c r="N20" s="1">
        <v>7.0</v>
      </c>
      <c r="O20" s="6" t="s">
        <v>70</v>
      </c>
      <c r="P20" s="2">
        <v>10.0</v>
      </c>
      <c r="Q20" s="1" t="s">
        <v>17</v>
      </c>
      <c r="R20" s="1" t="s">
        <v>17</v>
      </c>
      <c r="S20" s="1" t="s">
        <v>17</v>
      </c>
    </row>
    <row r="21">
      <c r="A21" s="6" t="s">
        <v>16</v>
      </c>
      <c r="B21" s="7">
        <v>17.0</v>
      </c>
      <c r="C21" s="7">
        <v>94.0</v>
      </c>
      <c r="D21" s="7">
        <v>63.0</v>
      </c>
      <c r="E21" s="8"/>
      <c r="F21" s="1" t="s">
        <v>17</v>
      </c>
      <c r="G21" s="6" t="s">
        <v>71</v>
      </c>
      <c r="H21" s="6">
        <v>4.0</v>
      </c>
      <c r="I21" s="9">
        <v>1.0</v>
      </c>
      <c r="K21" s="1"/>
      <c r="L21" s="1"/>
      <c r="M21" s="1"/>
      <c r="N21" s="1">
        <v>9.0</v>
      </c>
      <c r="O21" s="6" t="s">
        <v>72</v>
      </c>
      <c r="P21" s="2">
        <v>31.0</v>
      </c>
      <c r="Q21" s="1" t="s">
        <v>17</v>
      </c>
      <c r="R21" s="1" t="s">
        <v>17</v>
      </c>
      <c r="S21" s="1" t="s">
        <v>17</v>
      </c>
    </row>
    <row r="22">
      <c r="A22" s="6" t="s">
        <v>16</v>
      </c>
      <c r="B22" s="7">
        <v>11.0</v>
      </c>
      <c r="C22" s="7">
        <v>97.0</v>
      </c>
      <c r="D22" s="7">
        <v>65.0</v>
      </c>
      <c r="E22" s="8"/>
      <c r="F22" s="1" t="s">
        <v>17</v>
      </c>
      <c r="G22" s="6" t="s">
        <v>73</v>
      </c>
      <c r="H22" s="6">
        <v>8.0</v>
      </c>
      <c r="I22" s="9">
        <v>8.0</v>
      </c>
      <c r="J22" s="1" t="s">
        <v>74</v>
      </c>
      <c r="K22" s="1"/>
      <c r="L22" s="1"/>
      <c r="M22" s="1" t="s">
        <v>17</v>
      </c>
      <c r="N22" s="1" t="s">
        <v>25</v>
      </c>
      <c r="O22" s="6" t="s">
        <v>75</v>
      </c>
      <c r="P22" s="2">
        <v>32.0</v>
      </c>
      <c r="Q22" s="1" t="s">
        <v>17</v>
      </c>
      <c r="R22" s="1" t="s">
        <v>17</v>
      </c>
      <c r="S22" s="1" t="s">
        <v>27</v>
      </c>
    </row>
    <row r="23">
      <c r="A23" s="6" t="s">
        <v>16</v>
      </c>
      <c r="B23" s="7">
        <v>18.0</v>
      </c>
      <c r="C23" s="7">
        <v>97.0</v>
      </c>
      <c r="D23" s="7">
        <v>94.0</v>
      </c>
      <c r="E23" s="3" t="s">
        <v>76</v>
      </c>
      <c r="F23" s="1" t="s">
        <v>17</v>
      </c>
      <c r="G23" s="6" t="s">
        <v>77</v>
      </c>
      <c r="H23" s="6">
        <v>3.0</v>
      </c>
      <c r="I23" s="9">
        <v>6.0</v>
      </c>
      <c r="K23" s="1"/>
      <c r="L23" s="1"/>
      <c r="M23" s="1"/>
      <c r="N23" s="1">
        <v>8.0</v>
      </c>
      <c r="O23" s="6" t="s">
        <v>78</v>
      </c>
      <c r="P23" s="2">
        <v>3.0</v>
      </c>
      <c r="Q23" s="1" t="s">
        <v>17</v>
      </c>
      <c r="R23" s="1" t="s">
        <v>17</v>
      </c>
      <c r="S23" s="1" t="s">
        <v>17</v>
      </c>
    </row>
    <row r="24">
      <c r="A24" s="6" t="s">
        <v>16</v>
      </c>
      <c r="B24" s="7">
        <v>11.0</v>
      </c>
      <c r="C24" s="7">
        <v>97.0</v>
      </c>
      <c r="D24" s="7">
        <v>96.0</v>
      </c>
      <c r="E24" s="8"/>
      <c r="F24" s="1" t="s">
        <v>17</v>
      </c>
      <c r="G24" s="6" t="s">
        <v>79</v>
      </c>
      <c r="H24" s="6">
        <v>3.0</v>
      </c>
      <c r="I24" s="9">
        <v>8.0</v>
      </c>
      <c r="J24" s="1" t="s">
        <v>80</v>
      </c>
      <c r="K24" s="1"/>
      <c r="L24" s="1"/>
      <c r="M24" s="1" t="s">
        <v>17</v>
      </c>
      <c r="N24" s="1">
        <v>6.0</v>
      </c>
      <c r="O24" s="6" t="s">
        <v>75</v>
      </c>
      <c r="P24" s="2">
        <v>1.0</v>
      </c>
      <c r="Q24" s="1" t="s">
        <v>17</v>
      </c>
      <c r="R24" s="1" t="s">
        <v>17</v>
      </c>
      <c r="S24" s="1" t="s">
        <v>17</v>
      </c>
    </row>
    <row r="25">
      <c r="A25" s="6" t="s">
        <v>16</v>
      </c>
      <c r="B25" s="7">
        <v>11.0</v>
      </c>
      <c r="C25" s="7">
        <v>98.0</v>
      </c>
      <c r="D25" s="7">
        <v>65.0</v>
      </c>
      <c r="E25" s="8"/>
      <c r="F25" s="1" t="s">
        <v>17</v>
      </c>
      <c r="G25" s="6" t="s">
        <v>81</v>
      </c>
      <c r="H25" s="6">
        <v>8.0</v>
      </c>
      <c r="I25" s="9">
        <v>8.0</v>
      </c>
      <c r="K25" s="1"/>
      <c r="L25" s="1"/>
      <c r="M25" s="1"/>
      <c r="N25" s="1" t="s">
        <v>25</v>
      </c>
      <c r="O25" s="6" t="s">
        <v>82</v>
      </c>
      <c r="P25" s="2">
        <v>33.0</v>
      </c>
      <c r="Q25" s="1" t="s">
        <v>17</v>
      </c>
      <c r="R25" s="1" t="s">
        <v>17</v>
      </c>
      <c r="S25" s="1" t="s">
        <v>27</v>
      </c>
    </row>
    <row r="26">
      <c r="A26" s="6" t="s">
        <v>16</v>
      </c>
      <c r="B26" s="7">
        <v>11.0</v>
      </c>
      <c r="C26" s="7">
        <v>98.0</v>
      </c>
      <c r="D26" s="7">
        <v>86.0</v>
      </c>
      <c r="E26" s="8"/>
      <c r="F26" s="1" t="s">
        <v>17</v>
      </c>
      <c r="G26" s="6" t="s">
        <v>83</v>
      </c>
      <c r="H26" s="6">
        <v>3.0</v>
      </c>
      <c r="I26" s="9">
        <v>2.0</v>
      </c>
      <c r="J26" s="1" t="s">
        <v>84</v>
      </c>
      <c r="K26" s="1"/>
      <c r="L26" s="1"/>
      <c r="M26" s="1"/>
      <c r="N26" s="1">
        <v>5.0</v>
      </c>
      <c r="O26" s="6" t="s">
        <v>82</v>
      </c>
      <c r="P26" s="2">
        <v>12.0</v>
      </c>
      <c r="Q26" s="1" t="s">
        <v>17</v>
      </c>
      <c r="R26" s="1" t="s">
        <v>17</v>
      </c>
      <c r="S26" s="1" t="s">
        <v>17</v>
      </c>
    </row>
    <row r="27">
      <c r="A27" s="6" t="s">
        <v>16</v>
      </c>
      <c r="B27" s="7">
        <v>11.0</v>
      </c>
      <c r="C27" s="7">
        <v>98.0</v>
      </c>
      <c r="D27" s="7">
        <v>95.0</v>
      </c>
      <c r="E27" s="8"/>
      <c r="F27" s="1" t="s">
        <v>17</v>
      </c>
      <c r="G27" s="6" t="s">
        <v>85</v>
      </c>
      <c r="H27" s="6">
        <v>3.0</v>
      </c>
      <c r="I27" s="9">
        <v>4.0</v>
      </c>
      <c r="K27" s="1"/>
      <c r="L27" s="1"/>
      <c r="M27" s="1"/>
      <c r="N27" s="1">
        <v>6.0</v>
      </c>
      <c r="O27" s="6" t="s">
        <v>82</v>
      </c>
      <c r="P27" s="2">
        <v>3.0</v>
      </c>
      <c r="Q27" s="1" t="s">
        <v>17</v>
      </c>
      <c r="R27" s="1" t="s">
        <v>17</v>
      </c>
      <c r="S27" s="1" t="s">
        <v>17</v>
      </c>
    </row>
    <row r="28">
      <c r="A28" s="6" t="s">
        <v>16</v>
      </c>
      <c r="B28" s="7">
        <v>13.0</v>
      </c>
      <c r="C28" s="7">
        <v>98.0</v>
      </c>
      <c r="D28" s="7">
        <v>97.0</v>
      </c>
      <c r="E28" s="8"/>
      <c r="F28" s="1" t="s">
        <v>17</v>
      </c>
      <c r="G28" s="6" t="s">
        <v>86</v>
      </c>
      <c r="H28" s="6">
        <v>3.0</v>
      </c>
      <c r="I28" s="9">
        <v>5.0</v>
      </c>
      <c r="J28" s="1" t="s">
        <v>87</v>
      </c>
      <c r="K28" s="1"/>
      <c r="L28" s="1"/>
      <c r="M28" s="1" t="s">
        <v>17</v>
      </c>
      <c r="N28" s="1">
        <v>6.0</v>
      </c>
      <c r="O28" s="6" t="s">
        <v>88</v>
      </c>
      <c r="P28" s="2">
        <v>1.0</v>
      </c>
      <c r="Q28" s="1" t="s">
        <v>17</v>
      </c>
      <c r="R28" s="1" t="s">
        <v>17</v>
      </c>
      <c r="S28" s="1" t="s">
        <v>17</v>
      </c>
    </row>
    <row r="29">
      <c r="A29" s="6" t="s">
        <v>16</v>
      </c>
      <c r="B29" s="7">
        <v>12.0</v>
      </c>
      <c r="C29" s="7">
        <v>99.0</v>
      </c>
      <c r="D29" s="7">
        <v>96.0</v>
      </c>
      <c r="E29" s="8"/>
      <c r="F29" s="1" t="s">
        <v>17</v>
      </c>
      <c r="G29" s="6" t="s">
        <v>89</v>
      </c>
      <c r="H29" s="6">
        <v>3.0</v>
      </c>
      <c r="I29" s="9">
        <v>8.0</v>
      </c>
      <c r="K29" s="1"/>
      <c r="L29" s="1"/>
      <c r="M29" s="1"/>
      <c r="N29" s="1">
        <v>6.0</v>
      </c>
      <c r="O29" s="6" t="s">
        <v>90</v>
      </c>
      <c r="P29" s="2">
        <v>3.0</v>
      </c>
      <c r="Q29" s="1" t="s">
        <v>17</v>
      </c>
      <c r="R29" s="1" t="s">
        <v>17</v>
      </c>
      <c r="S29" s="1" t="s">
        <v>17</v>
      </c>
    </row>
    <row r="30">
      <c r="A30" s="6" t="s">
        <v>16</v>
      </c>
      <c r="B30" s="7">
        <v>19.0</v>
      </c>
      <c r="C30" s="7">
        <v>99.0</v>
      </c>
      <c r="D30" s="7">
        <v>96.0</v>
      </c>
      <c r="E30" s="8"/>
      <c r="F30" s="1" t="s">
        <v>17</v>
      </c>
      <c r="G30" s="6" t="s">
        <v>91</v>
      </c>
      <c r="H30" s="6">
        <v>3.0</v>
      </c>
      <c r="I30" s="9">
        <v>8.0</v>
      </c>
      <c r="J30" s="1" t="s">
        <v>92</v>
      </c>
      <c r="K30" s="1"/>
      <c r="L30" s="1"/>
      <c r="M30" s="1" t="s">
        <v>17</v>
      </c>
      <c r="N30" s="1">
        <v>7.0</v>
      </c>
      <c r="O30" s="6" t="s">
        <v>93</v>
      </c>
      <c r="P30" s="2">
        <v>3.0</v>
      </c>
      <c r="Q30" s="1" t="s">
        <v>17</v>
      </c>
      <c r="R30" s="1" t="s">
        <v>17</v>
      </c>
      <c r="S30" s="1" t="s">
        <v>17</v>
      </c>
    </row>
    <row r="31">
      <c r="A31" s="6" t="s">
        <v>16</v>
      </c>
      <c r="B31" s="7">
        <v>19.0</v>
      </c>
      <c r="C31" s="7">
        <v>100.0</v>
      </c>
      <c r="D31" s="7">
        <v>88.0</v>
      </c>
      <c r="E31" s="8"/>
      <c r="F31" s="1" t="s">
        <v>17</v>
      </c>
      <c r="G31" s="6" t="s">
        <v>94</v>
      </c>
      <c r="H31" s="6">
        <v>4.0</v>
      </c>
      <c r="I31" s="9">
        <v>4.0</v>
      </c>
      <c r="K31" s="1"/>
      <c r="L31" s="1"/>
      <c r="M31" s="1"/>
      <c r="N31" s="1">
        <v>8.0</v>
      </c>
      <c r="O31" s="6" t="s">
        <v>95</v>
      </c>
      <c r="P31" s="2">
        <v>12.0</v>
      </c>
      <c r="Q31" s="1" t="s">
        <v>17</v>
      </c>
      <c r="R31" s="1" t="s">
        <v>17</v>
      </c>
      <c r="S31" s="1" t="s">
        <v>17</v>
      </c>
    </row>
    <row r="32">
      <c r="A32" s="6" t="s">
        <v>16</v>
      </c>
      <c r="B32" s="7">
        <v>17.0</v>
      </c>
      <c r="C32" s="7">
        <v>101.0</v>
      </c>
      <c r="D32" s="7">
        <v>91.0</v>
      </c>
      <c r="E32" s="8"/>
      <c r="F32" s="1" t="s">
        <v>17</v>
      </c>
      <c r="G32" s="6" t="s">
        <v>96</v>
      </c>
      <c r="H32" s="6">
        <v>3.0</v>
      </c>
      <c r="I32" s="9">
        <v>4.0</v>
      </c>
      <c r="K32" s="1"/>
      <c r="L32" s="1"/>
      <c r="M32" s="1"/>
      <c r="N32" s="1">
        <v>9.0</v>
      </c>
      <c r="O32" s="6" t="s">
        <v>97</v>
      </c>
      <c r="P32" s="2">
        <v>10.0</v>
      </c>
      <c r="Q32" s="1" t="s">
        <v>17</v>
      </c>
      <c r="R32" s="1" t="s">
        <v>17</v>
      </c>
      <c r="S32" s="1" t="s">
        <v>17</v>
      </c>
    </row>
    <row r="33">
      <c r="A33" s="6" t="s">
        <v>16</v>
      </c>
      <c r="B33" s="7">
        <v>16.0</v>
      </c>
      <c r="C33" s="7">
        <v>103.0</v>
      </c>
      <c r="D33" s="7">
        <v>72.0</v>
      </c>
      <c r="E33" s="8"/>
      <c r="F33" s="1" t="s">
        <v>17</v>
      </c>
      <c r="G33" s="6" t="s">
        <v>98</v>
      </c>
      <c r="H33" s="6">
        <v>4.0</v>
      </c>
      <c r="I33" s="9">
        <v>2.0</v>
      </c>
      <c r="K33" s="1"/>
      <c r="L33" s="1"/>
      <c r="M33" s="1"/>
      <c r="N33" s="1">
        <v>8.0</v>
      </c>
      <c r="O33" s="6" t="s">
        <v>99</v>
      </c>
      <c r="P33" s="2">
        <v>31.0</v>
      </c>
      <c r="Q33" s="1" t="s">
        <v>17</v>
      </c>
      <c r="R33" s="1" t="s">
        <v>17</v>
      </c>
      <c r="S33" s="1" t="s">
        <v>17</v>
      </c>
    </row>
    <row r="34">
      <c r="A34" s="6" t="s">
        <v>16</v>
      </c>
      <c r="B34" s="7">
        <v>16.0</v>
      </c>
      <c r="C34" s="7">
        <v>103.0</v>
      </c>
      <c r="D34" s="7">
        <v>74.0</v>
      </c>
      <c r="E34" s="8"/>
      <c r="F34" s="1" t="s">
        <v>17</v>
      </c>
      <c r="G34" s="6" t="s">
        <v>100</v>
      </c>
      <c r="H34" s="6">
        <v>4.0</v>
      </c>
      <c r="I34" s="9">
        <v>3.0</v>
      </c>
      <c r="K34" s="1"/>
      <c r="L34" s="1"/>
      <c r="M34" s="1"/>
      <c r="N34" s="1">
        <v>8.0</v>
      </c>
      <c r="O34" s="6" t="s">
        <v>99</v>
      </c>
      <c r="P34" s="2">
        <v>29.0</v>
      </c>
      <c r="Q34" s="1" t="s">
        <v>17</v>
      </c>
      <c r="R34" s="1" t="s">
        <v>17</v>
      </c>
      <c r="S34" s="1" t="s">
        <v>17</v>
      </c>
    </row>
    <row r="35">
      <c r="A35" s="6" t="s">
        <v>16</v>
      </c>
      <c r="B35" s="7">
        <v>16.0</v>
      </c>
      <c r="C35" s="7">
        <v>103.0</v>
      </c>
      <c r="D35" s="7">
        <v>96.0</v>
      </c>
      <c r="E35" s="8"/>
      <c r="F35" s="1" t="s">
        <v>17</v>
      </c>
      <c r="G35" s="6" t="s">
        <v>101</v>
      </c>
      <c r="H35" s="6">
        <v>3.0</v>
      </c>
      <c r="I35" s="9">
        <v>8.0</v>
      </c>
      <c r="K35" s="1"/>
      <c r="L35" s="1"/>
      <c r="M35" s="1"/>
      <c r="N35" s="1">
        <v>7.0</v>
      </c>
      <c r="O35" s="6" t="s">
        <v>99</v>
      </c>
      <c r="P35" s="2">
        <v>7.0</v>
      </c>
      <c r="Q35" s="1" t="s">
        <v>17</v>
      </c>
      <c r="R35" s="1" t="s">
        <v>17</v>
      </c>
      <c r="S35" s="1" t="s">
        <v>17</v>
      </c>
    </row>
    <row r="36">
      <c r="A36" s="6" t="s">
        <v>16</v>
      </c>
      <c r="B36" s="7">
        <v>20.0</v>
      </c>
      <c r="C36" s="7">
        <v>104.0</v>
      </c>
      <c r="D36" s="7">
        <v>78.0</v>
      </c>
      <c r="E36" s="8"/>
      <c r="F36" s="1" t="s">
        <v>17</v>
      </c>
      <c r="G36" s="6" t="s">
        <v>102</v>
      </c>
      <c r="H36" s="6">
        <v>4.0</v>
      </c>
      <c r="I36" s="9">
        <v>2.0</v>
      </c>
      <c r="J36" s="1" t="s">
        <v>103</v>
      </c>
      <c r="K36" s="1"/>
      <c r="L36" s="1"/>
      <c r="M36" s="1"/>
      <c r="N36" s="1">
        <v>8.0</v>
      </c>
      <c r="O36" s="6" t="s">
        <v>104</v>
      </c>
      <c r="P36" s="2">
        <v>26.0</v>
      </c>
      <c r="Q36" s="1" t="s">
        <v>17</v>
      </c>
      <c r="R36" s="1" t="s">
        <v>17</v>
      </c>
      <c r="S36" s="1" t="s">
        <v>17</v>
      </c>
    </row>
    <row r="37">
      <c r="A37" s="6" t="s">
        <v>16</v>
      </c>
      <c r="B37" s="7">
        <v>20.0</v>
      </c>
      <c r="C37" s="7">
        <v>104.0</v>
      </c>
      <c r="D37" s="7">
        <v>78.0</v>
      </c>
      <c r="E37" s="8"/>
      <c r="F37" s="1" t="s">
        <v>17</v>
      </c>
      <c r="G37" s="6" t="s">
        <v>105</v>
      </c>
      <c r="H37" s="6">
        <v>4.0</v>
      </c>
      <c r="I37" s="9">
        <v>2.0</v>
      </c>
      <c r="J37" s="1" t="s">
        <v>106</v>
      </c>
      <c r="K37" s="1"/>
      <c r="L37" s="1"/>
      <c r="M37" s="1"/>
      <c r="N37" s="1">
        <v>8.0</v>
      </c>
      <c r="O37" s="6" t="s">
        <v>104</v>
      </c>
      <c r="P37" s="2">
        <v>26.0</v>
      </c>
      <c r="Q37" s="1" t="s">
        <v>17</v>
      </c>
      <c r="R37" s="1" t="s">
        <v>17</v>
      </c>
      <c r="S37" s="1" t="s">
        <v>17</v>
      </c>
    </row>
    <row r="38">
      <c r="A38" s="6" t="s">
        <v>16</v>
      </c>
      <c r="B38" s="7">
        <v>19.0</v>
      </c>
      <c r="C38" s="7">
        <v>104.0</v>
      </c>
      <c r="D38" s="7">
        <v>83.0</v>
      </c>
      <c r="E38" s="8"/>
      <c r="F38" s="1" t="s">
        <v>17</v>
      </c>
      <c r="G38" s="6" t="s">
        <v>107</v>
      </c>
      <c r="H38" s="6">
        <v>4.0</v>
      </c>
      <c r="I38" s="9">
        <v>3.0</v>
      </c>
      <c r="K38" s="1"/>
      <c r="L38" s="1"/>
      <c r="M38" s="1"/>
      <c r="N38" s="1">
        <v>7.0</v>
      </c>
      <c r="O38" s="6" t="s">
        <v>108</v>
      </c>
      <c r="P38" s="2">
        <v>21.0</v>
      </c>
      <c r="Q38" s="1" t="s">
        <v>17</v>
      </c>
      <c r="R38" s="1" t="s">
        <v>17</v>
      </c>
      <c r="S38" s="1" t="s">
        <v>17</v>
      </c>
    </row>
    <row r="39">
      <c r="A39" s="6" t="s">
        <v>16</v>
      </c>
      <c r="B39" s="7">
        <v>21.0</v>
      </c>
      <c r="C39" s="7">
        <v>104.0</v>
      </c>
      <c r="D39" s="7">
        <v>91.0</v>
      </c>
      <c r="E39" s="8"/>
      <c r="F39" s="1" t="s">
        <v>17</v>
      </c>
      <c r="G39" s="6" t="s">
        <v>109</v>
      </c>
      <c r="H39" s="6">
        <v>4.0</v>
      </c>
      <c r="I39" s="9">
        <v>4.0</v>
      </c>
      <c r="J39" s="1" t="s">
        <v>110</v>
      </c>
      <c r="K39" s="1"/>
      <c r="L39" s="1" t="s">
        <v>17</v>
      </c>
      <c r="M39" s="1" t="s">
        <v>17</v>
      </c>
      <c r="N39" s="1">
        <v>10.0</v>
      </c>
      <c r="O39" s="6" t="s">
        <v>111</v>
      </c>
      <c r="P39" s="2">
        <v>13.0</v>
      </c>
      <c r="Q39" s="1" t="s">
        <v>17</v>
      </c>
      <c r="R39" s="1" t="s">
        <v>17</v>
      </c>
      <c r="S39" s="1" t="s">
        <v>17</v>
      </c>
    </row>
    <row r="40">
      <c r="A40" s="6" t="s">
        <v>16</v>
      </c>
      <c r="B40" s="7">
        <v>18.0</v>
      </c>
      <c r="C40" s="7">
        <v>104.0</v>
      </c>
      <c r="D40" s="7">
        <v>99.0</v>
      </c>
      <c r="E40" s="3" t="s">
        <v>112</v>
      </c>
      <c r="F40" s="1" t="s">
        <v>17</v>
      </c>
      <c r="G40" s="6" t="s">
        <v>113</v>
      </c>
      <c r="H40" s="6">
        <v>4.0</v>
      </c>
      <c r="I40" s="9">
        <v>8.0</v>
      </c>
      <c r="K40" s="1"/>
      <c r="L40" s="1"/>
      <c r="M40" s="1"/>
      <c r="N40" s="1">
        <v>9.0</v>
      </c>
      <c r="O40" s="6" t="s">
        <v>114</v>
      </c>
      <c r="P40" s="2">
        <v>5.0</v>
      </c>
      <c r="Q40" s="1" t="s">
        <v>17</v>
      </c>
      <c r="R40" s="1" t="s">
        <v>17</v>
      </c>
      <c r="S40" s="1" t="s">
        <v>17</v>
      </c>
    </row>
    <row r="41">
      <c r="A41" s="6" t="s">
        <v>16</v>
      </c>
      <c r="B41" s="7">
        <v>16.0</v>
      </c>
      <c r="C41" s="7">
        <v>105.0</v>
      </c>
      <c r="D41" s="7">
        <v>71.0</v>
      </c>
      <c r="E41" s="11"/>
      <c r="F41" s="1" t="s">
        <v>17</v>
      </c>
      <c r="G41" s="6" t="s">
        <v>115</v>
      </c>
      <c r="H41" s="6">
        <v>4.0</v>
      </c>
      <c r="I41" s="9">
        <v>3.0</v>
      </c>
      <c r="K41" s="1"/>
      <c r="L41" s="1"/>
      <c r="M41" s="1"/>
      <c r="N41" s="1">
        <v>7.0</v>
      </c>
      <c r="O41" s="6" t="s">
        <v>116</v>
      </c>
      <c r="P41" s="2">
        <v>34.0</v>
      </c>
      <c r="Q41" s="1" t="s">
        <v>17</v>
      </c>
      <c r="R41" s="1" t="s">
        <v>17</v>
      </c>
      <c r="S41" s="1" t="s">
        <v>17</v>
      </c>
    </row>
    <row r="42">
      <c r="A42" s="6" t="s">
        <v>16</v>
      </c>
      <c r="B42" s="7">
        <v>18.0</v>
      </c>
      <c r="C42" s="7">
        <v>105.0</v>
      </c>
      <c r="D42" s="7">
        <v>87.0</v>
      </c>
      <c r="E42" s="3" t="s">
        <v>117</v>
      </c>
      <c r="F42" s="1" t="s">
        <v>17</v>
      </c>
      <c r="G42" s="6" t="s">
        <v>118</v>
      </c>
      <c r="H42" s="6">
        <v>4.0</v>
      </c>
      <c r="I42" s="9">
        <v>2.0</v>
      </c>
      <c r="K42" s="1"/>
      <c r="L42" s="1"/>
      <c r="M42" s="1"/>
      <c r="N42" s="1">
        <v>9.0</v>
      </c>
      <c r="O42" s="6" t="s">
        <v>119</v>
      </c>
      <c r="P42" s="2">
        <v>18.0</v>
      </c>
      <c r="Q42" s="1" t="s">
        <v>17</v>
      </c>
      <c r="R42" s="1" t="s">
        <v>17</v>
      </c>
      <c r="S42" s="1" t="s">
        <v>17</v>
      </c>
    </row>
    <row r="43">
      <c r="A43" s="6" t="s">
        <v>16</v>
      </c>
      <c r="B43" s="7">
        <v>17.0</v>
      </c>
      <c r="C43" s="7">
        <v>105.0</v>
      </c>
      <c r="D43" s="7">
        <v>88.0</v>
      </c>
      <c r="E43" s="8"/>
      <c r="F43" s="1" t="s">
        <v>17</v>
      </c>
      <c r="G43" s="6" t="s">
        <v>120</v>
      </c>
      <c r="H43" s="6">
        <v>4.0</v>
      </c>
      <c r="I43" s="9">
        <v>4.0</v>
      </c>
      <c r="K43" s="1"/>
      <c r="L43" s="1"/>
      <c r="M43" s="1"/>
      <c r="N43" s="1">
        <v>8.0</v>
      </c>
      <c r="O43" s="6" t="s">
        <v>121</v>
      </c>
      <c r="P43" s="2">
        <v>17.0</v>
      </c>
      <c r="Q43" s="1" t="s">
        <v>17</v>
      </c>
      <c r="R43" s="1" t="s">
        <v>17</v>
      </c>
      <c r="S43" s="1" t="s">
        <v>17</v>
      </c>
    </row>
    <row r="44">
      <c r="A44" s="6" t="s">
        <v>16</v>
      </c>
      <c r="B44" s="7">
        <v>10.0</v>
      </c>
      <c r="C44" s="7">
        <v>105.0</v>
      </c>
      <c r="D44" s="7">
        <v>104.0</v>
      </c>
      <c r="E44" s="8"/>
      <c r="F44" s="1" t="s">
        <v>17</v>
      </c>
      <c r="G44" s="6" t="s">
        <v>122</v>
      </c>
      <c r="H44" s="6">
        <v>3.0</v>
      </c>
      <c r="I44" s="9">
        <v>7.0</v>
      </c>
      <c r="J44" s="1" t="s">
        <v>123</v>
      </c>
      <c r="K44" s="1"/>
      <c r="L44" s="1"/>
      <c r="M44" s="1"/>
      <c r="N44" s="1">
        <v>6.0</v>
      </c>
      <c r="O44" s="6" t="s">
        <v>124</v>
      </c>
      <c r="P44" s="2">
        <v>1.0</v>
      </c>
      <c r="Q44" s="1" t="s">
        <v>17</v>
      </c>
      <c r="R44" s="1" t="s">
        <v>17</v>
      </c>
      <c r="S44" s="1" t="s">
        <v>17</v>
      </c>
    </row>
    <row r="45">
      <c r="A45" s="6" t="s">
        <v>16</v>
      </c>
      <c r="B45" s="7">
        <v>14.0</v>
      </c>
      <c r="C45" s="7">
        <v>106.0</v>
      </c>
      <c r="D45" s="7">
        <v>71.0</v>
      </c>
      <c r="E45" s="8"/>
      <c r="F45" s="1" t="s">
        <v>17</v>
      </c>
      <c r="G45" s="6" t="s">
        <v>125</v>
      </c>
      <c r="H45" s="6">
        <v>4.0</v>
      </c>
      <c r="I45" s="9">
        <v>3.0</v>
      </c>
      <c r="K45" s="1"/>
      <c r="L45" s="1"/>
      <c r="M45" s="1"/>
      <c r="N45" s="1">
        <v>8.0</v>
      </c>
      <c r="O45" s="6" t="s">
        <v>126</v>
      </c>
      <c r="P45" s="2">
        <v>35.0</v>
      </c>
      <c r="Q45" s="1" t="s">
        <v>17</v>
      </c>
      <c r="R45" s="1" t="s">
        <v>17</v>
      </c>
      <c r="S45" s="1" t="s">
        <v>17</v>
      </c>
    </row>
    <row r="46">
      <c r="A46" s="6" t="s">
        <v>16</v>
      </c>
      <c r="B46" s="7">
        <v>14.0</v>
      </c>
      <c r="C46" s="7">
        <v>106.0</v>
      </c>
      <c r="D46" s="7">
        <v>75.0</v>
      </c>
      <c r="E46" s="8"/>
      <c r="F46" s="1" t="s">
        <v>17</v>
      </c>
      <c r="G46" s="6" t="s">
        <v>127</v>
      </c>
      <c r="H46" s="6">
        <v>4.0</v>
      </c>
      <c r="I46" s="9">
        <v>5.0</v>
      </c>
      <c r="J46" s="1" t="s">
        <v>128</v>
      </c>
      <c r="K46" s="1"/>
      <c r="L46" s="1"/>
      <c r="M46" s="1"/>
      <c r="N46" s="1">
        <v>8.0</v>
      </c>
      <c r="O46" s="6" t="s">
        <v>126</v>
      </c>
      <c r="P46" s="2">
        <v>31.0</v>
      </c>
      <c r="Q46" s="1" t="s">
        <v>17</v>
      </c>
      <c r="R46" s="1" t="s">
        <v>17</v>
      </c>
      <c r="S46" s="1" t="s">
        <v>17</v>
      </c>
    </row>
    <row r="47">
      <c r="A47" s="6" t="s">
        <v>16</v>
      </c>
      <c r="B47" s="7">
        <v>18.0</v>
      </c>
      <c r="C47" s="7">
        <v>106.0</v>
      </c>
      <c r="D47" s="7">
        <v>82.0</v>
      </c>
      <c r="E47" s="3" t="s">
        <v>129</v>
      </c>
      <c r="F47" s="1" t="s">
        <v>130</v>
      </c>
      <c r="G47" s="6" t="s">
        <v>131</v>
      </c>
      <c r="H47" s="6">
        <v>3.0</v>
      </c>
      <c r="I47" s="9">
        <v>1.0</v>
      </c>
      <c r="J47" s="1" t="s">
        <v>132</v>
      </c>
      <c r="K47" s="1"/>
      <c r="L47" s="1"/>
      <c r="M47" s="1"/>
      <c r="N47" s="1">
        <v>8.0</v>
      </c>
      <c r="O47" s="6" t="s">
        <v>133</v>
      </c>
      <c r="P47" s="2">
        <v>24.0</v>
      </c>
      <c r="Q47" s="1" t="s">
        <v>17</v>
      </c>
      <c r="R47" s="1" t="s">
        <v>17</v>
      </c>
      <c r="S47" s="1" t="s">
        <v>17</v>
      </c>
    </row>
    <row r="48">
      <c r="A48" s="6" t="s">
        <v>16</v>
      </c>
      <c r="B48" s="7">
        <v>12.0</v>
      </c>
      <c r="C48" s="7">
        <v>106.0</v>
      </c>
      <c r="D48" s="7">
        <v>99.0</v>
      </c>
      <c r="E48" s="8"/>
      <c r="F48" s="1" t="s">
        <v>17</v>
      </c>
      <c r="G48" s="6" t="s">
        <v>134</v>
      </c>
      <c r="H48" s="6">
        <v>3.0</v>
      </c>
      <c r="I48" s="9">
        <v>8.0</v>
      </c>
      <c r="J48" s="1" t="s">
        <v>135</v>
      </c>
      <c r="K48" s="1"/>
      <c r="L48" s="1"/>
      <c r="M48" s="1"/>
      <c r="N48" s="1">
        <v>7.0</v>
      </c>
      <c r="O48" s="6" t="s">
        <v>136</v>
      </c>
      <c r="P48" s="2">
        <v>7.0</v>
      </c>
      <c r="Q48" s="1" t="s">
        <v>17</v>
      </c>
      <c r="R48" s="1" t="s">
        <v>17</v>
      </c>
      <c r="S48" s="1" t="s">
        <v>17</v>
      </c>
    </row>
    <row r="49">
      <c r="A49" s="6" t="s">
        <v>16</v>
      </c>
      <c r="B49" s="7">
        <v>13.0</v>
      </c>
      <c r="C49" s="7">
        <v>106.0</v>
      </c>
      <c r="D49" s="7">
        <v>99.0</v>
      </c>
      <c r="E49" s="8"/>
      <c r="F49" s="1" t="s">
        <v>17</v>
      </c>
      <c r="G49" s="6" t="s">
        <v>137</v>
      </c>
      <c r="H49" s="6">
        <v>3.0</v>
      </c>
      <c r="I49" s="9">
        <v>8.0</v>
      </c>
      <c r="J49" s="1" t="s">
        <v>138</v>
      </c>
      <c r="K49" s="1"/>
      <c r="L49" s="1"/>
      <c r="M49" s="1"/>
      <c r="N49" s="1">
        <v>6.0</v>
      </c>
      <c r="O49" s="6" t="s">
        <v>139</v>
      </c>
      <c r="P49" s="2">
        <v>7.0</v>
      </c>
      <c r="Q49" s="1" t="s">
        <v>17</v>
      </c>
      <c r="R49" s="1" t="s">
        <v>17</v>
      </c>
      <c r="S49" s="1" t="s">
        <v>17</v>
      </c>
    </row>
    <row r="50">
      <c r="A50" s="6" t="s">
        <v>16</v>
      </c>
      <c r="B50" s="7">
        <v>12.0</v>
      </c>
      <c r="C50" s="7">
        <v>106.0</v>
      </c>
      <c r="D50" s="7">
        <v>105.0</v>
      </c>
      <c r="E50" s="8"/>
      <c r="F50" s="1" t="s">
        <v>17</v>
      </c>
      <c r="G50" s="6" t="s">
        <v>140</v>
      </c>
      <c r="H50" s="6">
        <v>3.0</v>
      </c>
      <c r="I50" s="9">
        <v>9.0</v>
      </c>
      <c r="K50" s="1"/>
      <c r="L50" s="1"/>
      <c r="M50" s="1"/>
      <c r="N50" s="1">
        <v>7.0</v>
      </c>
      <c r="O50" s="6" t="s">
        <v>136</v>
      </c>
      <c r="P50" s="2">
        <v>1.0</v>
      </c>
      <c r="Q50" s="1" t="s">
        <v>17</v>
      </c>
      <c r="R50" s="1" t="s">
        <v>17</v>
      </c>
      <c r="S50" s="1" t="s">
        <v>17</v>
      </c>
    </row>
    <row r="51">
      <c r="A51" s="6" t="s">
        <v>16</v>
      </c>
      <c r="B51" s="7">
        <v>15.0</v>
      </c>
      <c r="C51" s="7">
        <v>106.0</v>
      </c>
      <c r="D51" s="7">
        <v>105.0</v>
      </c>
      <c r="E51" s="8"/>
      <c r="F51" s="1" t="s">
        <v>17</v>
      </c>
      <c r="G51" s="6" t="s">
        <v>141</v>
      </c>
      <c r="H51" s="6">
        <v>3.0</v>
      </c>
      <c r="I51" s="9">
        <v>9.0</v>
      </c>
      <c r="J51" s="1" t="s">
        <v>142</v>
      </c>
      <c r="K51" s="1"/>
      <c r="L51" s="1"/>
      <c r="M51" s="1" t="s">
        <v>17</v>
      </c>
      <c r="N51" s="1">
        <v>6.0</v>
      </c>
      <c r="O51" s="6" t="s">
        <v>143</v>
      </c>
      <c r="P51" s="2">
        <v>1.0</v>
      </c>
      <c r="Q51" s="1" t="s">
        <v>17</v>
      </c>
      <c r="R51" s="1" t="s">
        <v>17</v>
      </c>
      <c r="S51" s="1" t="s">
        <v>17</v>
      </c>
    </row>
    <row r="52">
      <c r="A52" s="6" t="s">
        <v>16</v>
      </c>
      <c r="B52" s="7">
        <v>23.0</v>
      </c>
      <c r="C52" s="7">
        <v>107.0</v>
      </c>
      <c r="D52" s="7">
        <v>89.0</v>
      </c>
      <c r="E52" s="8"/>
      <c r="F52" s="1" t="s">
        <v>17</v>
      </c>
      <c r="G52" s="6" t="s">
        <v>144</v>
      </c>
      <c r="H52" s="6">
        <v>4.0</v>
      </c>
      <c r="I52" s="9">
        <v>2.0</v>
      </c>
      <c r="J52" s="1" t="s">
        <v>145</v>
      </c>
      <c r="K52" s="1"/>
      <c r="L52" s="1"/>
      <c r="M52" s="1" t="s">
        <v>17</v>
      </c>
      <c r="N52" s="1">
        <v>9.0</v>
      </c>
      <c r="O52" s="6" t="s">
        <v>146</v>
      </c>
      <c r="P52" s="2">
        <v>18.0</v>
      </c>
      <c r="Q52" s="1" t="s">
        <v>17</v>
      </c>
      <c r="R52" s="1" t="s">
        <v>27</v>
      </c>
      <c r="S52" s="1" t="s">
        <v>17</v>
      </c>
    </row>
    <row r="53">
      <c r="A53" s="6" t="s">
        <v>16</v>
      </c>
      <c r="B53" s="7">
        <v>19.0</v>
      </c>
      <c r="C53" s="7">
        <v>107.0</v>
      </c>
      <c r="D53" s="7">
        <v>101.0</v>
      </c>
      <c r="E53" s="8"/>
      <c r="F53" s="1" t="s">
        <v>17</v>
      </c>
      <c r="G53" s="6" t="s">
        <v>147</v>
      </c>
      <c r="H53" s="6">
        <v>3.0</v>
      </c>
      <c r="I53" s="9">
        <v>4.0</v>
      </c>
      <c r="K53" s="1"/>
      <c r="L53" s="1"/>
      <c r="M53" s="1"/>
      <c r="N53" s="1">
        <v>8.0</v>
      </c>
      <c r="O53" s="6" t="s">
        <v>148</v>
      </c>
      <c r="P53" s="2">
        <v>6.0</v>
      </c>
      <c r="Q53" s="1" t="s">
        <v>17</v>
      </c>
      <c r="R53" s="1" t="s">
        <v>17</v>
      </c>
      <c r="S53" s="1" t="s">
        <v>17</v>
      </c>
    </row>
    <row r="54">
      <c r="A54" s="6" t="s">
        <v>16</v>
      </c>
      <c r="B54" s="7">
        <v>19.0</v>
      </c>
      <c r="C54" s="7">
        <v>109.0</v>
      </c>
      <c r="D54" s="7">
        <v>75.0</v>
      </c>
      <c r="E54" s="8"/>
      <c r="F54" s="1" t="s">
        <v>17</v>
      </c>
      <c r="G54" s="6" t="s">
        <v>149</v>
      </c>
      <c r="H54" s="6">
        <v>4.0</v>
      </c>
      <c r="I54" s="9">
        <v>5.0</v>
      </c>
      <c r="K54" s="1"/>
      <c r="L54" s="1"/>
      <c r="M54" s="1"/>
      <c r="N54" s="1">
        <v>10.0</v>
      </c>
      <c r="O54" s="6" t="s">
        <v>150</v>
      </c>
      <c r="P54" s="2">
        <v>34.0</v>
      </c>
      <c r="Q54" s="1" t="s">
        <v>17</v>
      </c>
      <c r="R54" s="1" t="s">
        <v>17</v>
      </c>
      <c r="S54" s="1" t="s">
        <v>17</v>
      </c>
    </row>
    <row r="55">
      <c r="A55" s="6" t="s">
        <v>16</v>
      </c>
      <c r="B55" s="7">
        <v>13.0</v>
      </c>
      <c r="C55" s="7">
        <v>109.0</v>
      </c>
      <c r="D55" s="7">
        <v>96.0</v>
      </c>
      <c r="E55" s="8"/>
      <c r="F55" s="1" t="s">
        <v>17</v>
      </c>
      <c r="G55" s="6" t="s">
        <v>151</v>
      </c>
      <c r="H55" s="6">
        <v>3.0</v>
      </c>
      <c r="I55" s="9">
        <v>8.0</v>
      </c>
      <c r="K55" s="1"/>
      <c r="L55" s="1"/>
      <c r="M55" s="1"/>
      <c r="N55" s="1">
        <v>7.0</v>
      </c>
      <c r="O55" s="6" t="s">
        <v>152</v>
      </c>
      <c r="P55" s="2">
        <v>13.0</v>
      </c>
      <c r="Q55" s="1" t="s">
        <v>17</v>
      </c>
      <c r="R55" s="1" t="s">
        <v>17</v>
      </c>
      <c r="S55" s="1" t="s">
        <v>17</v>
      </c>
    </row>
    <row r="56">
      <c r="A56" s="6" t="s">
        <v>153</v>
      </c>
      <c r="B56" s="7">
        <v>22.0</v>
      </c>
      <c r="C56" s="7">
        <v>110.0</v>
      </c>
      <c r="D56" s="7">
        <v>110.0</v>
      </c>
      <c r="E56" s="8"/>
      <c r="F56" s="1" t="s">
        <v>17</v>
      </c>
      <c r="G56" s="6" t="s">
        <v>154</v>
      </c>
      <c r="H56" s="6">
        <v>2.0</v>
      </c>
      <c r="I56" s="9">
        <v>8.0</v>
      </c>
      <c r="J56" s="1" t="s">
        <v>155</v>
      </c>
      <c r="K56" s="1"/>
      <c r="L56" s="1"/>
      <c r="M56" s="1"/>
      <c r="N56" s="1">
        <v>10.0</v>
      </c>
      <c r="O56" s="6" t="s">
        <v>156</v>
      </c>
      <c r="P56" s="2">
        <v>0.0</v>
      </c>
      <c r="Q56" s="1" t="s">
        <v>17</v>
      </c>
      <c r="R56" s="1" t="s">
        <v>17</v>
      </c>
      <c r="S56" s="1" t="s">
        <v>17</v>
      </c>
    </row>
    <row r="57">
      <c r="A57" s="6" t="s">
        <v>153</v>
      </c>
      <c r="B57" s="7">
        <v>22.0</v>
      </c>
      <c r="C57" s="7">
        <v>110.0</v>
      </c>
      <c r="D57" s="7">
        <v>110.0</v>
      </c>
      <c r="E57" s="8"/>
      <c r="F57" s="1" t="s">
        <v>17</v>
      </c>
      <c r="G57" s="6" t="s">
        <v>157</v>
      </c>
      <c r="H57" s="6">
        <v>2.0</v>
      </c>
      <c r="I57" s="9">
        <v>8.0</v>
      </c>
      <c r="J57" s="1" t="s">
        <v>155</v>
      </c>
      <c r="K57" s="1"/>
      <c r="L57" s="1"/>
      <c r="M57" s="1"/>
      <c r="N57" s="1">
        <v>10.0</v>
      </c>
      <c r="O57" s="6" t="s">
        <v>156</v>
      </c>
      <c r="P57" s="2">
        <v>0.0</v>
      </c>
      <c r="Q57" s="1" t="s">
        <v>17</v>
      </c>
      <c r="R57" s="1" t="s">
        <v>17</v>
      </c>
      <c r="S57" s="1" t="s">
        <v>17</v>
      </c>
    </row>
    <row r="58">
      <c r="A58" s="6" t="s">
        <v>16</v>
      </c>
      <c r="B58" s="7">
        <v>13.0</v>
      </c>
      <c r="C58" s="7">
        <v>111.0</v>
      </c>
      <c r="D58" s="7">
        <v>94.0</v>
      </c>
      <c r="E58" s="8"/>
      <c r="F58" s="1" t="s">
        <v>130</v>
      </c>
      <c r="G58" s="6" t="s">
        <v>158</v>
      </c>
      <c r="H58" s="6">
        <v>1.0</v>
      </c>
      <c r="I58" s="9">
        <v>6.0</v>
      </c>
      <c r="J58" s="1" t="s">
        <v>132</v>
      </c>
      <c r="K58" s="1"/>
      <c r="L58" s="1"/>
      <c r="M58" s="1"/>
      <c r="N58" s="1">
        <v>6.0</v>
      </c>
      <c r="O58" s="6" t="s">
        <v>159</v>
      </c>
      <c r="P58" s="2">
        <v>17.0</v>
      </c>
      <c r="Q58" s="1" t="s">
        <v>17</v>
      </c>
      <c r="R58" s="1" t="s">
        <v>17</v>
      </c>
      <c r="S58" s="1" t="s">
        <v>17</v>
      </c>
    </row>
    <row r="59">
      <c r="A59" s="6" t="s">
        <v>16</v>
      </c>
      <c r="B59" s="7">
        <v>10.0</v>
      </c>
      <c r="C59" s="7">
        <v>111.0</v>
      </c>
      <c r="D59" s="7">
        <v>98.0</v>
      </c>
      <c r="E59" s="8"/>
      <c r="F59" s="1" t="s">
        <v>17</v>
      </c>
      <c r="G59" s="6" t="s">
        <v>160</v>
      </c>
      <c r="H59" s="6">
        <v>1.0</v>
      </c>
      <c r="I59" s="9">
        <v>3.0</v>
      </c>
      <c r="J59" s="1" t="s">
        <v>84</v>
      </c>
      <c r="K59" s="1"/>
      <c r="L59" s="1"/>
      <c r="M59" s="1"/>
      <c r="N59" s="1">
        <v>5.0</v>
      </c>
      <c r="O59" s="6" t="s">
        <v>161</v>
      </c>
      <c r="P59" s="2">
        <v>13.0</v>
      </c>
      <c r="Q59" s="1" t="s">
        <v>17</v>
      </c>
      <c r="R59" s="1" t="s">
        <v>17</v>
      </c>
      <c r="S59" s="1" t="s">
        <v>17</v>
      </c>
    </row>
    <row r="60">
      <c r="A60" s="6" t="s">
        <v>16</v>
      </c>
      <c r="B60" s="7">
        <v>17.0</v>
      </c>
      <c r="C60" s="7">
        <v>111.0</v>
      </c>
      <c r="D60" s="7">
        <v>102.0</v>
      </c>
      <c r="E60" s="8"/>
      <c r="F60" s="1" t="s">
        <v>17</v>
      </c>
      <c r="G60" s="6" t="s">
        <v>162</v>
      </c>
      <c r="H60" s="6">
        <v>1.0</v>
      </c>
      <c r="I60" s="9">
        <v>3.0</v>
      </c>
      <c r="K60" s="1"/>
      <c r="L60" s="1"/>
      <c r="M60" s="1"/>
      <c r="N60" s="1">
        <v>7.0</v>
      </c>
      <c r="O60" s="6" t="s">
        <v>163</v>
      </c>
      <c r="P60" s="2">
        <v>9.0</v>
      </c>
      <c r="Q60" s="1" t="s">
        <v>17</v>
      </c>
      <c r="R60" s="1" t="s">
        <v>17</v>
      </c>
      <c r="S60" s="1" t="s">
        <v>17</v>
      </c>
    </row>
    <row r="61">
      <c r="A61" s="6" t="s">
        <v>16</v>
      </c>
      <c r="B61" s="7">
        <v>18.0</v>
      </c>
      <c r="C61" s="7">
        <v>111.0</v>
      </c>
      <c r="D61" s="7">
        <v>104.0</v>
      </c>
      <c r="E61" s="3" t="s">
        <v>164</v>
      </c>
      <c r="F61" s="1" t="s">
        <v>17</v>
      </c>
      <c r="G61" s="6" t="s">
        <v>165</v>
      </c>
      <c r="H61" s="6">
        <v>1.0</v>
      </c>
      <c r="I61" s="9">
        <v>7.0</v>
      </c>
      <c r="J61" s="1" t="s">
        <v>166</v>
      </c>
      <c r="K61" s="1"/>
      <c r="L61" s="1"/>
      <c r="M61" s="1"/>
      <c r="N61" s="1">
        <v>8.0</v>
      </c>
      <c r="O61" s="6" t="s">
        <v>167</v>
      </c>
      <c r="P61" s="2">
        <v>7.0</v>
      </c>
      <c r="Q61" s="1" t="s">
        <v>17</v>
      </c>
      <c r="R61" s="1" t="s">
        <v>17</v>
      </c>
      <c r="S61" s="1" t="s">
        <v>17</v>
      </c>
    </row>
    <row r="62">
      <c r="A62" s="6" t="s">
        <v>16</v>
      </c>
      <c r="B62" s="7">
        <v>11.0</v>
      </c>
      <c r="C62" s="7">
        <v>112.0</v>
      </c>
      <c r="D62" s="7">
        <v>47.0</v>
      </c>
      <c r="E62" s="8"/>
      <c r="F62" s="1" t="s">
        <v>17</v>
      </c>
      <c r="G62" s="6" t="s">
        <v>168</v>
      </c>
      <c r="H62" s="6">
        <v>1.0</v>
      </c>
      <c r="I62" s="9">
        <v>2.0</v>
      </c>
      <c r="K62" s="1"/>
      <c r="L62" s="1"/>
      <c r="M62" s="1"/>
      <c r="N62" s="1" t="s">
        <v>25</v>
      </c>
      <c r="O62" s="6" t="s">
        <v>169</v>
      </c>
      <c r="P62" s="2">
        <v>65.0</v>
      </c>
      <c r="Q62" s="1" t="s">
        <v>17</v>
      </c>
      <c r="R62" s="1" t="s">
        <v>17</v>
      </c>
      <c r="S62" s="1" t="s">
        <v>27</v>
      </c>
    </row>
    <row r="63">
      <c r="A63" s="6" t="s">
        <v>16</v>
      </c>
      <c r="B63" s="7">
        <v>11.0</v>
      </c>
      <c r="C63" s="7">
        <v>112.0</v>
      </c>
      <c r="D63" s="7">
        <v>55.0</v>
      </c>
      <c r="E63" s="8"/>
      <c r="F63" s="1" t="s">
        <v>25</v>
      </c>
      <c r="G63" s="6" t="s">
        <v>170</v>
      </c>
      <c r="H63" s="6">
        <v>1.0</v>
      </c>
      <c r="I63" s="9">
        <v>2.0</v>
      </c>
      <c r="K63" s="1"/>
      <c r="L63" s="1"/>
      <c r="M63" s="1"/>
      <c r="N63" s="1" t="s">
        <v>25</v>
      </c>
      <c r="O63" s="6" t="s">
        <v>169</v>
      </c>
      <c r="P63" s="2">
        <v>57.0</v>
      </c>
      <c r="Q63" s="1" t="s">
        <v>17</v>
      </c>
      <c r="R63" s="1" t="s">
        <v>17</v>
      </c>
      <c r="S63" s="1" t="s">
        <v>27</v>
      </c>
    </row>
    <row r="64">
      <c r="A64" s="6" t="s">
        <v>16</v>
      </c>
      <c r="B64" s="7">
        <v>11.0</v>
      </c>
      <c r="C64" s="7">
        <v>112.0</v>
      </c>
      <c r="D64" s="7">
        <v>57.0</v>
      </c>
      <c r="E64" s="8"/>
      <c r="F64" s="1" t="s">
        <v>25</v>
      </c>
      <c r="G64" s="6" t="s">
        <v>171</v>
      </c>
      <c r="H64" s="6">
        <v>1.0</v>
      </c>
      <c r="I64" s="9">
        <v>1.0</v>
      </c>
      <c r="K64" s="1"/>
      <c r="L64" s="1"/>
      <c r="M64" s="1"/>
      <c r="N64" s="1" t="s">
        <v>25</v>
      </c>
      <c r="O64" s="6" t="s">
        <v>169</v>
      </c>
      <c r="P64" s="2">
        <v>55.0</v>
      </c>
      <c r="Q64" s="1" t="s">
        <v>17</v>
      </c>
      <c r="R64" s="1" t="s">
        <v>17</v>
      </c>
      <c r="S64" s="1" t="s">
        <v>27</v>
      </c>
    </row>
    <row r="65">
      <c r="A65" s="6" t="s">
        <v>16</v>
      </c>
      <c r="B65" s="7">
        <v>11.0</v>
      </c>
      <c r="C65" s="7">
        <v>112.0</v>
      </c>
      <c r="D65" s="7">
        <v>65.0</v>
      </c>
      <c r="E65" s="8"/>
      <c r="F65" s="1" t="s">
        <v>17</v>
      </c>
      <c r="G65" s="6" t="s">
        <v>172</v>
      </c>
      <c r="H65" s="6">
        <v>1.0</v>
      </c>
      <c r="I65" s="9">
        <v>8.0</v>
      </c>
      <c r="K65" s="1"/>
      <c r="L65" s="1"/>
      <c r="M65" s="1"/>
      <c r="N65" s="1" t="s">
        <v>25</v>
      </c>
      <c r="O65" s="6" t="s">
        <v>169</v>
      </c>
      <c r="P65" s="2">
        <v>47.0</v>
      </c>
      <c r="Q65" s="1" t="s">
        <v>17</v>
      </c>
      <c r="R65" s="1" t="s">
        <v>17</v>
      </c>
      <c r="S65" s="1" t="s">
        <v>27</v>
      </c>
    </row>
    <row r="66">
      <c r="A66" s="6" t="s">
        <v>16</v>
      </c>
      <c r="B66" s="7">
        <v>13.0</v>
      </c>
      <c r="C66" s="7">
        <v>112.0</v>
      </c>
      <c r="D66" s="7">
        <v>75.0</v>
      </c>
      <c r="E66" s="8"/>
      <c r="F66" s="1" t="s">
        <v>17</v>
      </c>
      <c r="G66" s="6" t="s">
        <v>173</v>
      </c>
      <c r="H66" s="6">
        <v>1.0</v>
      </c>
      <c r="I66" s="9">
        <v>5.0</v>
      </c>
      <c r="J66" s="1" t="s">
        <v>174</v>
      </c>
      <c r="K66" s="1" t="s">
        <v>17</v>
      </c>
      <c r="L66" s="1"/>
      <c r="M66" s="1"/>
      <c r="N66" s="1">
        <v>7.0</v>
      </c>
      <c r="O66" s="6" t="s">
        <v>175</v>
      </c>
      <c r="P66" s="2">
        <v>37.0</v>
      </c>
      <c r="Q66" s="1" t="s">
        <v>17</v>
      </c>
      <c r="R66" s="1" t="s">
        <v>17</v>
      </c>
      <c r="S66" s="1" t="s">
        <v>17</v>
      </c>
    </row>
    <row r="67">
      <c r="A67" s="6" t="s">
        <v>16</v>
      </c>
      <c r="B67" s="7">
        <v>13.0</v>
      </c>
      <c r="C67" s="7">
        <v>112.0</v>
      </c>
      <c r="D67" s="7">
        <v>75.0</v>
      </c>
      <c r="E67" s="8"/>
      <c r="F67" s="1" t="s">
        <v>17</v>
      </c>
      <c r="G67" s="6" t="s">
        <v>173</v>
      </c>
      <c r="H67" s="6">
        <v>1.0</v>
      </c>
      <c r="I67" s="9">
        <v>5.0</v>
      </c>
      <c r="J67" s="1" t="s">
        <v>176</v>
      </c>
      <c r="K67" s="1" t="s">
        <v>17</v>
      </c>
      <c r="L67" s="1"/>
      <c r="M67" s="1"/>
      <c r="N67" s="1">
        <v>8.0</v>
      </c>
      <c r="O67" s="6" t="s">
        <v>175</v>
      </c>
      <c r="P67" s="2">
        <v>37.0</v>
      </c>
      <c r="Q67" s="1" t="s">
        <v>17</v>
      </c>
      <c r="R67" s="1" t="s">
        <v>17</v>
      </c>
      <c r="S67" s="1" t="s">
        <v>17</v>
      </c>
    </row>
    <row r="68">
      <c r="A68" s="6" t="s">
        <v>16</v>
      </c>
      <c r="B68" s="7">
        <v>17.0</v>
      </c>
      <c r="C68" s="7">
        <v>112.0</v>
      </c>
      <c r="D68" s="7">
        <v>79.0</v>
      </c>
      <c r="E68" s="8"/>
      <c r="F68" s="1" t="s">
        <v>17</v>
      </c>
      <c r="G68" s="6" t="s">
        <v>177</v>
      </c>
      <c r="H68" s="6">
        <v>1.0</v>
      </c>
      <c r="I68" s="9">
        <v>5.0</v>
      </c>
      <c r="K68" s="1"/>
      <c r="L68" s="1"/>
      <c r="M68" s="1"/>
      <c r="N68" s="1">
        <v>9.0</v>
      </c>
      <c r="O68" s="6" t="s">
        <v>178</v>
      </c>
      <c r="P68" s="2">
        <v>33.0</v>
      </c>
      <c r="Q68" s="1" t="s">
        <v>17</v>
      </c>
      <c r="R68" s="1" t="s">
        <v>17</v>
      </c>
      <c r="S68" s="1" t="s">
        <v>17</v>
      </c>
    </row>
    <row r="69">
      <c r="A69" s="6" t="s">
        <v>16</v>
      </c>
      <c r="B69" s="7">
        <v>11.0</v>
      </c>
      <c r="C69" s="7">
        <v>112.0</v>
      </c>
      <c r="D69" s="7">
        <v>81.0</v>
      </c>
      <c r="E69" s="8"/>
      <c r="F69" s="1" t="s">
        <v>17</v>
      </c>
      <c r="G69" s="6" t="s">
        <v>179</v>
      </c>
      <c r="H69" s="6">
        <v>1.0</v>
      </c>
      <c r="I69" s="9">
        <v>3.0</v>
      </c>
      <c r="K69" s="1"/>
      <c r="L69" s="1"/>
      <c r="M69" s="1"/>
      <c r="N69" s="1">
        <v>6.0</v>
      </c>
      <c r="O69" s="6" t="s">
        <v>169</v>
      </c>
      <c r="P69" s="2">
        <v>31.0</v>
      </c>
      <c r="Q69" s="1" t="s">
        <v>17</v>
      </c>
      <c r="R69" s="1" t="s">
        <v>17</v>
      </c>
      <c r="S69" s="1" t="s">
        <v>17</v>
      </c>
    </row>
    <row r="70">
      <c r="A70" s="6" t="s">
        <v>16</v>
      </c>
      <c r="B70" s="7">
        <v>13.0</v>
      </c>
      <c r="C70" s="7">
        <v>112.0</v>
      </c>
      <c r="D70" s="7">
        <v>83.0</v>
      </c>
      <c r="E70" s="8"/>
      <c r="F70" s="1" t="s">
        <v>17</v>
      </c>
      <c r="G70" s="6" t="s">
        <v>180</v>
      </c>
      <c r="H70" s="6">
        <v>1.0</v>
      </c>
      <c r="I70" s="9">
        <v>3.0</v>
      </c>
      <c r="K70" s="1"/>
      <c r="L70" s="1"/>
      <c r="M70" s="1"/>
      <c r="N70" s="1">
        <v>6.0</v>
      </c>
      <c r="O70" s="6" t="s">
        <v>175</v>
      </c>
      <c r="P70" s="2">
        <v>29.0</v>
      </c>
      <c r="Q70" s="1" t="s">
        <v>17</v>
      </c>
      <c r="R70" s="1" t="s">
        <v>17</v>
      </c>
      <c r="S70" s="1" t="s">
        <v>17</v>
      </c>
    </row>
    <row r="71">
      <c r="A71" s="6" t="s">
        <v>16</v>
      </c>
      <c r="B71" s="7">
        <v>13.0</v>
      </c>
      <c r="C71" s="7">
        <v>112.0</v>
      </c>
      <c r="D71" s="7">
        <v>85.0</v>
      </c>
      <c r="E71" s="8"/>
      <c r="F71" s="1" t="s">
        <v>17</v>
      </c>
      <c r="G71" s="6" t="s">
        <v>181</v>
      </c>
      <c r="H71" s="6">
        <v>1.0</v>
      </c>
      <c r="I71" s="9">
        <v>2.0</v>
      </c>
      <c r="K71" s="1"/>
      <c r="L71" s="1"/>
      <c r="M71" s="1"/>
      <c r="N71" s="1">
        <v>8.0</v>
      </c>
      <c r="O71" s="6" t="s">
        <v>175</v>
      </c>
      <c r="P71" s="2">
        <v>27.0</v>
      </c>
      <c r="Q71" s="1" t="s">
        <v>17</v>
      </c>
      <c r="R71" s="1" t="s">
        <v>17</v>
      </c>
      <c r="S71" s="1" t="s">
        <v>17</v>
      </c>
    </row>
    <row r="72">
      <c r="A72" s="6" t="s">
        <v>16</v>
      </c>
      <c r="B72" s="7">
        <v>13.0</v>
      </c>
      <c r="C72" s="7">
        <v>112.0</v>
      </c>
      <c r="D72" s="7">
        <v>93.0</v>
      </c>
      <c r="E72" s="8"/>
      <c r="F72" s="1" t="s">
        <v>17</v>
      </c>
      <c r="G72" s="6" t="s">
        <v>182</v>
      </c>
      <c r="H72" s="6">
        <v>1.0</v>
      </c>
      <c r="I72" s="9">
        <v>4.0</v>
      </c>
      <c r="K72" s="1"/>
      <c r="L72" s="1"/>
      <c r="M72" s="1"/>
      <c r="N72" s="1">
        <v>8.0</v>
      </c>
      <c r="O72" s="6" t="s">
        <v>175</v>
      </c>
      <c r="P72" s="2">
        <v>19.0</v>
      </c>
      <c r="Q72" s="1" t="s">
        <v>17</v>
      </c>
      <c r="R72" s="1" t="s">
        <v>17</v>
      </c>
      <c r="S72" s="1" t="s">
        <v>17</v>
      </c>
    </row>
    <row r="73">
      <c r="A73" s="6" t="s">
        <v>16</v>
      </c>
      <c r="B73" s="7">
        <v>17.0</v>
      </c>
      <c r="C73" s="7">
        <v>112.0</v>
      </c>
      <c r="D73" s="7">
        <v>95.0</v>
      </c>
      <c r="E73" s="8"/>
      <c r="F73" s="1" t="s">
        <v>17</v>
      </c>
      <c r="G73" s="6" t="s">
        <v>183</v>
      </c>
      <c r="H73" s="6">
        <v>1.0</v>
      </c>
      <c r="I73" s="9">
        <v>4.0</v>
      </c>
      <c r="K73" s="1"/>
      <c r="L73" s="1"/>
      <c r="M73" s="1"/>
      <c r="N73" s="1">
        <v>7.0</v>
      </c>
      <c r="O73" s="6" t="s">
        <v>178</v>
      </c>
      <c r="P73" s="2">
        <v>17.0</v>
      </c>
      <c r="Q73" s="1" t="s">
        <v>17</v>
      </c>
      <c r="R73" s="1" t="s">
        <v>17</v>
      </c>
      <c r="S73" s="1" t="s">
        <v>17</v>
      </c>
    </row>
    <row r="74">
      <c r="A74" s="6" t="s">
        <v>16</v>
      </c>
      <c r="B74" s="7">
        <v>12.0</v>
      </c>
      <c r="C74" s="7">
        <v>112.0</v>
      </c>
      <c r="D74" s="7">
        <v>99.0</v>
      </c>
      <c r="E74" s="8"/>
      <c r="F74" s="1" t="s">
        <v>17</v>
      </c>
      <c r="G74" s="6" t="s">
        <v>184</v>
      </c>
      <c r="H74" s="6">
        <v>1.0</v>
      </c>
      <c r="I74" s="9">
        <v>8.0</v>
      </c>
      <c r="J74" s="1" t="s">
        <v>185</v>
      </c>
      <c r="K74" s="1"/>
      <c r="L74" s="1"/>
      <c r="M74" s="1"/>
      <c r="N74" s="1">
        <v>7.0</v>
      </c>
      <c r="O74" s="6" t="s">
        <v>186</v>
      </c>
      <c r="P74" s="2">
        <v>13.0</v>
      </c>
      <c r="Q74" s="1" t="s">
        <v>17</v>
      </c>
      <c r="R74" s="1" t="s">
        <v>17</v>
      </c>
      <c r="S74" s="1" t="s">
        <v>17</v>
      </c>
    </row>
    <row r="75">
      <c r="A75" s="6" t="s">
        <v>16</v>
      </c>
      <c r="B75" s="7">
        <v>15.0</v>
      </c>
      <c r="C75" s="7">
        <v>112.0</v>
      </c>
      <c r="D75" s="7">
        <v>99.0</v>
      </c>
      <c r="E75" s="8"/>
      <c r="F75" s="1" t="s">
        <v>17</v>
      </c>
      <c r="G75" s="6" t="s">
        <v>187</v>
      </c>
      <c r="H75" s="6">
        <v>1.0</v>
      </c>
      <c r="I75" s="9">
        <v>8.0</v>
      </c>
      <c r="J75" s="1" t="s">
        <v>185</v>
      </c>
      <c r="K75" s="1"/>
      <c r="L75" s="1"/>
      <c r="M75" s="1"/>
      <c r="N75" s="1">
        <v>7.0</v>
      </c>
      <c r="O75" s="6" t="s">
        <v>188</v>
      </c>
      <c r="P75" s="2">
        <v>13.0</v>
      </c>
      <c r="Q75" s="1" t="s">
        <v>17</v>
      </c>
      <c r="R75" s="1" t="s">
        <v>17</v>
      </c>
      <c r="S75" s="1" t="s">
        <v>17</v>
      </c>
    </row>
    <row r="76">
      <c r="A76" s="6" t="s">
        <v>16</v>
      </c>
      <c r="B76" s="7">
        <v>18.0</v>
      </c>
      <c r="C76" s="7">
        <v>112.0</v>
      </c>
      <c r="D76" s="7">
        <v>109.0</v>
      </c>
      <c r="E76" s="3" t="s">
        <v>189</v>
      </c>
      <c r="F76" s="1" t="s">
        <v>17</v>
      </c>
      <c r="G76" s="6" t="s">
        <v>190</v>
      </c>
      <c r="H76" s="6">
        <v>1.0</v>
      </c>
      <c r="I76" s="9">
        <v>6.0</v>
      </c>
      <c r="K76" s="1"/>
      <c r="L76" s="1"/>
      <c r="M76" s="1"/>
      <c r="N76" s="1">
        <v>9.0</v>
      </c>
      <c r="O76" s="6" t="s">
        <v>191</v>
      </c>
      <c r="P76" s="2">
        <v>3.0</v>
      </c>
      <c r="Q76" s="1" t="s">
        <v>17</v>
      </c>
      <c r="R76" s="1" t="s">
        <v>17</v>
      </c>
      <c r="S76" s="1" t="s">
        <v>17</v>
      </c>
    </row>
    <row r="77">
      <c r="A77" s="6" t="s">
        <v>153</v>
      </c>
      <c r="B77" s="7">
        <v>21.0</v>
      </c>
      <c r="C77" s="7">
        <v>112.0</v>
      </c>
      <c r="D77" s="7">
        <v>112.0</v>
      </c>
      <c r="E77" s="8"/>
      <c r="F77" s="1" t="s">
        <v>17</v>
      </c>
      <c r="G77" s="6" t="s">
        <v>192</v>
      </c>
      <c r="H77" s="6">
        <v>1.0</v>
      </c>
      <c r="I77" s="9">
        <v>4.0</v>
      </c>
      <c r="J77" s="1" t="s">
        <v>193</v>
      </c>
      <c r="K77" s="1"/>
      <c r="L77" s="1"/>
      <c r="M77" s="1" t="s">
        <v>17</v>
      </c>
      <c r="N77" s="1">
        <v>9.0</v>
      </c>
      <c r="O77" s="6" t="s">
        <v>194</v>
      </c>
      <c r="P77" s="2">
        <v>0.0</v>
      </c>
      <c r="Q77" s="1" t="s">
        <v>17</v>
      </c>
      <c r="R77" s="1" t="s">
        <v>17</v>
      </c>
      <c r="S77" s="1" t="s">
        <v>17</v>
      </c>
    </row>
    <row r="78">
      <c r="A78" s="6" t="s">
        <v>16</v>
      </c>
      <c r="B78" s="7">
        <v>19.0</v>
      </c>
      <c r="C78" s="7">
        <v>113.0</v>
      </c>
      <c r="D78" s="7">
        <v>85.0</v>
      </c>
      <c r="E78" s="8"/>
      <c r="F78" s="1" t="s">
        <v>17</v>
      </c>
      <c r="G78" s="6" t="s">
        <v>195</v>
      </c>
      <c r="H78" s="6">
        <v>1.0</v>
      </c>
      <c r="I78" s="9">
        <v>2.0</v>
      </c>
      <c r="K78" s="1"/>
      <c r="L78" s="1"/>
      <c r="M78" s="1"/>
      <c r="N78" s="1">
        <v>9.0</v>
      </c>
      <c r="O78" s="6" t="s">
        <v>196</v>
      </c>
      <c r="P78" s="2">
        <v>28.0</v>
      </c>
      <c r="Q78" s="1" t="s">
        <v>17</v>
      </c>
      <c r="R78" s="1" t="s">
        <v>17</v>
      </c>
      <c r="S78" s="1" t="s">
        <v>17</v>
      </c>
    </row>
    <row r="79">
      <c r="A79" s="6" t="s">
        <v>16</v>
      </c>
      <c r="B79" s="7">
        <v>24.0</v>
      </c>
      <c r="C79" s="7">
        <v>113.0</v>
      </c>
      <c r="D79" s="7">
        <v>95.0</v>
      </c>
      <c r="E79" s="8"/>
      <c r="F79" s="1" t="s">
        <v>17</v>
      </c>
      <c r="G79" s="6" t="s">
        <v>197</v>
      </c>
      <c r="H79" s="6">
        <v>1.0</v>
      </c>
      <c r="I79" s="9">
        <v>4.0</v>
      </c>
      <c r="J79" s="1" t="s">
        <v>198</v>
      </c>
      <c r="K79" s="1"/>
      <c r="L79" s="1" t="s">
        <v>17</v>
      </c>
      <c r="M79" s="1" t="s">
        <v>17</v>
      </c>
      <c r="N79" s="1">
        <v>11.0</v>
      </c>
      <c r="O79" s="6" t="s">
        <v>199</v>
      </c>
      <c r="P79" s="2">
        <v>18.0</v>
      </c>
      <c r="Q79" s="1" t="s">
        <v>17</v>
      </c>
      <c r="R79" s="1" t="s">
        <v>27</v>
      </c>
      <c r="S79" s="1" t="s">
        <v>17</v>
      </c>
    </row>
    <row r="80">
      <c r="A80" s="6" t="s">
        <v>16</v>
      </c>
      <c r="B80" s="7">
        <v>12.0</v>
      </c>
      <c r="C80" s="7">
        <v>113.0</v>
      </c>
      <c r="D80" s="7">
        <v>98.0</v>
      </c>
      <c r="E80" s="8"/>
      <c r="F80" s="1" t="s">
        <v>17</v>
      </c>
      <c r="G80" s="6" t="s">
        <v>200</v>
      </c>
      <c r="H80" s="6">
        <v>1.0</v>
      </c>
      <c r="I80" s="9">
        <v>3.0</v>
      </c>
      <c r="J80" s="1" t="s">
        <v>84</v>
      </c>
      <c r="K80" s="1"/>
      <c r="L80" s="1"/>
      <c r="M80" s="1"/>
      <c r="N80" s="1">
        <v>5.0</v>
      </c>
      <c r="O80" s="6" t="s">
        <v>201</v>
      </c>
      <c r="P80" s="2">
        <v>15.0</v>
      </c>
      <c r="Q80" s="1" t="s">
        <v>17</v>
      </c>
      <c r="R80" s="1" t="s">
        <v>17</v>
      </c>
      <c r="S80" s="1" t="s">
        <v>17</v>
      </c>
    </row>
    <row r="81">
      <c r="A81" s="6" t="s">
        <v>16</v>
      </c>
      <c r="B81" s="7">
        <v>18.0</v>
      </c>
      <c r="C81" s="7">
        <v>113.0</v>
      </c>
      <c r="D81" s="7">
        <v>101.0</v>
      </c>
      <c r="E81" s="8"/>
      <c r="F81" s="1" t="s">
        <v>17</v>
      </c>
      <c r="G81" s="6" t="s">
        <v>202</v>
      </c>
      <c r="H81" s="6">
        <v>1.0</v>
      </c>
      <c r="I81" s="9">
        <v>4.0</v>
      </c>
      <c r="K81" s="1"/>
      <c r="L81" s="1"/>
      <c r="M81" s="1"/>
      <c r="N81" s="1">
        <v>9.0</v>
      </c>
      <c r="O81" s="6" t="s">
        <v>203</v>
      </c>
      <c r="P81" s="2">
        <v>12.0</v>
      </c>
      <c r="Q81" s="1" t="s">
        <v>17</v>
      </c>
      <c r="R81" s="1" t="s">
        <v>17</v>
      </c>
      <c r="S81" s="1" t="s">
        <v>17</v>
      </c>
    </row>
    <row r="82">
      <c r="A82" s="6" t="s">
        <v>16</v>
      </c>
      <c r="B82" s="7">
        <v>16.0</v>
      </c>
      <c r="C82" s="7">
        <v>114.0</v>
      </c>
      <c r="D82" s="7">
        <v>90.0</v>
      </c>
      <c r="E82" s="8"/>
      <c r="F82" s="1" t="s">
        <v>130</v>
      </c>
      <c r="G82" s="6" t="s">
        <v>204</v>
      </c>
      <c r="H82" s="6">
        <v>1.0</v>
      </c>
      <c r="I82" s="9">
        <v>4.0</v>
      </c>
      <c r="J82" s="1" t="s">
        <v>132</v>
      </c>
      <c r="K82" s="1"/>
      <c r="L82" s="1"/>
      <c r="M82" s="1"/>
      <c r="N82" s="1">
        <v>7.0</v>
      </c>
      <c r="O82" s="6" t="s">
        <v>205</v>
      </c>
      <c r="P82" s="2">
        <v>24.0</v>
      </c>
      <c r="Q82" s="1" t="s">
        <v>17</v>
      </c>
      <c r="R82" s="1" t="s">
        <v>17</v>
      </c>
      <c r="S82" s="1" t="s">
        <v>17</v>
      </c>
    </row>
    <row r="83">
      <c r="A83" s="6" t="s">
        <v>16</v>
      </c>
      <c r="B83" s="7">
        <v>17.0</v>
      </c>
      <c r="C83" s="7">
        <v>115.0</v>
      </c>
      <c r="D83" s="7">
        <v>69.0</v>
      </c>
      <c r="E83" s="8"/>
      <c r="F83" s="1" t="s">
        <v>17</v>
      </c>
      <c r="G83" s="6" t="s">
        <v>206</v>
      </c>
      <c r="H83" s="6">
        <v>1.0</v>
      </c>
      <c r="I83" s="9">
        <v>3.0</v>
      </c>
      <c r="K83" s="1"/>
      <c r="L83" s="1"/>
      <c r="M83" s="1"/>
      <c r="N83" s="1">
        <v>8.0</v>
      </c>
      <c r="O83" s="6" t="s">
        <v>207</v>
      </c>
      <c r="P83" s="2">
        <v>46.0</v>
      </c>
      <c r="Q83" s="1" t="s">
        <v>17</v>
      </c>
      <c r="R83" s="1" t="s">
        <v>17</v>
      </c>
      <c r="S83" s="1" t="s">
        <v>17</v>
      </c>
    </row>
    <row r="84">
      <c r="A84" s="6" t="s">
        <v>16</v>
      </c>
      <c r="B84" s="7">
        <v>10.0</v>
      </c>
      <c r="C84" s="7">
        <v>115.0</v>
      </c>
      <c r="D84" s="7">
        <v>94.0</v>
      </c>
      <c r="E84" s="8"/>
      <c r="F84" s="1" t="s">
        <v>130</v>
      </c>
      <c r="G84" s="6" t="s">
        <v>208</v>
      </c>
      <c r="H84" s="6">
        <v>1.0</v>
      </c>
      <c r="I84" s="9">
        <v>6.0</v>
      </c>
      <c r="J84" s="1" t="s">
        <v>132</v>
      </c>
      <c r="K84" s="1"/>
      <c r="L84" s="1"/>
      <c r="M84" s="1"/>
      <c r="N84" s="1">
        <v>6.0</v>
      </c>
      <c r="O84" s="6" t="s">
        <v>209</v>
      </c>
      <c r="P84" s="2">
        <v>21.0</v>
      </c>
      <c r="Q84" s="1" t="s">
        <v>17</v>
      </c>
      <c r="R84" s="1" t="s">
        <v>17</v>
      </c>
      <c r="S84" s="1" t="s">
        <v>17</v>
      </c>
    </row>
    <row r="85">
      <c r="A85" s="6" t="s">
        <v>16</v>
      </c>
      <c r="B85" s="7">
        <v>20.0</v>
      </c>
      <c r="C85" s="7">
        <v>115.0</v>
      </c>
      <c r="D85" s="7">
        <v>104.0</v>
      </c>
      <c r="E85" s="8"/>
      <c r="F85" s="1" t="s">
        <v>17</v>
      </c>
      <c r="G85" s="6" t="s">
        <v>210</v>
      </c>
      <c r="H85" s="6">
        <v>1.0</v>
      </c>
      <c r="I85" s="9">
        <v>7.0</v>
      </c>
      <c r="K85" s="1"/>
      <c r="L85" s="1"/>
      <c r="M85" s="1"/>
      <c r="N85" s="1" t="s">
        <v>25</v>
      </c>
      <c r="O85" s="6" t="s">
        <v>211</v>
      </c>
      <c r="P85" s="2">
        <v>11.0</v>
      </c>
      <c r="Q85" s="1" t="s">
        <v>17</v>
      </c>
      <c r="R85" s="1" t="s">
        <v>17</v>
      </c>
      <c r="S85" s="1" t="s">
        <v>27</v>
      </c>
    </row>
    <row r="86">
      <c r="A86" s="6" t="s">
        <v>16</v>
      </c>
      <c r="B86" s="7">
        <v>20.0</v>
      </c>
      <c r="C86" s="7">
        <v>115.0</v>
      </c>
      <c r="D86" s="7">
        <v>112.0</v>
      </c>
      <c r="E86" s="8"/>
      <c r="F86" s="1" t="s">
        <v>17</v>
      </c>
      <c r="G86" s="6" t="s">
        <v>212</v>
      </c>
      <c r="H86" s="6">
        <v>1.0</v>
      </c>
      <c r="I86" s="9">
        <v>4.0</v>
      </c>
      <c r="K86" s="1"/>
      <c r="L86" s="1"/>
      <c r="M86" s="1"/>
      <c r="N86" s="1">
        <v>9.0</v>
      </c>
      <c r="O86" s="6" t="s">
        <v>211</v>
      </c>
      <c r="P86" s="2">
        <v>3.0</v>
      </c>
      <c r="Q86" s="1" t="s">
        <v>17</v>
      </c>
      <c r="R86" s="1" t="s">
        <v>17</v>
      </c>
      <c r="S86" s="1" t="s">
        <v>17</v>
      </c>
    </row>
    <row r="87">
      <c r="A87" s="6" t="s">
        <v>16</v>
      </c>
      <c r="B87" s="7">
        <v>19.0</v>
      </c>
      <c r="C87" s="7">
        <v>117.0</v>
      </c>
      <c r="D87" s="7">
        <v>104.0</v>
      </c>
      <c r="E87" s="8"/>
      <c r="F87" s="1" t="s">
        <v>17</v>
      </c>
      <c r="G87" s="6" t="s">
        <v>213</v>
      </c>
      <c r="H87" s="6">
        <v>1.0</v>
      </c>
      <c r="I87" s="9">
        <v>7.0</v>
      </c>
      <c r="K87" s="1"/>
      <c r="L87" s="1"/>
      <c r="M87" s="1"/>
      <c r="N87" s="1">
        <v>7.0</v>
      </c>
      <c r="O87" s="6" t="s">
        <v>214</v>
      </c>
      <c r="P87" s="2">
        <v>13.0</v>
      </c>
      <c r="Q87" s="1" t="s">
        <v>17</v>
      </c>
      <c r="R87" s="1" t="s">
        <v>17</v>
      </c>
      <c r="S87" s="1" t="s">
        <v>17</v>
      </c>
    </row>
    <row r="88">
      <c r="A88" s="6" t="s">
        <v>16</v>
      </c>
      <c r="B88" s="7">
        <v>15.0</v>
      </c>
      <c r="C88" s="7">
        <v>118.0</v>
      </c>
      <c r="D88" s="7">
        <v>69.0</v>
      </c>
      <c r="E88" s="8"/>
      <c r="F88" s="1" t="s">
        <v>17</v>
      </c>
      <c r="G88" s="6" t="s">
        <v>215</v>
      </c>
      <c r="H88" s="6">
        <v>1.0</v>
      </c>
      <c r="I88" s="9">
        <v>3.0</v>
      </c>
      <c r="J88" s="1" t="s">
        <v>216</v>
      </c>
      <c r="K88" s="1"/>
      <c r="L88" s="1"/>
      <c r="M88" s="1"/>
      <c r="N88" s="1">
        <v>8.0</v>
      </c>
      <c r="O88" s="6" t="s">
        <v>217</v>
      </c>
      <c r="P88" s="2">
        <v>49.0</v>
      </c>
      <c r="Q88" s="1" t="s">
        <v>17</v>
      </c>
      <c r="R88" s="1" t="s">
        <v>17</v>
      </c>
      <c r="S88" s="1" t="s">
        <v>17</v>
      </c>
    </row>
    <row r="89">
      <c r="A89" s="6" t="s">
        <v>16</v>
      </c>
      <c r="B89" s="7">
        <v>12.0</v>
      </c>
      <c r="C89" s="7">
        <v>118.0</v>
      </c>
      <c r="D89" s="7">
        <v>103.0</v>
      </c>
      <c r="E89" s="8"/>
      <c r="F89" s="1" t="s">
        <v>17</v>
      </c>
      <c r="G89" s="6" t="s">
        <v>218</v>
      </c>
      <c r="H89" s="6">
        <v>1.0</v>
      </c>
      <c r="I89" s="9">
        <v>1.0</v>
      </c>
      <c r="J89" s="1" t="s">
        <v>84</v>
      </c>
      <c r="K89" s="1"/>
      <c r="L89" s="1"/>
      <c r="M89" s="1"/>
      <c r="N89" s="1">
        <v>5.0</v>
      </c>
      <c r="O89" s="6" t="s">
        <v>219</v>
      </c>
      <c r="P89" s="2">
        <v>15.0</v>
      </c>
      <c r="Q89" s="1" t="s">
        <v>17</v>
      </c>
      <c r="R89" s="1" t="s">
        <v>17</v>
      </c>
      <c r="S89" s="1" t="s">
        <v>17</v>
      </c>
    </row>
    <row r="90">
      <c r="A90" s="6" t="s">
        <v>16</v>
      </c>
      <c r="B90" s="7">
        <v>25.0</v>
      </c>
      <c r="C90" s="7">
        <v>118.0</v>
      </c>
      <c r="D90" s="7">
        <v>106.0</v>
      </c>
      <c r="E90" s="8"/>
      <c r="F90" s="1" t="s">
        <v>17</v>
      </c>
      <c r="G90" s="6" t="s">
        <v>220</v>
      </c>
      <c r="H90" s="6">
        <v>1.0</v>
      </c>
      <c r="I90" s="9">
        <v>2.0</v>
      </c>
      <c r="J90" s="1" t="s">
        <v>221</v>
      </c>
      <c r="K90" s="1"/>
      <c r="L90" s="1"/>
      <c r="M90" s="1" t="s">
        <v>17</v>
      </c>
      <c r="N90" s="1">
        <v>10.0</v>
      </c>
      <c r="O90" s="6" t="s">
        <v>222</v>
      </c>
      <c r="P90" s="2">
        <v>12.0</v>
      </c>
      <c r="Q90" s="1" t="s">
        <v>17</v>
      </c>
      <c r="R90" s="1" t="s">
        <v>27</v>
      </c>
      <c r="S90" s="1" t="s">
        <v>17</v>
      </c>
    </row>
    <row r="91">
      <c r="A91" s="6" t="s">
        <v>16</v>
      </c>
      <c r="B91" s="7">
        <v>18.0</v>
      </c>
      <c r="C91" s="7">
        <v>118.0</v>
      </c>
      <c r="D91" s="7">
        <v>117.0</v>
      </c>
      <c r="E91" s="8"/>
      <c r="F91" s="1" t="s">
        <v>17</v>
      </c>
      <c r="G91" s="6" t="s">
        <v>223</v>
      </c>
      <c r="H91" s="6">
        <v>1.0</v>
      </c>
      <c r="I91" s="9">
        <v>9.0</v>
      </c>
      <c r="K91" s="1"/>
      <c r="L91" s="1"/>
      <c r="M91" s="1"/>
      <c r="N91" s="1">
        <v>8.0</v>
      </c>
      <c r="O91" s="6" t="s">
        <v>224</v>
      </c>
      <c r="P91" s="2">
        <v>1.0</v>
      </c>
      <c r="Q91" s="1" t="s">
        <v>17</v>
      </c>
      <c r="R91" s="1" t="s">
        <v>17</v>
      </c>
      <c r="S91" s="1" t="s">
        <v>17</v>
      </c>
    </row>
    <row r="92">
      <c r="A92" s="6" t="s">
        <v>16</v>
      </c>
      <c r="B92" s="7">
        <v>16.0</v>
      </c>
      <c r="C92" s="7">
        <v>119.0</v>
      </c>
      <c r="D92" s="7">
        <v>81.0</v>
      </c>
      <c r="E92" s="8"/>
      <c r="F92" s="1" t="s">
        <v>17</v>
      </c>
      <c r="G92" s="6" t="s">
        <v>225</v>
      </c>
      <c r="H92" s="6">
        <v>1.0</v>
      </c>
      <c r="I92" s="9">
        <v>3.0</v>
      </c>
      <c r="J92" s="1" t="s">
        <v>216</v>
      </c>
      <c r="K92" s="1"/>
      <c r="L92" s="1"/>
      <c r="M92" s="1"/>
      <c r="N92" s="1">
        <v>7.0</v>
      </c>
      <c r="O92" s="6" t="s">
        <v>226</v>
      </c>
      <c r="P92" s="2">
        <v>38.0</v>
      </c>
      <c r="Q92" s="1" t="s">
        <v>17</v>
      </c>
      <c r="R92" s="1" t="s">
        <v>17</v>
      </c>
      <c r="S92" s="1" t="s">
        <v>17</v>
      </c>
    </row>
    <row r="93">
      <c r="A93" s="6" t="s">
        <v>16</v>
      </c>
      <c r="B93" s="7">
        <v>19.0</v>
      </c>
      <c r="C93" s="7">
        <v>119.0</v>
      </c>
      <c r="D93" s="7">
        <v>87.0</v>
      </c>
      <c r="E93" s="8"/>
      <c r="F93" s="1" t="s">
        <v>17</v>
      </c>
      <c r="G93" s="6" t="s">
        <v>227</v>
      </c>
      <c r="H93" s="6">
        <v>1.0</v>
      </c>
      <c r="I93" s="9">
        <v>2.0</v>
      </c>
      <c r="K93" s="1"/>
      <c r="L93" s="1"/>
      <c r="M93" s="1"/>
      <c r="N93" s="1">
        <v>8.0</v>
      </c>
      <c r="O93" s="6" t="s">
        <v>228</v>
      </c>
      <c r="P93" s="2">
        <v>32.0</v>
      </c>
      <c r="Q93" s="1" t="s">
        <v>17</v>
      </c>
      <c r="R93" s="1" t="s">
        <v>17</v>
      </c>
      <c r="S93" s="1" t="s">
        <v>17</v>
      </c>
    </row>
    <row r="94">
      <c r="A94" s="6" t="s">
        <v>16</v>
      </c>
      <c r="B94" s="7">
        <v>20.0</v>
      </c>
      <c r="C94" s="7">
        <v>119.0</v>
      </c>
      <c r="D94" s="7">
        <v>97.0</v>
      </c>
      <c r="E94" s="8"/>
      <c r="F94" s="1" t="s">
        <v>17</v>
      </c>
      <c r="G94" s="6" t="s">
        <v>229</v>
      </c>
      <c r="H94" s="6">
        <v>1.0</v>
      </c>
      <c r="I94" s="9">
        <v>5.0</v>
      </c>
      <c r="K94" s="1"/>
      <c r="L94" s="1"/>
      <c r="M94" s="1"/>
      <c r="N94" s="1">
        <v>7.0</v>
      </c>
      <c r="O94" s="6" t="s">
        <v>230</v>
      </c>
      <c r="P94" s="2">
        <v>22.0</v>
      </c>
      <c r="Q94" s="1" t="s">
        <v>17</v>
      </c>
      <c r="R94" s="1" t="s">
        <v>17</v>
      </c>
      <c r="S94" s="1" t="s">
        <v>17</v>
      </c>
    </row>
    <row r="95">
      <c r="A95" s="6" t="s">
        <v>16</v>
      </c>
      <c r="B95" s="7">
        <v>20.0</v>
      </c>
      <c r="C95" s="7">
        <v>119.0</v>
      </c>
      <c r="D95" s="7">
        <v>111.0</v>
      </c>
      <c r="E95" s="8"/>
      <c r="F95" s="1" t="s">
        <v>17</v>
      </c>
      <c r="G95" s="6" t="s">
        <v>231</v>
      </c>
      <c r="H95" s="6">
        <v>1.0</v>
      </c>
      <c r="I95" s="9">
        <v>4.0</v>
      </c>
      <c r="K95" s="1"/>
      <c r="L95" s="1"/>
      <c r="M95" s="1"/>
      <c r="N95" s="1">
        <v>8.0</v>
      </c>
      <c r="O95" s="6" t="s">
        <v>230</v>
      </c>
      <c r="P95" s="2">
        <v>8.0</v>
      </c>
      <c r="Q95" s="1" t="s">
        <v>17</v>
      </c>
      <c r="R95" s="1" t="s">
        <v>17</v>
      </c>
      <c r="S95" s="1" t="s">
        <v>17</v>
      </c>
    </row>
    <row r="96">
      <c r="A96" s="6" t="s">
        <v>16</v>
      </c>
      <c r="B96" s="7">
        <v>12.0</v>
      </c>
      <c r="C96" s="7">
        <v>120.0</v>
      </c>
      <c r="D96" s="7">
        <v>91.0</v>
      </c>
      <c r="E96" s="8"/>
      <c r="F96" s="1" t="s">
        <v>17</v>
      </c>
      <c r="G96" s="6" t="s">
        <v>232</v>
      </c>
      <c r="H96" s="6">
        <v>1.0</v>
      </c>
      <c r="I96" s="9">
        <v>4.0</v>
      </c>
      <c r="J96" s="1" t="s">
        <v>216</v>
      </c>
      <c r="K96" s="1"/>
      <c r="L96" s="1"/>
      <c r="M96" s="1"/>
      <c r="N96" s="1">
        <v>6.0</v>
      </c>
      <c r="O96" s="6" t="s">
        <v>233</v>
      </c>
      <c r="P96" s="2">
        <v>29.0</v>
      </c>
      <c r="Q96" s="1" t="s">
        <v>17</v>
      </c>
      <c r="R96" s="1" t="s">
        <v>17</v>
      </c>
      <c r="S96" s="1" t="s">
        <v>17</v>
      </c>
    </row>
    <row r="97">
      <c r="A97" s="6" t="s">
        <v>16</v>
      </c>
      <c r="B97" s="7">
        <v>19.0</v>
      </c>
      <c r="C97" s="7">
        <v>120.0</v>
      </c>
      <c r="D97" s="7">
        <v>99.0</v>
      </c>
      <c r="E97" s="8"/>
      <c r="F97" s="1" t="s">
        <v>17</v>
      </c>
      <c r="G97" s="6" t="s">
        <v>234</v>
      </c>
      <c r="H97" s="6">
        <v>1.0</v>
      </c>
      <c r="I97" s="9">
        <v>8.0</v>
      </c>
      <c r="K97" s="1"/>
      <c r="L97" s="1"/>
      <c r="M97" s="1"/>
      <c r="N97" s="1">
        <v>7.0</v>
      </c>
      <c r="O97" s="6" t="s">
        <v>235</v>
      </c>
      <c r="P97" s="2">
        <v>21.0</v>
      </c>
      <c r="Q97" s="1" t="s">
        <v>17</v>
      </c>
      <c r="R97" s="1" t="s">
        <v>17</v>
      </c>
      <c r="S97" s="1" t="s">
        <v>17</v>
      </c>
    </row>
    <row r="98">
      <c r="A98" s="6" t="s">
        <v>16</v>
      </c>
      <c r="B98" s="7">
        <v>12.0</v>
      </c>
      <c r="C98" s="7">
        <v>120.0</v>
      </c>
      <c r="D98" s="7">
        <v>101.0</v>
      </c>
      <c r="E98" s="8"/>
      <c r="F98" s="1" t="s">
        <v>17</v>
      </c>
      <c r="G98" s="6" t="s">
        <v>236</v>
      </c>
      <c r="H98" s="6">
        <v>1.0</v>
      </c>
      <c r="I98" s="9">
        <v>4.0</v>
      </c>
      <c r="K98" s="1"/>
      <c r="L98" s="1"/>
      <c r="M98" s="1"/>
      <c r="N98" s="1">
        <v>7.0</v>
      </c>
      <c r="O98" s="6" t="s">
        <v>233</v>
      </c>
      <c r="P98" s="2">
        <v>19.0</v>
      </c>
      <c r="Q98" s="1" t="s">
        <v>17</v>
      </c>
      <c r="R98" s="1" t="s">
        <v>17</v>
      </c>
      <c r="S98" s="1" t="s">
        <v>17</v>
      </c>
    </row>
    <row r="99">
      <c r="A99" s="6" t="s">
        <v>16</v>
      </c>
      <c r="B99" s="7">
        <v>20.0</v>
      </c>
      <c r="C99" s="7">
        <v>120.0</v>
      </c>
      <c r="D99" s="7">
        <v>105.0</v>
      </c>
      <c r="E99" s="8"/>
      <c r="F99" s="1" t="s">
        <v>17</v>
      </c>
      <c r="G99" s="6" t="s">
        <v>237</v>
      </c>
      <c r="H99" s="6">
        <v>1.0</v>
      </c>
      <c r="I99" s="9">
        <v>9.0</v>
      </c>
      <c r="K99" s="1"/>
      <c r="L99" s="1"/>
      <c r="M99" s="1"/>
      <c r="N99" s="1">
        <v>8.0</v>
      </c>
      <c r="O99" s="6" t="s">
        <v>238</v>
      </c>
      <c r="P99" s="2">
        <v>15.0</v>
      </c>
      <c r="Q99" s="1" t="s">
        <v>17</v>
      </c>
      <c r="R99" s="1" t="s">
        <v>17</v>
      </c>
      <c r="S99" s="1" t="s">
        <v>17</v>
      </c>
    </row>
    <row r="100">
      <c r="A100" s="6" t="s">
        <v>16</v>
      </c>
      <c r="B100" s="7">
        <v>13.0</v>
      </c>
      <c r="C100" s="7">
        <v>120.0</v>
      </c>
      <c r="D100" s="7">
        <v>109.0</v>
      </c>
      <c r="E100" s="8"/>
      <c r="F100" s="1" t="s">
        <v>17</v>
      </c>
      <c r="G100" s="6" t="s">
        <v>239</v>
      </c>
      <c r="H100" s="6">
        <v>1.0</v>
      </c>
      <c r="I100" s="9">
        <v>6.0</v>
      </c>
      <c r="K100" s="1"/>
      <c r="L100" s="1"/>
      <c r="M100" s="1"/>
      <c r="N100" s="1">
        <v>7.0</v>
      </c>
      <c r="O100" s="6" t="s">
        <v>240</v>
      </c>
      <c r="P100" s="2">
        <v>11.0</v>
      </c>
      <c r="Q100" s="1" t="s">
        <v>17</v>
      </c>
      <c r="R100" s="1" t="s">
        <v>17</v>
      </c>
      <c r="S100" s="1" t="s">
        <v>17</v>
      </c>
    </row>
    <row r="101">
      <c r="A101" s="6" t="s">
        <v>16</v>
      </c>
      <c r="B101" s="7">
        <v>20.0</v>
      </c>
      <c r="C101" s="7">
        <v>120.0</v>
      </c>
      <c r="D101" s="7">
        <v>117.0</v>
      </c>
      <c r="E101" s="8"/>
      <c r="F101" s="1" t="s">
        <v>17</v>
      </c>
      <c r="G101" s="6" t="s">
        <v>241</v>
      </c>
      <c r="H101" s="6">
        <v>1.0</v>
      </c>
      <c r="I101" s="9">
        <v>9.0</v>
      </c>
      <c r="K101" s="1"/>
      <c r="L101" s="1"/>
      <c r="M101" s="1"/>
      <c r="N101" s="1">
        <v>8.0</v>
      </c>
      <c r="O101" s="6" t="s">
        <v>238</v>
      </c>
      <c r="P101" s="2">
        <v>3.0</v>
      </c>
      <c r="Q101" s="1" t="s">
        <v>17</v>
      </c>
      <c r="R101" s="1" t="s">
        <v>17</v>
      </c>
      <c r="S101" s="1" t="s">
        <v>17</v>
      </c>
    </row>
    <row r="102">
      <c r="A102" s="6" t="s">
        <v>16</v>
      </c>
      <c r="B102" s="7">
        <v>15.0</v>
      </c>
      <c r="C102" s="7">
        <v>120.0</v>
      </c>
      <c r="D102" s="7">
        <v>118.0</v>
      </c>
      <c r="E102" s="8"/>
      <c r="F102" s="1" t="s">
        <v>17</v>
      </c>
      <c r="G102" s="6" t="s">
        <v>242</v>
      </c>
      <c r="H102" s="6">
        <v>1.0</v>
      </c>
      <c r="I102" s="9">
        <v>8.0</v>
      </c>
      <c r="J102" s="1" t="s">
        <v>243</v>
      </c>
      <c r="K102" s="1"/>
      <c r="L102" s="1"/>
      <c r="M102" s="1"/>
      <c r="N102" s="1">
        <v>7.0</v>
      </c>
      <c r="O102" s="6" t="s">
        <v>244</v>
      </c>
      <c r="P102" s="2">
        <v>2.0</v>
      </c>
      <c r="Q102" s="1" t="s">
        <v>17</v>
      </c>
      <c r="R102" s="1" t="s">
        <v>17</v>
      </c>
      <c r="S102" s="1" t="s">
        <v>17</v>
      </c>
    </row>
    <row r="103">
      <c r="A103" s="6" t="s">
        <v>16</v>
      </c>
      <c r="B103" s="7">
        <v>15.0</v>
      </c>
      <c r="C103" s="7">
        <v>120.0</v>
      </c>
      <c r="D103" s="7">
        <v>118.0</v>
      </c>
      <c r="E103" s="8"/>
      <c r="F103" s="1" t="s">
        <v>17</v>
      </c>
      <c r="G103" s="6" t="s">
        <v>245</v>
      </c>
      <c r="H103" s="6">
        <v>1.0</v>
      </c>
      <c r="I103" s="9">
        <v>8.0</v>
      </c>
      <c r="J103" s="1" t="s">
        <v>243</v>
      </c>
      <c r="K103" s="1"/>
      <c r="L103" s="1"/>
      <c r="M103" s="1"/>
      <c r="N103" s="1">
        <v>7.0</v>
      </c>
      <c r="O103" s="6" t="s">
        <v>244</v>
      </c>
      <c r="P103" s="2">
        <v>2.0</v>
      </c>
      <c r="Q103" s="1" t="s">
        <v>17</v>
      </c>
      <c r="R103" s="1" t="s">
        <v>17</v>
      </c>
      <c r="S103" s="1" t="s">
        <v>17</v>
      </c>
    </row>
    <row r="104">
      <c r="A104" s="6" t="s">
        <v>153</v>
      </c>
      <c r="B104" s="7">
        <v>24.0</v>
      </c>
      <c r="C104" s="7">
        <v>120.0</v>
      </c>
      <c r="D104" s="7">
        <v>120.0</v>
      </c>
      <c r="E104" s="8"/>
      <c r="F104" s="1" t="s">
        <v>17</v>
      </c>
      <c r="G104" s="6" t="s">
        <v>246</v>
      </c>
      <c r="H104" s="6">
        <v>1.0</v>
      </c>
      <c r="I104" s="9">
        <v>6.0</v>
      </c>
      <c r="K104" s="1"/>
      <c r="L104" s="1"/>
      <c r="M104" s="1"/>
      <c r="N104" s="1">
        <v>9.0</v>
      </c>
      <c r="O104" s="6" t="s">
        <v>247</v>
      </c>
      <c r="P104" s="2">
        <v>0.0</v>
      </c>
      <c r="Q104" s="1" t="s">
        <v>17</v>
      </c>
      <c r="R104" s="1" t="s">
        <v>17</v>
      </c>
      <c r="S104" s="1" t="s">
        <v>17</v>
      </c>
    </row>
    <row r="105">
      <c r="A105" s="6" t="s">
        <v>16</v>
      </c>
      <c r="B105" s="7">
        <v>19.0</v>
      </c>
      <c r="C105" s="7">
        <v>121.0</v>
      </c>
      <c r="D105" s="7">
        <v>89.0</v>
      </c>
      <c r="E105" s="8"/>
      <c r="F105" s="1" t="s">
        <v>17</v>
      </c>
      <c r="G105" s="6" t="s">
        <v>248</v>
      </c>
      <c r="H105" s="6">
        <v>4.0</v>
      </c>
      <c r="I105" s="9">
        <v>2.0</v>
      </c>
      <c r="K105" s="1"/>
      <c r="L105" s="1"/>
      <c r="M105" s="1"/>
      <c r="N105" s="1">
        <v>8.0</v>
      </c>
      <c r="O105" s="6" t="s">
        <v>249</v>
      </c>
      <c r="P105" s="2">
        <v>32.0</v>
      </c>
      <c r="Q105" s="1" t="s">
        <v>17</v>
      </c>
      <c r="R105" s="1" t="s">
        <v>17</v>
      </c>
      <c r="S105" s="1" t="s">
        <v>17</v>
      </c>
    </row>
    <row r="106">
      <c r="A106" s="6" t="s">
        <v>16</v>
      </c>
      <c r="B106" s="7">
        <v>19.0</v>
      </c>
      <c r="C106" s="7">
        <v>121.0</v>
      </c>
      <c r="D106" s="7">
        <v>109.0</v>
      </c>
      <c r="E106" s="8"/>
      <c r="F106" s="1" t="s">
        <v>17</v>
      </c>
      <c r="G106" s="6" t="s">
        <v>250</v>
      </c>
      <c r="H106" s="6">
        <v>4.0</v>
      </c>
      <c r="I106" s="9">
        <v>6.0</v>
      </c>
      <c r="J106" s="1" t="s">
        <v>251</v>
      </c>
      <c r="K106" s="1"/>
      <c r="L106" s="1"/>
      <c r="M106" s="1"/>
      <c r="N106" s="1">
        <v>8.0</v>
      </c>
      <c r="O106" s="6" t="s">
        <v>249</v>
      </c>
      <c r="P106" s="2">
        <v>12.0</v>
      </c>
      <c r="Q106" s="1" t="s">
        <v>17</v>
      </c>
      <c r="R106" s="1" t="s">
        <v>17</v>
      </c>
      <c r="S106" s="1" t="s">
        <v>17</v>
      </c>
    </row>
    <row r="107">
      <c r="A107" s="6" t="s">
        <v>16</v>
      </c>
      <c r="B107" s="7">
        <v>19.0</v>
      </c>
      <c r="C107" s="7">
        <v>121.0</v>
      </c>
      <c r="D107" s="7">
        <v>109.0</v>
      </c>
      <c r="E107" s="8"/>
      <c r="F107" s="1" t="s">
        <v>17</v>
      </c>
      <c r="G107" s="6" t="s">
        <v>252</v>
      </c>
      <c r="H107" s="6">
        <v>3.0</v>
      </c>
      <c r="I107" s="9">
        <v>6.0</v>
      </c>
      <c r="J107" s="1" t="s">
        <v>251</v>
      </c>
      <c r="K107" s="1"/>
      <c r="L107" s="1"/>
      <c r="M107" s="1"/>
      <c r="N107" s="1">
        <v>9.0</v>
      </c>
      <c r="O107" s="6" t="s">
        <v>249</v>
      </c>
      <c r="P107" s="2">
        <v>12.0</v>
      </c>
      <c r="Q107" s="1" t="s">
        <v>17</v>
      </c>
      <c r="R107" s="1" t="s">
        <v>17</v>
      </c>
      <c r="S107" s="1" t="s">
        <v>17</v>
      </c>
    </row>
    <row r="108">
      <c r="A108" s="6" t="s">
        <v>16</v>
      </c>
      <c r="B108" s="7">
        <v>15.0</v>
      </c>
      <c r="C108" s="7">
        <v>121.0</v>
      </c>
      <c r="D108" s="7">
        <v>117.0</v>
      </c>
      <c r="E108" s="8"/>
      <c r="F108" s="1" t="s">
        <v>17</v>
      </c>
      <c r="G108" s="6" t="s">
        <v>253</v>
      </c>
      <c r="H108" s="6">
        <v>2.0</v>
      </c>
      <c r="I108" s="9">
        <v>9.0</v>
      </c>
      <c r="J108" s="1" t="s">
        <v>254</v>
      </c>
      <c r="K108" s="1"/>
      <c r="L108" s="1"/>
      <c r="M108" s="1"/>
      <c r="N108" s="1">
        <v>6.0</v>
      </c>
      <c r="O108" s="6" t="s">
        <v>255</v>
      </c>
      <c r="P108" s="2">
        <v>4.0</v>
      </c>
      <c r="Q108" s="1" t="s">
        <v>17</v>
      </c>
      <c r="R108" s="1" t="s">
        <v>17</v>
      </c>
      <c r="S108" s="1" t="s">
        <v>17</v>
      </c>
    </row>
    <row r="109">
      <c r="A109" s="6" t="s">
        <v>16</v>
      </c>
      <c r="B109" s="7">
        <v>20.0</v>
      </c>
      <c r="C109" s="7">
        <v>122.0</v>
      </c>
      <c r="D109" s="7">
        <v>84.0</v>
      </c>
      <c r="E109" s="8"/>
      <c r="F109" s="1" t="s">
        <v>17</v>
      </c>
      <c r="G109" s="6" t="s">
        <v>256</v>
      </c>
      <c r="H109" s="6">
        <v>4.0</v>
      </c>
      <c r="I109" s="9">
        <v>2.0</v>
      </c>
      <c r="K109" s="1"/>
      <c r="L109" s="1"/>
      <c r="M109" s="1"/>
      <c r="N109" s="1">
        <v>9.0</v>
      </c>
      <c r="O109" s="6" t="s">
        <v>257</v>
      </c>
      <c r="P109" s="2">
        <v>38.0</v>
      </c>
      <c r="Q109" s="1" t="s">
        <v>17</v>
      </c>
      <c r="R109" s="1" t="s">
        <v>17</v>
      </c>
      <c r="S109" s="1" t="s">
        <v>17</v>
      </c>
      <c r="T109" s="1" t="s">
        <v>258</v>
      </c>
    </row>
    <row r="110">
      <c r="A110" s="6" t="s">
        <v>16</v>
      </c>
      <c r="B110" s="7">
        <v>16.0</v>
      </c>
      <c r="C110" s="7">
        <v>122.0</v>
      </c>
      <c r="D110" s="7">
        <v>98.0</v>
      </c>
      <c r="E110" s="8"/>
      <c r="F110" s="1" t="s">
        <v>17</v>
      </c>
      <c r="G110" s="6" t="s">
        <v>259</v>
      </c>
      <c r="H110" s="6">
        <v>4.0</v>
      </c>
      <c r="I110" s="9">
        <v>3.0</v>
      </c>
      <c r="K110" s="1"/>
      <c r="L110" s="1"/>
      <c r="M110" s="1"/>
      <c r="N110" s="1">
        <v>9.0</v>
      </c>
      <c r="O110" s="6" t="s">
        <v>260</v>
      </c>
      <c r="P110" s="2">
        <v>24.0</v>
      </c>
      <c r="Q110" s="1" t="s">
        <v>17</v>
      </c>
      <c r="R110" s="1" t="s">
        <v>17</v>
      </c>
      <c r="S110" s="1" t="s">
        <v>17</v>
      </c>
    </row>
    <row r="111">
      <c r="A111" s="6" t="s">
        <v>16</v>
      </c>
      <c r="B111" s="7">
        <v>13.0</v>
      </c>
      <c r="C111" s="7">
        <v>122.0</v>
      </c>
      <c r="D111" s="7">
        <v>107.0</v>
      </c>
      <c r="E111" s="8"/>
      <c r="F111" s="1" t="s">
        <v>17</v>
      </c>
      <c r="G111" s="6" t="s">
        <v>261</v>
      </c>
      <c r="H111" s="6">
        <v>2.0</v>
      </c>
      <c r="I111" s="9">
        <v>2.0</v>
      </c>
      <c r="J111" s="1" t="s">
        <v>84</v>
      </c>
      <c r="K111" s="1"/>
      <c r="L111" s="1"/>
      <c r="M111" s="1"/>
      <c r="N111" s="1">
        <v>5.0</v>
      </c>
      <c r="O111" s="6" t="s">
        <v>262</v>
      </c>
      <c r="P111" s="2">
        <v>15.0</v>
      </c>
      <c r="Q111" s="1" t="s">
        <v>17</v>
      </c>
      <c r="R111" s="1" t="s">
        <v>17</v>
      </c>
      <c r="S111" s="1" t="s">
        <v>17</v>
      </c>
    </row>
    <row r="112">
      <c r="A112" s="6" t="s">
        <v>16</v>
      </c>
      <c r="B112" s="7">
        <v>19.0</v>
      </c>
      <c r="C112" s="7">
        <v>123.0</v>
      </c>
      <c r="D112" s="7">
        <v>72.0</v>
      </c>
      <c r="E112" s="8"/>
      <c r="F112" s="1" t="s">
        <v>17</v>
      </c>
      <c r="G112" s="6" t="s">
        <v>263</v>
      </c>
      <c r="H112" s="6">
        <v>4.0</v>
      </c>
      <c r="I112" s="9">
        <v>2.0</v>
      </c>
      <c r="K112" s="1"/>
      <c r="L112" s="1"/>
      <c r="M112" s="1"/>
      <c r="N112" s="1">
        <v>10.0</v>
      </c>
      <c r="O112" s="6" t="s">
        <v>264</v>
      </c>
      <c r="P112" s="2">
        <v>51.0</v>
      </c>
      <c r="Q112" s="1" t="s">
        <v>17</v>
      </c>
      <c r="R112" s="1" t="s">
        <v>17</v>
      </c>
      <c r="S112" s="1" t="s">
        <v>17</v>
      </c>
    </row>
    <row r="113">
      <c r="A113" s="6" t="s">
        <v>16</v>
      </c>
      <c r="B113" s="7">
        <v>20.0</v>
      </c>
      <c r="C113" s="7">
        <v>123.0</v>
      </c>
      <c r="D113" s="7">
        <v>75.0</v>
      </c>
      <c r="E113" s="8"/>
      <c r="F113" s="1" t="s">
        <v>17</v>
      </c>
      <c r="G113" s="6" t="s">
        <v>265</v>
      </c>
      <c r="H113" s="6">
        <v>4.0</v>
      </c>
      <c r="I113" s="9">
        <v>5.0</v>
      </c>
      <c r="K113" s="1"/>
      <c r="L113" s="1"/>
      <c r="M113" s="1"/>
      <c r="N113" s="1">
        <v>9.0</v>
      </c>
      <c r="O113" s="6" t="s">
        <v>266</v>
      </c>
      <c r="P113" s="2">
        <v>48.0</v>
      </c>
      <c r="Q113" s="1" t="s">
        <v>17</v>
      </c>
      <c r="R113" s="1" t="s">
        <v>17</v>
      </c>
      <c r="S113" s="1" t="s">
        <v>17</v>
      </c>
    </row>
    <row r="114">
      <c r="A114" s="6" t="s">
        <v>16</v>
      </c>
      <c r="B114" s="7">
        <v>22.0</v>
      </c>
      <c r="C114" s="7">
        <v>123.0</v>
      </c>
      <c r="D114" s="7">
        <v>79.0</v>
      </c>
      <c r="E114" s="8"/>
      <c r="F114" s="1" t="s">
        <v>17</v>
      </c>
      <c r="G114" s="6" t="s">
        <v>267</v>
      </c>
      <c r="H114" s="6">
        <v>4.0</v>
      </c>
      <c r="I114" s="9">
        <v>5.0</v>
      </c>
      <c r="K114" s="1"/>
      <c r="L114" s="1"/>
      <c r="M114" s="1"/>
      <c r="N114" s="1">
        <v>11.0</v>
      </c>
      <c r="O114" s="6" t="s">
        <v>268</v>
      </c>
      <c r="P114" s="2">
        <v>44.0</v>
      </c>
      <c r="Q114" s="1" t="s">
        <v>17</v>
      </c>
      <c r="R114" s="1" t="s">
        <v>27</v>
      </c>
      <c r="S114" s="1" t="s">
        <v>17</v>
      </c>
    </row>
    <row r="115">
      <c r="A115" s="6" t="s">
        <v>16</v>
      </c>
      <c r="B115" s="7">
        <v>20.0</v>
      </c>
      <c r="C115" s="7">
        <v>123.0</v>
      </c>
      <c r="D115" s="7">
        <v>117.0</v>
      </c>
      <c r="E115" s="8"/>
      <c r="F115" s="1" t="s">
        <v>17</v>
      </c>
      <c r="G115" s="6" t="s">
        <v>269</v>
      </c>
      <c r="H115" s="6">
        <v>3.0</v>
      </c>
      <c r="I115" s="9">
        <v>9.0</v>
      </c>
      <c r="K115" s="1"/>
      <c r="L115" s="1"/>
      <c r="M115" s="1"/>
      <c r="N115" s="1">
        <v>7.0</v>
      </c>
      <c r="O115" s="6" t="s">
        <v>266</v>
      </c>
      <c r="P115" s="2">
        <v>6.0</v>
      </c>
      <c r="Q115" s="1" t="s">
        <v>17</v>
      </c>
      <c r="R115" s="1" t="s">
        <v>17</v>
      </c>
      <c r="S115" s="1" t="s">
        <v>17</v>
      </c>
    </row>
    <row r="116">
      <c r="A116" s="6" t="s">
        <v>16</v>
      </c>
      <c r="B116" s="7">
        <v>19.0</v>
      </c>
      <c r="C116" s="7">
        <v>124.0</v>
      </c>
      <c r="D116" s="7">
        <v>110.0</v>
      </c>
      <c r="E116" s="8"/>
      <c r="F116" s="1" t="s">
        <v>17</v>
      </c>
      <c r="G116" s="6" t="s">
        <v>270</v>
      </c>
      <c r="H116" s="6">
        <v>4.0</v>
      </c>
      <c r="I116" s="9">
        <v>8.0</v>
      </c>
      <c r="K116" s="1"/>
      <c r="L116" s="1"/>
      <c r="M116" s="1"/>
      <c r="N116" s="1">
        <v>9.0</v>
      </c>
      <c r="O116" s="6" t="s">
        <v>271</v>
      </c>
      <c r="P116" s="2">
        <v>14.0</v>
      </c>
      <c r="Q116" s="1" t="s">
        <v>17</v>
      </c>
      <c r="R116" s="1" t="s">
        <v>17</v>
      </c>
      <c r="S116" s="1" t="s">
        <v>17</v>
      </c>
    </row>
    <row r="117">
      <c r="A117" s="6" t="s">
        <v>16</v>
      </c>
      <c r="B117" s="7">
        <v>20.0</v>
      </c>
      <c r="C117" s="7">
        <v>125.0</v>
      </c>
      <c r="D117" s="7">
        <v>92.0</v>
      </c>
      <c r="E117" s="8"/>
      <c r="F117" s="1" t="s">
        <v>17</v>
      </c>
      <c r="G117" s="6" t="s">
        <v>272</v>
      </c>
      <c r="H117" s="6">
        <v>4.0</v>
      </c>
      <c r="I117" s="9">
        <v>2.0</v>
      </c>
      <c r="K117" s="1"/>
      <c r="L117" s="1"/>
      <c r="M117" s="1"/>
      <c r="N117" s="1">
        <v>9.0</v>
      </c>
      <c r="O117" s="6" t="s">
        <v>273</v>
      </c>
      <c r="P117" s="2">
        <v>33.0</v>
      </c>
      <c r="Q117" s="1" t="s">
        <v>17</v>
      </c>
      <c r="R117" s="1" t="s">
        <v>17</v>
      </c>
      <c r="S117" s="1" t="s">
        <v>17</v>
      </c>
    </row>
    <row r="118">
      <c r="A118" s="6" t="s">
        <v>16</v>
      </c>
      <c r="B118" s="7">
        <v>19.0</v>
      </c>
      <c r="C118" s="7">
        <v>125.0</v>
      </c>
      <c r="D118" s="7">
        <v>110.0</v>
      </c>
      <c r="E118" s="8"/>
      <c r="F118" s="1" t="s">
        <v>17</v>
      </c>
      <c r="G118" s="6" t="s">
        <v>274</v>
      </c>
      <c r="H118" s="6">
        <v>4.0</v>
      </c>
      <c r="I118" s="9">
        <v>8.0</v>
      </c>
      <c r="K118" s="1"/>
      <c r="L118" s="1"/>
      <c r="M118" s="1"/>
      <c r="N118" s="1">
        <v>8.0</v>
      </c>
      <c r="O118" s="6" t="s">
        <v>275</v>
      </c>
      <c r="P118" s="2">
        <v>15.0</v>
      </c>
      <c r="Q118" s="1" t="s">
        <v>17</v>
      </c>
      <c r="R118" s="1" t="s">
        <v>17</v>
      </c>
      <c r="S118" s="1" t="s">
        <v>17</v>
      </c>
    </row>
    <row r="119">
      <c r="A119" s="6" t="s">
        <v>16</v>
      </c>
      <c r="B119" s="7">
        <v>17.0</v>
      </c>
      <c r="C119" s="7">
        <v>125.0</v>
      </c>
      <c r="D119" s="7">
        <v>118.0</v>
      </c>
      <c r="E119" s="8"/>
      <c r="F119" s="1" t="s">
        <v>17</v>
      </c>
      <c r="G119" s="6" t="s">
        <v>276</v>
      </c>
      <c r="H119" s="6">
        <v>2.0</v>
      </c>
      <c r="I119" s="9">
        <v>8.0</v>
      </c>
      <c r="J119" s="1" t="s">
        <v>277</v>
      </c>
      <c r="K119" s="1"/>
      <c r="L119" s="1"/>
      <c r="M119" s="1"/>
      <c r="N119" s="1">
        <v>7.0</v>
      </c>
      <c r="O119" s="6" t="s">
        <v>278</v>
      </c>
      <c r="P119" s="2">
        <v>7.0</v>
      </c>
      <c r="Q119" s="1" t="s">
        <v>17</v>
      </c>
      <c r="R119" s="1" t="s">
        <v>17</v>
      </c>
      <c r="S119" s="1" t="s">
        <v>17</v>
      </c>
    </row>
    <row r="120">
      <c r="A120" s="6" t="s">
        <v>16</v>
      </c>
      <c r="B120" s="7">
        <v>23.0</v>
      </c>
      <c r="C120" s="7">
        <v>125.0</v>
      </c>
      <c r="D120" s="7">
        <v>118.0</v>
      </c>
      <c r="E120" s="8"/>
      <c r="F120" s="1" t="s">
        <v>17</v>
      </c>
      <c r="G120" s="6" t="s">
        <v>279</v>
      </c>
      <c r="H120" s="6">
        <v>2.0</v>
      </c>
      <c r="I120" s="9">
        <v>8.0</v>
      </c>
      <c r="J120" s="1" t="s">
        <v>280</v>
      </c>
      <c r="K120" s="1"/>
      <c r="L120" s="1"/>
      <c r="M120" s="1"/>
      <c r="N120" s="1">
        <v>8.0</v>
      </c>
      <c r="O120" s="6" t="s">
        <v>281</v>
      </c>
      <c r="P120" s="2">
        <v>7.0</v>
      </c>
      <c r="Q120" s="1" t="s">
        <v>17</v>
      </c>
      <c r="R120" s="1" t="s">
        <v>27</v>
      </c>
      <c r="S120" s="1" t="s">
        <v>17</v>
      </c>
    </row>
    <row r="121">
      <c r="A121" s="6" t="s">
        <v>16</v>
      </c>
      <c r="B121" s="7">
        <v>18.0</v>
      </c>
      <c r="C121" s="7">
        <v>126.0</v>
      </c>
      <c r="D121" s="7">
        <v>92.0</v>
      </c>
      <c r="E121" s="8"/>
      <c r="F121" s="1" t="s">
        <v>17</v>
      </c>
      <c r="G121" s="6" t="s">
        <v>282</v>
      </c>
      <c r="H121" s="6">
        <v>4.0</v>
      </c>
      <c r="I121" s="9">
        <v>2.0</v>
      </c>
      <c r="K121" s="1"/>
      <c r="L121" s="1"/>
      <c r="M121" s="1"/>
      <c r="N121" s="1">
        <v>9.0</v>
      </c>
      <c r="O121" s="6" t="s">
        <v>283</v>
      </c>
      <c r="P121" s="2">
        <v>34.0</v>
      </c>
      <c r="Q121" s="1" t="s">
        <v>17</v>
      </c>
      <c r="R121" s="1" t="s">
        <v>17</v>
      </c>
      <c r="S121" s="1" t="s">
        <v>17</v>
      </c>
    </row>
    <row r="122">
      <c r="A122" s="6" t="s">
        <v>16</v>
      </c>
      <c r="B122" s="7">
        <v>17.0</v>
      </c>
      <c r="C122" s="7">
        <v>126.0</v>
      </c>
      <c r="D122" s="7">
        <v>93.0</v>
      </c>
      <c r="E122" s="8"/>
      <c r="F122" s="1" t="s">
        <v>17</v>
      </c>
      <c r="G122" s="6" t="s">
        <v>284</v>
      </c>
      <c r="H122" s="6">
        <v>4.0</v>
      </c>
      <c r="I122" s="9">
        <v>4.0</v>
      </c>
      <c r="K122" s="1"/>
      <c r="L122" s="1"/>
      <c r="M122" s="1"/>
      <c r="N122" s="1">
        <v>8.0</v>
      </c>
      <c r="O122" s="6" t="s">
        <v>285</v>
      </c>
      <c r="P122" s="2">
        <v>33.0</v>
      </c>
      <c r="Q122" s="1" t="s">
        <v>17</v>
      </c>
      <c r="R122" s="1" t="s">
        <v>17</v>
      </c>
      <c r="S122" s="1" t="s">
        <v>17</v>
      </c>
    </row>
    <row r="123">
      <c r="A123" s="6" t="s">
        <v>16</v>
      </c>
      <c r="B123" s="7">
        <v>17.0</v>
      </c>
      <c r="C123" s="7">
        <v>126.0</v>
      </c>
      <c r="D123" s="7">
        <v>118.0</v>
      </c>
      <c r="E123" s="8"/>
      <c r="F123" s="1" t="s">
        <v>17</v>
      </c>
      <c r="G123" s="6" t="s">
        <v>286</v>
      </c>
      <c r="H123" s="6">
        <v>4.0</v>
      </c>
      <c r="I123" s="9">
        <v>8.0</v>
      </c>
      <c r="K123" s="1"/>
      <c r="L123" s="1"/>
      <c r="M123" s="1"/>
      <c r="N123" s="1">
        <v>8.0</v>
      </c>
      <c r="O123" s="6" t="s">
        <v>285</v>
      </c>
      <c r="P123" s="2">
        <v>8.0</v>
      </c>
      <c r="Q123" s="1" t="s">
        <v>17</v>
      </c>
      <c r="R123" s="1" t="s">
        <v>17</v>
      </c>
      <c r="S123" s="1" t="s">
        <v>17</v>
      </c>
    </row>
    <row r="124">
      <c r="A124" s="6" t="s">
        <v>16</v>
      </c>
      <c r="B124" s="7">
        <v>15.0</v>
      </c>
      <c r="C124" s="7">
        <v>127.0</v>
      </c>
      <c r="D124" s="7">
        <v>97.0</v>
      </c>
      <c r="E124" s="8"/>
      <c r="F124" s="1" t="s">
        <v>17</v>
      </c>
      <c r="G124" s="6" t="s">
        <v>287</v>
      </c>
      <c r="H124" s="6">
        <v>4.0</v>
      </c>
      <c r="I124" s="9">
        <v>5.0</v>
      </c>
      <c r="J124" s="1" t="s">
        <v>288</v>
      </c>
      <c r="K124" s="1"/>
      <c r="L124" s="1"/>
      <c r="M124" s="1"/>
      <c r="N124" s="1">
        <v>6.0</v>
      </c>
      <c r="O124" s="6" t="s">
        <v>289</v>
      </c>
      <c r="P124" s="2">
        <v>30.0</v>
      </c>
      <c r="Q124" s="1" t="s">
        <v>17</v>
      </c>
      <c r="R124" s="1" t="s">
        <v>17</v>
      </c>
      <c r="S124" s="1" t="s">
        <v>17</v>
      </c>
    </row>
    <row r="125">
      <c r="A125" s="6" t="s">
        <v>16</v>
      </c>
      <c r="B125" s="7">
        <v>15.0</v>
      </c>
      <c r="C125" s="7">
        <v>127.0</v>
      </c>
      <c r="D125" s="7">
        <v>111.0</v>
      </c>
      <c r="E125" s="8"/>
      <c r="F125" s="1" t="s">
        <v>17</v>
      </c>
      <c r="G125" s="6" t="s">
        <v>290</v>
      </c>
      <c r="H125" s="6">
        <v>4.0</v>
      </c>
      <c r="I125" s="9">
        <v>4.0</v>
      </c>
      <c r="K125" s="1"/>
      <c r="L125" s="1"/>
      <c r="M125" s="1"/>
      <c r="N125" s="1">
        <v>7.0</v>
      </c>
      <c r="O125" s="6" t="s">
        <v>289</v>
      </c>
      <c r="P125" s="2">
        <v>16.0</v>
      </c>
      <c r="Q125" s="1" t="s">
        <v>17</v>
      </c>
      <c r="R125" s="1" t="s">
        <v>17</v>
      </c>
      <c r="S125" s="1" t="s">
        <v>17</v>
      </c>
    </row>
    <row r="126">
      <c r="A126" s="6" t="s">
        <v>16</v>
      </c>
      <c r="B126" s="7">
        <v>19.0</v>
      </c>
      <c r="C126" s="7">
        <v>127.0</v>
      </c>
      <c r="D126" s="7">
        <v>117.0</v>
      </c>
      <c r="E126" s="8"/>
      <c r="F126" s="1" t="s">
        <v>17</v>
      </c>
      <c r="G126" s="6" t="s">
        <v>291</v>
      </c>
      <c r="H126" s="6">
        <v>2.0</v>
      </c>
      <c r="I126" s="9">
        <v>9.0</v>
      </c>
      <c r="J126" s="1" t="s">
        <v>292</v>
      </c>
      <c r="K126" s="1"/>
      <c r="L126" s="1"/>
      <c r="M126" s="1"/>
      <c r="N126" s="1">
        <v>8.0</v>
      </c>
      <c r="O126" s="6" t="s">
        <v>293</v>
      </c>
      <c r="P126" s="2">
        <v>10.0</v>
      </c>
      <c r="Q126" s="1" t="s">
        <v>17</v>
      </c>
      <c r="R126" s="1" t="s">
        <v>17</v>
      </c>
      <c r="S126" s="1" t="s">
        <v>17</v>
      </c>
    </row>
    <row r="127">
      <c r="A127" s="6" t="s">
        <v>16</v>
      </c>
      <c r="B127" s="7">
        <v>18.0</v>
      </c>
      <c r="C127" s="7">
        <v>128.0</v>
      </c>
      <c r="D127" s="7">
        <v>83.0</v>
      </c>
      <c r="E127" s="8"/>
      <c r="F127" s="1" t="s">
        <v>17</v>
      </c>
      <c r="G127" s="6" t="s">
        <v>294</v>
      </c>
      <c r="H127" s="6">
        <v>4.0</v>
      </c>
      <c r="I127" s="9">
        <v>3.0</v>
      </c>
      <c r="K127" s="1"/>
      <c r="L127" s="1"/>
      <c r="M127" s="1"/>
      <c r="N127" s="1">
        <v>10.0</v>
      </c>
      <c r="O127" s="6" t="s">
        <v>295</v>
      </c>
      <c r="P127" s="2">
        <v>45.0</v>
      </c>
      <c r="Q127" s="1" t="s">
        <v>17</v>
      </c>
      <c r="R127" s="1" t="s">
        <v>17</v>
      </c>
      <c r="S127" s="1" t="s">
        <v>17</v>
      </c>
    </row>
    <row r="128">
      <c r="A128" s="6" t="s">
        <v>16</v>
      </c>
      <c r="B128" s="7">
        <v>20.0</v>
      </c>
      <c r="C128" s="7">
        <v>128.0</v>
      </c>
      <c r="D128" s="7">
        <v>88.0</v>
      </c>
      <c r="E128" s="8"/>
      <c r="F128" s="1" t="s">
        <v>17</v>
      </c>
      <c r="G128" s="6" t="s">
        <v>296</v>
      </c>
      <c r="H128" s="6">
        <v>4.0</v>
      </c>
      <c r="I128" s="9">
        <v>4.0</v>
      </c>
      <c r="K128" s="1"/>
      <c r="L128" s="1"/>
      <c r="M128" s="1"/>
      <c r="N128" s="1">
        <v>7.0</v>
      </c>
      <c r="O128" s="6" t="s">
        <v>297</v>
      </c>
      <c r="P128" s="2">
        <v>40.0</v>
      </c>
      <c r="Q128" s="1" t="s">
        <v>17</v>
      </c>
      <c r="R128" s="1" t="s">
        <v>17</v>
      </c>
      <c r="S128" s="1" t="s">
        <v>17</v>
      </c>
    </row>
    <row r="129">
      <c r="A129" s="6" t="s">
        <v>16</v>
      </c>
      <c r="B129" s="7">
        <v>17.0</v>
      </c>
      <c r="C129" s="7">
        <v>128.0</v>
      </c>
      <c r="D129" s="7">
        <v>102.0</v>
      </c>
      <c r="E129" s="8"/>
      <c r="F129" s="1" t="s">
        <v>17</v>
      </c>
      <c r="G129" s="6" t="s">
        <v>298</v>
      </c>
      <c r="H129" s="6">
        <v>4.0</v>
      </c>
      <c r="I129" s="9">
        <v>3.0</v>
      </c>
      <c r="K129" s="1"/>
      <c r="L129" s="1"/>
      <c r="M129" s="1"/>
      <c r="N129" s="1">
        <v>8.0</v>
      </c>
      <c r="O129" s="6" t="s">
        <v>299</v>
      </c>
      <c r="P129" s="2">
        <v>26.0</v>
      </c>
      <c r="Q129" s="1" t="s">
        <v>17</v>
      </c>
      <c r="R129" s="1" t="s">
        <v>17</v>
      </c>
      <c r="S129" s="1" t="s">
        <v>17</v>
      </c>
    </row>
    <row r="130">
      <c r="A130" s="6" t="s">
        <v>16</v>
      </c>
      <c r="B130" s="7">
        <v>23.0</v>
      </c>
      <c r="C130" s="7">
        <v>128.0</v>
      </c>
      <c r="D130" s="7">
        <v>105.0</v>
      </c>
      <c r="E130" s="8"/>
      <c r="F130" s="1" t="s">
        <v>17</v>
      </c>
      <c r="G130" s="6" t="s">
        <v>300</v>
      </c>
      <c r="H130" s="6">
        <v>4.0</v>
      </c>
      <c r="I130" s="9">
        <v>9.0</v>
      </c>
      <c r="K130" s="1"/>
      <c r="L130" s="1"/>
      <c r="M130" s="1"/>
      <c r="N130" s="1">
        <v>10.0</v>
      </c>
      <c r="O130" s="6" t="s">
        <v>301</v>
      </c>
      <c r="P130" s="2">
        <v>23.0</v>
      </c>
      <c r="Q130" s="1" t="s">
        <v>17</v>
      </c>
      <c r="R130" s="1" t="s">
        <v>27</v>
      </c>
      <c r="S130" s="1" t="s">
        <v>17</v>
      </c>
    </row>
    <row r="131">
      <c r="A131" s="6" t="s">
        <v>16</v>
      </c>
      <c r="B131" s="7">
        <v>22.0</v>
      </c>
      <c r="C131" s="7">
        <v>128.0</v>
      </c>
      <c r="D131" s="7">
        <v>106.0</v>
      </c>
      <c r="E131" s="8"/>
      <c r="F131" s="1" t="s">
        <v>17</v>
      </c>
      <c r="G131" s="6" t="s">
        <v>302</v>
      </c>
      <c r="H131" s="6">
        <v>4.0</v>
      </c>
      <c r="I131" s="9">
        <v>2.0</v>
      </c>
      <c r="K131" s="1"/>
      <c r="L131" s="1"/>
      <c r="M131" s="1"/>
      <c r="N131" s="1">
        <v>8.0</v>
      </c>
      <c r="O131" s="6" t="s">
        <v>303</v>
      </c>
      <c r="P131" s="2">
        <v>22.0</v>
      </c>
      <c r="Q131" s="1" t="s">
        <v>17</v>
      </c>
      <c r="R131" s="1" t="s">
        <v>27</v>
      </c>
      <c r="S131" s="1" t="s">
        <v>17</v>
      </c>
    </row>
    <row r="132">
      <c r="A132" s="6" t="s">
        <v>16</v>
      </c>
      <c r="B132" s="7">
        <v>15.0</v>
      </c>
      <c r="C132" s="7">
        <v>128.0</v>
      </c>
      <c r="D132" s="7">
        <v>110.0</v>
      </c>
      <c r="E132" s="8"/>
      <c r="F132" s="1" t="s">
        <v>17</v>
      </c>
      <c r="G132" s="6" t="s">
        <v>304</v>
      </c>
      <c r="H132" s="6">
        <v>4.0</v>
      </c>
      <c r="I132" s="9">
        <v>8.0</v>
      </c>
      <c r="K132" s="1"/>
      <c r="L132" s="1"/>
      <c r="M132" s="1"/>
      <c r="N132" s="1">
        <v>7.0</v>
      </c>
      <c r="O132" s="6" t="s">
        <v>305</v>
      </c>
      <c r="P132" s="2">
        <v>18.0</v>
      </c>
      <c r="Q132" s="1" t="s">
        <v>17</v>
      </c>
      <c r="R132" s="1" t="s">
        <v>17</v>
      </c>
      <c r="S132" s="1" t="s">
        <v>17</v>
      </c>
    </row>
    <row r="133">
      <c r="A133" s="6" t="s">
        <v>16</v>
      </c>
      <c r="B133" s="7">
        <v>18.0</v>
      </c>
      <c r="C133" s="7">
        <v>128.0</v>
      </c>
      <c r="D133" s="7">
        <v>119.0</v>
      </c>
      <c r="E133" s="8"/>
      <c r="F133" s="1" t="s">
        <v>17</v>
      </c>
      <c r="G133" s="6" t="s">
        <v>306</v>
      </c>
      <c r="H133" s="6">
        <v>2.0</v>
      </c>
      <c r="I133" s="9">
        <v>4.0</v>
      </c>
      <c r="J133" s="1" t="s">
        <v>292</v>
      </c>
      <c r="K133" s="1"/>
      <c r="L133" s="1"/>
      <c r="M133" s="1"/>
      <c r="N133" s="1">
        <v>7.0</v>
      </c>
      <c r="O133" s="6" t="s">
        <v>295</v>
      </c>
      <c r="P133" s="2">
        <v>9.0</v>
      </c>
      <c r="Q133" s="1" t="s">
        <v>17</v>
      </c>
      <c r="R133" s="1" t="s">
        <v>17</v>
      </c>
      <c r="S133" s="1" t="s">
        <v>17</v>
      </c>
    </row>
    <row r="134">
      <c r="A134" s="6" t="s">
        <v>16</v>
      </c>
      <c r="B134" s="7">
        <v>22.0</v>
      </c>
      <c r="C134" s="7">
        <v>128.0</v>
      </c>
      <c r="D134" s="7">
        <v>122.0</v>
      </c>
      <c r="E134" s="8"/>
      <c r="F134" s="1" t="s">
        <v>17</v>
      </c>
      <c r="G134" s="6" t="s">
        <v>307</v>
      </c>
      <c r="H134" s="6">
        <v>4.0</v>
      </c>
      <c r="I134" s="9">
        <v>5.0</v>
      </c>
      <c r="K134" s="1"/>
      <c r="L134" s="1"/>
      <c r="M134" s="1"/>
      <c r="N134" s="1">
        <v>8.0</v>
      </c>
      <c r="O134" s="6" t="s">
        <v>303</v>
      </c>
      <c r="P134" s="2">
        <v>6.0</v>
      </c>
      <c r="Q134" s="1" t="s">
        <v>17</v>
      </c>
      <c r="R134" s="1" t="s">
        <v>27</v>
      </c>
      <c r="S134" s="1" t="s">
        <v>17</v>
      </c>
    </row>
    <row r="135">
      <c r="A135" s="6" t="s">
        <v>16</v>
      </c>
      <c r="B135" s="7">
        <v>17.0</v>
      </c>
      <c r="C135" s="7">
        <v>129.0</v>
      </c>
      <c r="D135" s="7">
        <v>118.0</v>
      </c>
      <c r="E135" s="8"/>
      <c r="F135" s="1" t="s">
        <v>17</v>
      </c>
      <c r="G135" s="6" t="s">
        <v>308</v>
      </c>
      <c r="H135" s="6">
        <v>3.0</v>
      </c>
      <c r="I135" s="9">
        <v>8.0</v>
      </c>
      <c r="J135" s="1" t="s">
        <v>309</v>
      </c>
      <c r="K135" s="1"/>
      <c r="L135" s="1"/>
      <c r="M135" s="1"/>
      <c r="N135" s="1">
        <v>8.0</v>
      </c>
      <c r="O135" s="6" t="s">
        <v>310</v>
      </c>
      <c r="P135" s="2">
        <v>11.0</v>
      </c>
      <c r="Q135" s="1" t="s">
        <v>17</v>
      </c>
      <c r="R135" s="1" t="s">
        <v>17</v>
      </c>
      <c r="S135" s="1" t="s">
        <v>17</v>
      </c>
    </row>
    <row r="136">
      <c r="A136" s="6" t="s">
        <v>16</v>
      </c>
      <c r="B136" s="7">
        <v>19.0</v>
      </c>
      <c r="C136" s="7">
        <v>129.0</v>
      </c>
      <c r="D136" s="7">
        <v>118.0</v>
      </c>
      <c r="E136" s="8"/>
      <c r="F136" s="1" t="s">
        <v>17</v>
      </c>
      <c r="G136" s="6" t="s">
        <v>311</v>
      </c>
      <c r="H136" s="6">
        <v>2.0</v>
      </c>
      <c r="I136" s="9">
        <v>8.0</v>
      </c>
      <c r="J136" s="1" t="s">
        <v>309</v>
      </c>
      <c r="K136" s="1"/>
      <c r="L136" s="1"/>
      <c r="M136" s="1"/>
      <c r="N136" s="1">
        <v>8.0</v>
      </c>
      <c r="O136" s="6" t="s">
        <v>312</v>
      </c>
      <c r="P136" s="2">
        <v>11.0</v>
      </c>
      <c r="Q136" s="1" t="s">
        <v>17</v>
      </c>
      <c r="R136" s="1" t="s">
        <v>17</v>
      </c>
      <c r="S136" s="1" t="s">
        <v>17</v>
      </c>
    </row>
    <row r="137">
      <c r="A137" s="6" t="s">
        <v>16</v>
      </c>
      <c r="B137" s="7">
        <v>22.0</v>
      </c>
      <c r="C137" s="7">
        <v>129.0</v>
      </c>
      <c r="D137" s="7">
        <v>118.0</v>
      </c>
      <c r="E137" s="8"/>
      <c r="F137" s="1" t="s">
        <v>17</v>
      </c>
      <c r="G137" s="6" t="s">
        <v>313</v>
      </c>
      <c r="H137" s="6">
        <v>4.0</v>
      </c>
      <c r="I137" s="9">
        <v>8.0</v>
      </c>
      <c r="J137" s="1" t="s">
        <v>309</v>
      </c>
      <c r="K137" s="1"/>
      <c r="L137" s="1"/>
      <c r="M137" s="1"/>
      <c r="N137" s="1">
        <v>9.0</v>
      </c>
      <c r="O137" s="6" t="s">
        <v>314</v>
      </c>
      <c r="P137" s="2">
        <v>11.0</v>
      </c>
      <c r="Q137" s="1" t="s">
        <v>17</v>
      </c>
      <c r="R137" s="1" t="s">
        <v>27</v>
      </c>
      <c r="S137" s="1" t="s">
        <v>17</v>
      </c>
    </row>
    <row r="138">
      <c r="A138" s="6" t="s">
        <v>16</v>
      </c>
      <c r="B138" s="7">
        <v>20.0</v>
      </c>
      <c r="C138" s="7">
        <v>129.0</v>
      </c>
      <c r="D138" s="7">
        <v>122.0</v>
      </c>
      <c r="E138" s="8"/>
      <c r="F138" s="1" t="s">
        <v>17</v>
      </c>
      <c r="G138" s="6" t="s">
        <v>315</v>
      </c>
      <c r="H138" s="6">
        <v>4.0</v>
      </c>
      <c r="I138" s="9">
        <v>5.0</v>
      </c>
      <c r="K138" s="1"/>
      <c r="L138" s="1"/>
      <c r="M138" s="1"/>
      <c r="N138" s="1">
        <v>8.0</v>
      </c>
      <c r="O138" s="6" t="s">
        <v>316</v>
      </c>
      <c r="P138" s="2">
        <v>7.0</v>
      </c>
      <c r="Q138" s="1" t="s">
        <v>17</v>
      </c>
      <c r="R138" s="1" t="s">
        <v>17</v>
      </c>
      <c r="S138" s="1" t="s">
        <v>17</v>
      </c>
    </row>
    <row r="139">
      <c r="A139" s="6" t="s">
        <v>16</v>
      </c>
      <c r="B139" s="7">
        <v>10.0</v>
      </c>
      <c r="C139" s="7">
        <v>130.0</v>
      </c>
      <c r="D139" s="7">
        <v>61.0</v>
      </c>
      <c r="E139" s="8"/>
      <c r="F139" s="1" t="s">
        <v>17</v>
      </c>
      <c r="G139" s="6" t="s">
        <v>317</v>
      </c>
      <c r="H139" s="6">
        <v>8.0</v>
      </c>
      <c r="I139" s="9">
        <v>2.0</v>
      </c>
      <c r="K139" s="1"/>
      <c r="L139" s="1"/>
      <c r="M139" s="1"/>
      <c r="N139" s="1" t="s">
        <v>25</v>
      </c>
      <c r="O139" s="6" t="s">
        <v>318</v>
      </c>
      <c r="P139" s="2">
        <v>69.0</v>
      </c>
      <c r="Q139" s="1" t="s">
        <v>17</v>
      </c>
      <c r="R139" s="1" t="s">
        <v>17</v>
      </c>
      <c r="S139" s="1" t="s">
        <v>27</v>
      </c>
    </row>
    <row r="140">
      <c r="A140" s="6" t="s">
        <v>16</v>
      </c>
      <c r="B140" s="7">
        <v>10.0</v>
      </c>
      <c r="C140" s="7">
        <v>130.0</v>
      </c>
      <c r="D140" s="7">
        <v>69.0</v>
      </c>
      <c r="E140" s="8"/>
      <c r="F140" s="1" t="s">
        <v>17</v>
      </c>
      <c r="G140" s="6" t="s">
        <v>319</v>
      </c>
      <c r="H140" s="6">
        <v>4.0</v>
      </c>
      <c r="I140" s="9">
        <v>3.0</v>
      </c>
      <c r="K140" s="1"/>
      <c r="L140" s="1"/>
      <c r="M140" s="1"/>
      <c r="N140" s="1" t="s">
        <v>25</v>
      </c>
      <c r="O140" s="6" t="s">
        <v>318</v>
      </c>
      <c r="P140" s="2">
        <v>61.0</v>
      </c>
      <c r="Q140" s="1" t="s">
        <v>17</v>
      </c>
      <c r="R140" s="1" t="s">
        <v>17</v>
      </c>
      <c r="S140" s="1" t="s">
        <v>27</v>
      </c>
    </row>
    <row r="141">
      <c r="A141" s="6" t="s">
        <v>16</v>
      </c>
      <c r="B141" s="7">
        <v>10.0</v>
      </c>
      <c r="C141" s="7">
        <v>130.0</v>
      </c>
      <c r="D141" s="7">
        <v>79.0</v>
      </c>
      <c r="E141" s="8"/>
      <c r="F141" s="1" t="s">
        <v>17</v>
      </c>
      <c r="G141" s="6" t="s">
        <v>320</v>
      </c>
      <c r="H141" s="6">
        <v>4.0</v>
      </c>
      <c r="I141" s="9">
        <v>5.0</v>
      </c>
      <c r="K141" s="1"/>
      <c r="L141" s="1"/>
      <c r="M141" s="1"/>
      <c r="N141" s="1">
        <v>7.0</v>
      </c>
      <c r="O141" s="6" t="s">
        <v>318</v>
      </c>
      <c r="P141" s="2">
        <v>51.0</v>
      </c>
      <c r="Q141" s="1" t="s">
        <v>17</v>
      </c>
      <c r="R141" s="1" t="s">
        <v>17</v>
      </c>
      <c r="S141" s="1" t="s">
        <v>17</v>
      </c>
    </row>
    <row r="142">
      <c r="A142" s="6" t="s">
        <v>16</v>
      </c>
      <c r="B142" s="7">
        <v>20.0</v>
      </c>
      <c r="C142" s="7">
        <v>130.0</v>
      </c>
      <c r="D142" s="7">
        <v>90.0</v>
      </c>
      <c r="E142" s="8"/>
      <c r="F142" s="1" t="s">
        <v>17</v>
      </c>
      <c r="G142" s="6" t="s">
        <v>321</v>
      </c>
      <c r="H142" s="6">
        <v>4.0</v>
      </c>
      <c r="I142" s="9">
        <v>4.0</v>
      </c>
      <c r="J142" s="1" t="s">
        <v>288</v>
      </c>
      <c r="K142" s="1"/>
      <c r="L142" s="1"/>
      <c r="M142" s="1"/>
      <c r="N142" s="1">
        <v>7.0</v>
      </c>
      <c r="O142" s="6" t="s">
        <v>322</v>
      </c>
      <c r="P142" s="2">
        <v>40.0</v>
      </c>
      <c r="Q142" s="1" t="s">
        <v>17</v>
      </c>
      <c r="R142" s="1" t="s">
        <v>17</v>
      </c>
      <c r="S142" s="1" t="s">
        <v>17</v>
      </c>
    </row>
    <row r="143">
      <c r="A143" s="6" t="s">
        <v>16</v>
      </c>
      <c r="B143" s="7">
        <v>20.0</v>
      </c>
      <c r="C143" s="7">
        <v>130.0</v>
      </c>
      <c r="D143" s="7">
        <v>95.0</v>
      </c>
      <c r="E143" s="8"/>
      <c r="F143" s="1" t="s">
        <v>17</v>
      </c>
      <c r="G143" s="6" t="s">
        <v>323</v>
      </c>
      <c r="H143" s="6">
        <v>32.0</v>
      </c>
      <c r="I143" s="9">
        <v>4.0</v>
      </c>
      <c r="J143" s="1" t="s">
        <v>324</v>
      </c>
      <c r="K143" s="1"/>
      <c r="L143" s="1"/>
      <c r="M143" s="1"/>
      <c r="N143" s="1" t="s">
        <v>25</v>
      </c>
      <c r="O143" s="6" t="s">
        <v>322</v>
      </c>
      <c r="P143" s="2">
        <v>35.0</v>
      </c>
      <c r="Q143" s="1" t="s">
        <v>17</v>
      </c>
      <c r="R143" s="1" t="s">
        <v>17</v>
      </c>
      <c r="S143" s="1" t="s">
        <v>27</v>
      </c>
    </row>
    <row r="144">
      <c r="A144" s="6" t="s">
        <v>16</v>
      </c>
      <c r="B144" s="7">
        <v>21.0</v>
      </c>
      <c r="C144" s="7">
        <v>130.0</v>
      </c>
      <c r="D144" s="7">
        <v>104.0</v>
      </c>
      <c r="E144" s="8"/>
      <c r="F144" s="1" t="s">
        <v>17</v>
      </c>
      <c r="G144" s="6" t="s">
        <v>325</v>
      </c>
      <c r="H144" s="6">
        <v>4.0</v>
      </c>
      <c r="I144" s="9">
        <v>7.0</v>
      </c>
      <c r="K144" s="1"/>
      <c r="L144" s="1"/>
      <c r="M144" s="1"/>
      <c r="N144" s="1">
        <v>7.0</v>
      </c>
      <c r="O144" s="6" t="s">
        <v>326</v>
      </c>
      <c r="P144" s="2">
        <v>26.0</v>
      </c>
      <c r="Q144" s="1" t="s">
        <v>17</v>
      </c>
      <c r="R144" s="1" t="s">
        <v>17</v>
      </c>
      <c r="S144" s="1" t="s">
        <v>17</v>
      </c>
    </row>
    <row r="145">
      <c r="A145" s="6" t="s">
        <v>16</v>
      </c>
      <c r="B145" s="7">
        <v>20.0</v>
      </c>
      <c r="C145" s="7">
        <v>130.0</v>
      </c>
      <c r="D145" s="7">
        <v>125.0</v>
      </c>
      <c r="E145" s="8"/>
      <c r="F145" s="1" t="s">
        <v>17</v>
      </c>
      <c r="G145" s="6" t="s">
        <v>327</v>
      </c>
      <c r="H145" s="6">
        <v>2.0</v>
      </c>
      <c r="I145" s="9">
        <v>4.0</v>
      </c>
      <c r="J145" s="1" t="s">
        <v>292</v>
      </c>
      <c r="K145" s="1"/>
      <c r="L145" s="1"/>
      <c r="M145" s="1"/>
      <c r="N145" s="1">
        <v>7.0</v>
      </c>
      <c r="O145" s="6" t="s">
        <v>322</v>
      </c>
      <c r="P145" s="2">
        <v>5.0</v>
      </c>
      <c r="Q145" s="1" t="s">
        <v>17</v>
      </c>
      <c r="R145" s="1" t="s">
        <v>17</v>
      </c>
      <c r="S145" s="1" t="s">
        <v>17</v>
      </c>
    </row>
    <row r="146">
      <c r="A146" s="6" t="s">
        <v>16</v>
      </c>
      <c r="B146" s="7">
        <v>18.0</v>
      </c>
      <c r="C146" s="7">
        <v>130.0</v>
      </c>
      <c r="D146" s="7">
        <v>127.0</v>
      </c>
      <c r="E146" s="8"/>
      <c r="F146" s="1" t="s">
        <v>17</v>
      </c>
      <c r="G146" s="6" t="s">
        <v>328</v>
      </c>
      <c r="H146" s="6">
        <v>2.0</v>
      </c>
      <c r="I146" s="9">
        <v>2.0</v>
      </c>
      <c r="J146" s="1" t="s">
        <v>292</v>
      </c>
      <c r="K146" s="1"/>
      <c r="L146" s="1"/>
      <c r="M146" s="1"/>
      <c r="N146" s="1">
        <v>6.0</v>
      </c>
      <c r="O146" s="6" t="s">
        <v>329</v>
      </c>
      <c r="P146" s="2">
        <v>3.0</v>
      </c>
      <c r="Q146" s="1" t="s">
        <v>17</v>
      </c>
      <c r="R146" s="1" t="s">
        <v>17</v>
      </c>
      <c r="S146" s="1" t="s">
        <v>17</v>
      </c>
    </row>
    <row r="147">
      <c r="A147" s="6" t="s">
        <v>16</v>
      </c>
      <c r="B147" s="7">
        <v>18.0</v>
      </c>
      <c r="C147" s="7">
        <v>132.0</v>
      </c>
      <c r="D147" s="7">
        <v>90.0</v>
      </c>
      <c r="E147" s="8"/>
      <c r="F147" s="1" t="s">
        <v>17</v>
      </c>
      <c r="G147" s="6" t="s">
        <v>330</v>
      </c>
      <c r="H147" s="6">
        <v>4.0</v>
      </c>
      <c r="I147" s="9">
        <v>4.0</v>
      </c>
      <c r="J147" s="1" t="s">
        <v>288</v>
      </c>
      <c r="K147" s="1"/>
      <c r="L147" s="1"/>
      <c r="M147" s="1"/>
      <c r="N147" s="1">
        <v>7.0</v>
      </c>
      <c r="O147" s="6" t="s">
        <v>331</v>
      </c>
      <c r="P147" s="2">
        <v>42.0</v>
      </c>
      <c r="Q147" s="1" t="s">
        <v>17</v>
      </c>
      <c r="R147" s="1" t="s">
        <v>17</v>
      </c>
      <c r="S147" s="1" t="s">
        <v>17</v>
      </c>
    </row>
    <row r="148">
      <c r="A148" s="6" t="s">
        <v>16</v>
      </c>
      <c r="B148" s="7">
        <v>22.0</v>
      </c>
      <c r="C148" s="7">
        <v>132.0</v>
      </c>
      <c r="D148" s="7">
        <v>108.0</v>
      </c>
      <c r="E148" s="8"/>
      <c r="F148" s="1" t="s">
        <v>17</v>
      </c>
      <c r="G148" s="6" t="s">
        <v>332</v>
      </c>
      <c r="H148" s="6">
        <v>4.0</v>
      </c>
      <c r="I148" s="9">
        <v>3.0</v>
      </c>
      <c r="K148" s="1"/>
      <c r="L148" s="1"/>
      <c r="M148" s="1"/>
      <c r="N148" s="1">
        <v>8.0</v>
      </c>
      <c r="O148" s="6" t="s">
        <v>333</v>
      </c>
      <c r="P148" s="2">
        <v>24.0</v>
      </c>
      <c r="Q148" s="1" t="s">
        <v>17</v>
      </c>
      <c r="R148" s="1" t="s">
        <v>27</v>
      </c>
      <c r="S148" s="1" t="s">
        <v>17</v>
      </c>
    </row>
    <row r="149">
      <c r="A149" s="6" t="s">
        <v>16</v>
      </c>
      <c r="B149" s="7">
        <v>18.0</v>
      </c>
      <c r="C149" s="7">
        <v>132.0</v>
      </c>
      <c r="D149" s="7">
        <v>123.0</v>
      </c>
      <c r="E149" s="8"/>
      <c r="F149" s="1" t="s">
        <v>17</v>
      </c>
      <c r="G149" s="6" t="s">
        <v>334</v>
      </c>
      <c r="H149" s="6">
        <v>2.0</v>
      </c>
      <c r="I149" s="9">
        <v>3.0</v>
      </c>
      <c r="K149" s="1"/>
      <c r="L149" s="1"/>
      <c r="M149" s="1"/>
      <c r="N149" s="1">
        <v>7.0</v>
      </c>
      <c r="O149" s="6" t="s">
        <v>331</v>
      </c>
      <c r="P149" s="2">
        <v>9.0</v>
      </c>
      <c r="Q149" s="1" t="s">
        <v>17</v>
      </c>
      <c r="R149" s="1" t="s">
        <v>17</v>
      </c>
      <c r="S149" s="1" t="s">
        <v>17</v>
      </c>
    </row>
    <row r="150">
      <c r="A150" s="6" t="s">
        <v>16</v>
      </c>
      <c r="B150" s="7">
        <v>21.0</v>
      </c>
      <c r="C150" s="7">
        <v>132.0</v>
      </c>
      <c r="D150" s="7">
        <v>130.0</v>
      </c>
      <c r="E150" s="8"/>
      <c r="F150" s="1" t="s">
        <v>17</v>
      </c>
      <c r="G150" s="6" t="s">
        <v>335</v>
      </c>
      <c r="H150" s="6">
        <v>3.0</v>
      </c>
      <c r="I150" s="9">
        <v>7.0</v>
      </c>
      <c r="J150" s="1" t="s">
        <v>336</v>
      </c>
      <c r="K150" s="1"/>
      <c r="L150" s="1"/>
      <c r="M150" s="1"/>
      <c r="N150" s="1">
        <v>9.0</v>
      </c>
      <c r="O150" s="6" t="s">
        <v>337</v>
      </c>
      <c r="P150" s="2">
        <v>2.0</v>
      </c>
      <c r="Q150" s="1" t="s">
        <v>17</v>
      </c>
      <c r="R150" s="1" t="s">
        <v>17</v>
      </c>
      <c r="S150" s="1" t="s">
        <v>17</v>
      </c>
    </row>
    <row r="151">
      <c r="A151" s="6" t="s">
        <v>16</v>
      </c>
      <c r="B151" s="7">
        <v>24.0</v>
      </c>
      <c r="C151" s="7">
        <v>132.0</v>
      </c>
      <c r="D151" s="7">
        <v>130.0</v>
      </c>
      <c r="E151" s="8"/>
      <c r="F151" s="1" t="s">
        <v>17</v>
      </c>
      <c r="G151" s="6" t="s">
        <v>338</v>
      </c>
      <c r="H151" s="6">
        <v>3.0</v>
      </c>
      <c r="I151" s="9">
        <v>7.0</v>
      </c>
      <c r="J151" s="1" t="s">
        <v>336</v>
      </c>
      <c r="K151" s="1"/>
      <c r="L151" s="1"/>
      <c r="M151" s="1"/>
      <c r="N151" s="1">
        <v>9.0</v>
      </c>
      <c r="O151" s="6" t="s">
        <v>339</v>
      </c>
      <c r="P151" s="2">
        <v>2.0</v>
      </c>
      <c r="Q151" s="1" t="s">
        <v>17</v>
      </c>
      <c r="R151" s="1" t="s">
        <v>27</v>
      </c>
      <c r="S151" s="1" t="s">
        <v>17</v>
      </c>
    </row>
    <row r="152">
      <c r="A152" s="6" t="s">
        <v>16</v>
      </c>
      <c r="B152" s="7">
        <v>17.0</v>
      </c>
      <c r="C152" s="7">
        <v>134.0</v>
      </c>
      <c r="D152" s="7">
        <v>105.0</v>
      </c>
      <c r="E152" s="8"/>
      <c r="F152" s="1" t="s">
        <v>130</v>
      </c>
      <c r="G152" s="6" t="s">
        <v>340</v>
      </c>
      <c r="H152" s="6">
        <v>2.0</v>
      </c>
      <c r="I152" s="9">
        <v>9.0</v>
      </c>
      <c r="J152" s="1" t="s">
        <v>132</v>
      </c>
      <c r="K152" s="1"/>
      <c r="L152" s="1"/>
      <c r="M152" s="1"/>
      <c r="N152" s="1">
        <v>7.0</v>
      </c>
      <c r="O152" s="6" t="s">
        <v>341</v>
      </c>
      <c r="P152" s="2">
        <v>29.0</v>
      </c>
      <c r="Q152" s="1" t="s">
        <v>17</v>
      </c>
      <c r="R152" s="1" t="s">
        <v>17</v>
      </c>
      <c r="S152" s="1" t="s">
        <v>17</v>
      </c>
    </row>
    <row r="153">
      <c r="A153" s="6" t="s">
        <v>16</v>
      </c>
      <c r="B153" s="7">
        <v>27.0</v>
      </c>
      <c r="C153" s="7">
        <v>134.0</v>
      </c>
      <c r="D153" s="7">
        <v>105.0</v>
      </c>
      <c r="E153" s="8"/>
      <c r="F153" s="1" t="s">
        <v>17</v>
      </c>
      <c r="G153" s="6" t="s">
        <v>342</v>
      </c>
      <c r="H153" s="6">
        <v>4.0</v>
      </c>
      <c r="I153" s="9">
        <v>9.0</v>
      </c>
      <c r="J153" s="1" t="s">
        <v>343</v>
      </c>
      <c r="K153" s="1"/>
      <c r="L153" s="1"/>
      <c r="M153" s="1" t="s">
        <v>17</v>
      </c>
      <c r="N153" s="1">
        <v>10.0</v>
      </c>
      <c r="O153" s="6" t="s">
        <v>344</v>
      </c>
      <c r="P153" s="2">
        <v>29.0</v>
      </c>
      <c r="Q153" s="1" t="s">
        <v>17</v>
      </c>
      <c r="R153" s="1" t="s">
        <v>27</v>
      </c>
      <c r="S153" s="1" t="s">
        <v>17</v>
      </c>
    </row>
    <row r="154">
      <c r="A154" s="6" t="s">
        <v>16</v>
      </c>
      <c r="B154" s="7">
        <v>22.0</v>
      </c>
      <c r="C154" s="7">
        <v>134.0</v>
      </c>
      <c r="D154" s="7">
        <v>120.0</v>
      </c>
      <c r="E154" s="8"/>
      <c r="F154" s="1" t="s">
        <v>17</v>
      </c>
      <c r="G154" s="6" t="s">
        <v>345</v>
      </c>
      <c r="H154" s="6">
        <v>4.0</v>
      </c>
      <c r="I154" s="9">
        <v>6.0</v>
      </c>
      <c r="J154" s="1" t="s">
        <v>251</v>
      </c>
      <c r="K154" s="1"/>
      <c r="L154" s="1"/>
      <c r="M154" s="1"/>
      <c r="N154" s="1">
        <v>10.0</v>
      </c>
      <c r="O154" s="6" t="s">
        <v>346</v>
      </c>
      <c r="P154" s="2">
        <v>14.0</v>
      </c>
      <c r="Q154" s="1" t="s">
        <v>17</v>
      </c>
      <c r="R154" s="1" t="s">
        <v>27</v>
      </c>
      <c r="S154" s="1" t="s">
        <v>17</v>
      </c>
    </row>
    <row r="155">
      <c r="A155" s="6" t="s">
        <v>16</v>
      </c>
      <c r="B155" s="7">
        <v>25.0</v>
      </c>
      <c r="C155" s="7">
        <v>134.0</v>
      </c>
      <c r="D155" s="7">
        <v>120.0</v>
      </c>
      <c r="E155" s="8"/>
      <c r="F155" s="1" t="s">
        <v>17</v>
      </c>
      <c r="G155" s="6" t="s">
        <v>347</v>
      </c>
      <c r="H155" s="6">
        <v>4.0</v>
      </c>
      <c r="I155" s="9">
        <v>6.0</v>
      </c>
      <c r="J155" s="1" t="s">
        <v>251</v>
      </c>
      <c r="K155" s="1"/>
      <c r="L155" s="1"/>
      <c r="M155" s="1"/>
      <c r="N155" s="1">
        <v>10.0</v>
      </c>
      <c r="O155" s="6" t="s">
        <v>348</v>
      </c>
      <c r="P155" s="2">
        <v>14.0</v>
      </c>
      <c r="Q155" s="1" t="s">
        <v>17</v>
      </c>
      <c r="R155" s="1" t="s">
        <v>27</v>
      </c>
      <c r="S155" s="1" t="s">
        <v>17</v>
      </c>
    </row>
    <row r="156">
      <c r="A156" s="6" t="s">
        <v>16</v>
      </c>
      <c r="B156" s="7">
        <v>21.0</v>
      </c>
      <c r="C156" s="7">
        <v>134.0</v>
      </c>
      <c r="D156" s="7">
        <v>125.0</v>
      </c>
      <c r="E156" s="8"/>
      <c r="F156" s="1" t="s">
        <v>17</v>
      </c>
      <c r="G156" s="6" t="s">
        <v>349</v>
      </c>
      <c r="H156" s="6">
        <v>3.0</v>
      </c>
      <c r="I156" s="9">
        <v>4.0</v>
      </c>
      <c r="K156" s="1"/>
      <c r="L156" s="1"/>
      <c r="M156" s="1"/>
      <c r="N156" s="1">
        <v>8.0</v>
      </c>
      <c r="O156" s="6" t="s">
        <v>350</v>
      </c>
      <c r="P156" s="2">
        <v>9.0</v>
      </c>
      <c r="Q156" s="1" t="s">
        <v>17</v>
      </c>
      <c r="R156" s="1" t="s">
        <v>17</v>
      </c>
      <c r="S156" s="1" t="s">
        <v>17</v>
      </c>
    </row>
    <row r="157">
      <c r="A157" s="6" t="s">
        <v>16</v>
      </c>
      <c r="B157" s="7">
        <v>22.0</v>
      </c>
      <c r="C157" s="7">
        <v>134.0</v>
      </c>
      <c r="D157" s="7">
        <v>128.0</v>
      </c>
      <c r="E157" s="8"/>
      <c r="F157" s="1" t="s">
        <v>17</v>
      </c>
      <c r="G157" s="6" t="s">
        <v>351</v>
      </c>
      <c r="H157" s="6">
        <v>4.0</v>
      </c>
      <c r="I157" s="9">
        <v>8.0</v>
      </c>
      <c r="K157" s="1"/>
      <c r="L157" s="1"/>
      <c r="M157" s="1"/>
      <c r="N157" s="1">
        <v>9.0</v>
      </c>
      <c r="O157" s="6" t="s">
        <v>346</v>
      </c>
      <c r="P157" s="2">
        <v>6.0</v>
      </c>
      <c r="Q157" s="1" t="s">
        <v>17</v>
      </c>
      <c r="R157" s="1" t="s">
        <v>27</v>
      </c>
      <c r="S157" s="1" t="s">
        <v>17</v>
      </c>
    </row>
    <row r="158">
      <c r="A158" s="6" t="s">
        <v>16</v>
      </c>
      <c r="B158" s="7">
        <v>18.0</v>
      </c>
      <c r="C158" s="7">
        <v>134.0</v>
      </c>
      <c r="D158" s="7">
        <v>130.0</v>
      </c>
      <c r="E158" s="8"/>
      <c r="F158" s="1" t="s">
        <v>17</v>
      </c>
      <c r="G158" s="6" t="s">
        <v>352</v>
      </c>
      <c r="H158" s="6">
        <v>2.0</v>
      </c>
      <c r="I158" s="9">
        <v>7.0</v>
      </c>
      <c r="J158" s="1" t="s">
        <v>353</v>
      </c>
      <c r="K158" s="1"/>
      <c r="L158" s="1"/>
      <c r="M158" s="1"/>
      <c r="N158" s="1">
        <v>6.0</v>
      </c>
      <c r="O158" s="6" t="s">
        <v>354</v>
      </c>
      <c r="P158" s="2">
        <v>4.0</v>
      </c>
      <c r="Q158" s="1" t="s">
        <v>17</v>
      </c>
      <c r="R158" s="1" t="s">
        <v>17</v>
      </c>
      <c r="S158" s="1" t="s">
        <v>17</v>
      </c>
    </row>
    <row r="159">
      <c r="A159" s="6" t="s">
        <v>16</v>
      </c>
      <c r="B159" s="7">
        <v>20.0</v>
      </c>
      <c r="C159" s="7">
        <v>134.0</v>
      </c>
      <c r="D159" s="7">
        <v>130.0</v>
      </c>
      <c r="E159" s="8"/>
      <c r="F159" s="1" t="s">
        <v>17</v>
      </c>
      <c r="G159" s="6" t="s">
        <v>355</v>
      </c>
      <c r="H159" s="6">
        <v>2.0</v>
      </c>
      <c r="I159" s="9">
        <v>7.0</v>
      </c>
      <c r="J159" s="1" t="s">
        <v>251</v>
      </c>
      <c r="K159" s="1"/>
      <c r="L159" s="1"/>
      <c r="M159" s="1"/>
      <c r="N159" s="1">
        <v>8.0</v>
      </c>
      <c r="O159" s="6" t="s">
        <v>356</v>
      </c>
      <c r="P159" s="2">
        <v>4.0</v>
      </c>
      <c r="Q159" s="1" t="s">
        <v>17</v>
      </c>
      <c r="R159" s="1" t="s">
        <v>17</v>
      </c>
      <c r="S159" s="1" t="s">
        <v>17</v>
      </c>
    </row>
    <row r="160">
      <c r="A160" s="6" t="s">
        <v>16</v>
      </c>
      <c r="B160" s="7">
        <v>15.0</v>
      </c>
      <c r="C160" s="7">
        <v>134.0</v>
      </c>
      <c r="D160" s="7">
        <v>133.0</v>
      </c>
      <c r="E160" s="8"/>
      <c r="F160" s="1" t="s">
        <v>17</v>
      </c>
      <c r="G160" s="6" t="s">
        <v>357</v>
      </c>
      <c r="H160" s="6">
        <v>2.0</v>
      </c>
      <c r="I160" s="9">
        <v>3.0</v>
      </c>
      <c r="J160" s="1" t="s">
        <v>292</v>
      </c>
      <c r="K160" s="1"/>
      <c r="L160" s="1"/>
      <c r="M160" s="1"/>
      <c r="N160" s="1">
        <v>6.0</v>
      </c>
      <c r="O160" s="6" t="s">
        <v>358</v>
      </c>
      <c r="P160" s="2">
        <v>1.0</v>
      </c>
      <c r="Q160" s="1" t="s">
        <v>17</v>
      </c>
      <c r="R160" s="1" t="s">
        <v>17</v>
      </c>
      <c r="S160" s="1" t="s">
        <v>17</v>
      </c>
    </row>
    <row r="161">
      <c r="A161" s="6" t="s">
        <v>16</v>
      </c>
      <c r="B161" s="7">
        <v>18.0</v>
      </c>
      <c r="C161" s="7">
        <v>135.0</v>
      </c>
      <c r="D161" s="7">
        <v>94.0</v>
      </c>
      <c r="E161" s="8"/>
      <c r="F161" s="1" t="s">
        <v>17</v>
      </c>
      <c r="G161" s="6" t="s">
        <v>359</v>
      </c>
      <c r="H161" s="6">
        <v>4.0</v>
      </c>
      <c r="I161" s="9">
        <v>6.0</v>
      </c>
      <c r="K161" s="1"/>
      <c r="L161" s="1"/>
      <c r="M161" s="1"/>
      <c r="N161" s="1">
        <v>7.0</v>
      </c>
      <c r="O161" s="6" t="s">
        <v>360</v>
      </c>
      <c r="P161" s="2">
        <v>41.0</v>
      </c>
      <c r="Q161" s="1" t="s">
        <v>17</v>
      </c>
      <c r="R161" s="1" t="s">
        <v>17</v>
      </c>
      <c r="S161" s="1" t="s">
        <v>17</v>
      </c>
    </row>
    <row r="162">
      <c r="A162" s="6" t="s">
        <v>16</v>
      </c>
      <c r="B162" s="7">
        <v>18.0</v>
      </c>
      <c r="C162" s="7">
        <v>135.0</v>
      </c>
      <c r="D162" s="7">
        <v>104.0</v>
      </c>
      <c r="E162" s="8"/>
      <c r="F162" s="1" t="s">
        <v>17</v>
      </c>
      <c r="G162" s="6" t="s">
        <v>361</v>
      </c>
      <c r="H162" s="6">
        <v>4.0</v>
      </c>
      <c r="I162" s="9">
        <v>7.0</v>
      </c>
      <c r="K162" s="1"/>
      <c r="L162" s="1"/>
      <c r="M162" s="1"/>
      <c r="N162" s="1">
        <v>10.0</v>
      </c>
      <c r="O162" s="6" t="s">
        <v>360</v>
      </c>
      <c r="P162" s="2">
        <v>31.0</v>
      </c>
      <c r="Q162" s="1" t="s">
        <v>17</v>
      </c>
      <c r="R162" s="1" t="s">
        <v>17</v>
      </c>
      <c r="S162" s="1" t="s">
        <v>17</v>
      </c>
    </row>
    <row r="163">
      <c r="A163" s="6" t="s">
        <v>16</v>
      </c>
      <c r="B163" s="7">
        <v>19.0</v>
      </c>
      <c r="C163" s="7">
        <v>135.0</v>
      </c>
      <c r="D163" s="7">
        <v>105.0</v>
      </c>
      <c r="E163" s="8"/>
      <c r="F163" s="1" t="s">
        <v>17</v>
      </c>
      <c r="G163" s="6" t="s">
        <v>362</v>
      </c>
      <c r="H163" s="6">
        <v>4.0</v>
      </c>
      <c r="I163" s="9">
        <v>9.0</v>
      </c>
      <c r="K163" s="1"/>
      <c r="L163" s="1"/>
      <c r="M163" s="1"/>
      <c r="N163" s="1">
        <v>8.0</v>
      </c>
      <c r="O163" s="6" t="s">
        <v>363</v>
      </c>
      <c r="P163" s="2">
        <v>30.0</v>
      </c>
      <c r="Q163" s="1" t="s">
        <v>17</v>
      </c>
      <c r="R163" s="1" t="s">
        <v>17</v>
      </c>
      <c r="S163" s="1" t="s">
        <v>17</v>
      </c>
    </row>
    <row r="164">
      <c r="A164" s="6" t="s">
        <v>16</v>
      </c>
      <c r="B164" s="7">
        <v>22.0</v>
      </c>
      <c r="C164" s="7">
        <v>135.0</v>
      </c>
      <c r="D164" s="7">
        <v>108.0</v>
      </c>
      <c r="E164" s="8"/>
      <c r="F164" s="1" t="s">
        <v>17</v>
      </c>
      <c r="G164" s="6" t="s">
        <v>364</v>
      </c>
      <c r="H164" s="6">
        <v>4.0</v>
      </c>
      <c r="I164" s="9">
        <v>3.0</v>
      </c>
      <c r="K164" s="1"/>
      <c r="L164" s="1"/>
      <c r="M164" s="1"/>
      <c r="N164" s="1">
        <v>8.0</v>
      </c>
      <c r="O164" s="6" t="s">
        <v>365</v>
      </c>
      <c r="P164" s="2">
        <v>27.0</v>
      </c>
      <c r="Q164" s="1" t="s">
        <v>17</v>
      </c>
      <c r="R164" s="1" t="s">
        <v>27</v>
      </c>
      <c r="S164" s="1" t="s">
        <v>17</v>
      </c>
    </row>
    <row r="165">
      <c r="A165" s="6" t="s">
        <v>16</v>
      </c>
      <c r="B165" s="7">
        <v>15.0</v>
      </c>
      <c r="C165" s="7">
        <v>135.0</v>
      </c>
      <c r="D165" s="7">
        <v>116.0</v>
      </c>
      <c r="E165" s="8"/>
      <c r="F165" s="1" t="s">
        <v>130</v>
      </c>
      <c r="G165" s="6" t="s">
        <v>366</v>
      </c>
      <c r="H165" s="6">
        <v>2.0</v>
      </c>
      <c r="I165" s="9">
        <v>3.0</v>
      </c>
      <c r="J165" s="1" t="s">
        <v>132</v>
      </c>
      <c r="K165" s="1"/>
      <c r="L165" s="1"/>
      <c r="M165" s="1"/>
      <c r="N165" s="1">
        <v>6.0</v>
      </c>
      <c r="O165" s="6" t="s">
        <v>367</v>
      </c>
      <c r="P165" s="2">
        <v>19.0</v>
      </c>
      <c r="Q165" s="1" t="s">
        <v>17</v>
      </c>
      <c r="R165" s="1" t="s">
        <v>17</v>
      </c>
      <c r="S165" s="1" t="s">
        <v>17</v>
      </c>
    </row>
    <row r="166">
      <c r="A166" s="6" t="s">
        <v>16</v>
      </c>
      <c r="B166" s="7">
        <v>17.0</v>
      </c>
      <c r="C166" s="7">
        <v>135.0</v>
      </c>
      <c r="D166" s="7">
        <v>119.0</v>
      </c>
      <c r="E166" s="8"/>
      <c r="F166" s="1" t="s">
        <v>17</v>
      </c>
      <c r="G166" s="6" t="s">
        <v>368</v>
      </c>
      <c r="H166" s="6">
        <v>4.0</v>
      </c>
      <c r="I166" s="9">
        <v>4.0</v>
      </c>
      <c r="K166" s="1"/>
      <c r="L166" s="1"/>
      <c r="M166" s="1"/>
      <c r="N166" s="1">
        <v>10.0</v>
      </c>
      <c r="O166" s="6" t="s">
        <v>369</v>
      </c>
      <c r="P166" s="2">
        <v>16.0</v>
      </c>
      <c r="Q166" s="1" t="s">
        <v>17</v>
      </c>
      <c r="R166" s="1" t="s">
        <v>17</v>
      </c>
      <c r="S166" s="1" t="s">
        <v>17</v>
      </c>
    </row>
    <row r="167">
      <c r="A167" s="6" t="s">
        <v>16</v>
      </c>
      <c r="B167" s="7">
        <v>24.0</v>
      </c>
      <c r="C167" s="7">
        <v>135.0</v>
      </c>
      <c r="D167" s="7">
        <v>128.0</v>
      </c>
      <c r="E167" s="8"/>
      <c r="F167" s="1" t="s">
        <v>17</v>
      </c>
      <c r="G167" s="6" t="s">
        <v>370</v>
      </c>
      <c r="H167" s="6">
        <v>4.0</v>
      </c>
      <c r="I167" s="9">
        <v>8.0</v>
      </c>
      <c r="K167" s="1"/>
      <c r="L167" s="1"/>
      <c r="M167" s="1"/>
      <c r="N167" s="1">
        <v>10.0</v>
      </c>
      <c r="O167" s="6" t="s">
        <v>371</v>
      </c>
      <c r="P167" s="2">
        <v>7.0</v>
      </c>
      <c r="Q167" s="1" t="s">
        <v>17</v>
      </c>
      <c r="R167" s="1" t="s">
        <v>27</v>
      </c>
      <c r="S167" s="1" t="s">
        <v>17</v>
      </c>
    </row>
    <row r="168">
      <c r="A168" s="6" t="s">
        <v>16</v>
      </c>
      <c r="B168" s="7">
        <v>17.0</v>
      </c>
      <c r="C168" s="7">
        <v>136.0</v>
      </c>
      <c r="D168" s="7">
        <v>90.0</v>
      </c>
      <c r="E168" s="8"/>
      <c r="F168" s="1" t="s">
        <v>17</v>
      </c>
      <c r="G168" s="6" t="s">
        <v>372</v>
      </c>
      <c r="H168" s="6">
        <v>4.0</v>
      </c>
      <c r="I168" s="9">
        <v>4.0</v>
      </c>
      <c r="K168" s="1"/>
      <c r="L168" s="1"/>
      <c r="M168" s="1"/>
      <c r="N168" s="1">
        <v>7.0</v>
      </c>
      <c r="O168" s="6" t="s">
        <v>373</v>
      </c>
      <c r="P168" s="2">
        <v>46.0</v>
      </c>
      <c r="Q168" s="1" t="s">
        <v>17</v>
      </c>
      <c r="R168" s="1" t="s">
        <v>17</v>
      </c>
      <c r="S168" s="1" t="s">
        <v>17</v>
      </c>
    </row>
    <row r="169">
      <c r="A169" s="6" t="s">
        <v>16</v>
      </c>
      <c r="B169" s="7">
        <v>18.0</v>
      </c>
      <c r="C169" s="7">
        <v>136.0</v>
      </c>
      <c r="D169" s="7">
        <v>91.0</v>
      </c>
      <c r="E169" s="8"/>
      <c r="F169" s="1" t="s">
        <v>17</v>
      </c>
      <c r="G169" s="6" t="s">
        <v>374</v>
      </c>
      <c r="H169" s="6">
        <v>4.0</v>
      </c>
      <c r="I169" s="9">
        <v>4.0</v>
      </c>
      <c r="K169" s="1"/>
      <c r="L169" s="1"/>
      <c r="M169" s="1"/>
      <c r="N169" s="1">
        <v>9.0</v>
      </c>
      <c r="O169" s="6" t="s">
        <v>375</v>
      </c>
      <c r="P169" s="2">
        <v>45.0</v>
      </c>
      <c r="Q169" s="1" t="s">
        <v>17</v>
      </c>
      <c r="R169" s="1" t="s">
        <v>17</v>
      </c>
      <c r="S169" s="1" t="s">
        <v>17</v>
      </c>
    </row>
    <row r="170">
      <c r="A170" s="6" t="s">
        <v>16</v>
      </c>
      <c r="B170" s="7">
        <v>17.0</v>
      </c>
      <c r="C170" s="7">
        <v>136.0</v>
      </c>
      <c r="D170" s="7">
        <v>97.0</v>
      </c>
      <c r="E170" s="8"/>
      <c r="F170" s="1" t="s">
        <v>17</v>
      </c>
      <c r="G170" s="6" t="s">
        <v>376</v>
      </c>
      <c r="H170" s="6">
        <v>4.0</v>
      </c>
      <c r="I170" s="9">
        <v>5.0</v>
      </c>
      <c r="J170" s="1" t="s">
        <v>128</v>
      </c>
      <c r="K170" s="1"/>
      <c r="L170" s="1"/>
      <c r="M170" s="1"/>
      <c r="N170" s="1">
        <v>9.0</v>
      </c>
      <c r="O170" s="6" t="s">
        <v>373</v>
      </c>
      <c r="P170" s="2">
        <v>39.0</v>
      </c>
      <c r="Q170" s="1" t="s">
        <v>17</v>
      </c>
      <c r="R170" s="1" t="s">
        <v>17</v>
      </c>
      <c r="S170" s="1" t="s">
        <v>17</v>
      </c>
    </row>
    <row r="171">
      <c r="A171" s="6" t="s">
        <v>16</v>
      </c>
      <c r="B171" s="7">
        <v>20.0</v>
      </c>
      <c r="C171" s="7">
        <v>136.0</v>
      </c>
      <c r="D171" s="7">
        <v>100.0</v>
      </c>
      <c r="E171" s="8"/>
      <c r="F171" s="1" t="s">
        <v>17</v>
      </c>
      <c r="G171" s="6" t="s">
        <v>377</v>
      </c>
      <c r="H171" s="6">
        <v>4.0</v>
      </c>
      <c r="I171" s="9">
        <v>3.0</v>
      </c>
      <c r="K171" s="1"/>
      <c r="L171" s="1"/>
      <c r="M171" s="1"/>
      <c r="N171" s="1">
        <v>9.0</v>
      </c>
      <c r="O171" s="6" t="s">
        <v>378</v>
      </c>
      <c r="P171" s="2">
        <v>36.0</v>
      </c>
      <c r="Q171" s="1" t="s">
        <v>17</v>
      </c>
      <c r="R171" s="1" t="s">
        <v>17</v>
      </c>
      <c r="S171" s="1" t="s">
        <v>17</v>
      </c>
    </row>
    <row r="172">
      <c r="A172" s="6" t="s">
        <v>16</v>
      </c>
      <c r="B172" s="7">
        <v>22.0</v>
      </c>
      <c r="C172" s="7">
        <v>136.0</v>
      </c>
      <c r="D172" s="7">
        <v>100.0</v>
      </c>
      <c r="E172" s="8"/>
      <c r="F172" s="1" t="s">
        <v>17</v>
      </c>
      <c r="G172" s="6" t="s">
        <v>379</v>
      </c>
      <c r="H172" s="6">
        <v>4.0</v>
      </c>
      <c r="I172" s="9">
        <v>3.0</v>
      </c>
      <c r="K172" s="1"/>
      <c r="L172" s="1"/>
      <c r="M172" s="1"/>
      <c r="N172" s="1">
        <v>11.0</v>
      </c>
      <c r="O172" s="6" t="s">
        <v>380</v>
      </c>
      <c r="P172" s="2">
        <v>36.0</v>
      </c>
      <c r="Q172" s="1" t="s">
        <v>17</v>
      </c>
      <c r="R172" s="1" t="s">
        <v>27</v>
      </c>
      <c r="S172" s="1" t="s">
        <v>17</v>
      </c>
    </row>
    <row r="173">
      <c r="A173" s="6" t="s">
        <v>16</v>
      </c>
      <c r="B173" s="7">
        <v>22.0</v>
      </c>
      <c r="C173" s="7">
        <v>136.0</v>
      </c>
      <c r="D173" s="7">
        <v>112.0</v>
      </c>
      <c r="E173" s="8"/>
      <c r="F173" s="1" t="s">
        <v>17</v>
      </c>
      <c r="G173" s="6" t="s">
        <v>381</v>
      </c>
      <c r="H173" s="6">
        <v>64.0</v>
      </c>
      <c r="I173" s="9">
        <v>4.0</v>
      </c>
      <c r="J173" s="1" t="s">
        <v>382</v>
      </c>
      <c r="K173" s="1"/>
      <c r="L173" s="1"/>
      <c r="M173" s="1"/>
      <c r="N173" s="1" t="s">
        <v>25</v>
      </c>
      <c r="O173" s="6" t="s">
        <v>380</v>
      </c>
      <c r="P173" s="2">
        <v>24.0</v>
      </c>
      <c r="Q173" s="1" t="s">
        <v>17</v>
      </c>
      <c r="R173" s="1" t="s">
        <v>27</v>
      </c>
      <c r="S173" s="1" t="s">
        <v>27</v>
      </c>
    </row>
    <row r="174">
      <c r="A174" s="6" t="s">
        <v>16</v>
      </c>
      <c r="B174" s="7">
        <v>18.0</v>
      </c>
      <c r="C174" s="7">
        <v>136.0</v>
      </c>
      <c r="D174" s="7">
        <v>115.0</v>
      </c>
      <c r="E174" s="8"/>
      <c r="F174" s="1" t="s">
        <v>17</v>
      </c>
      <c r="G174" s="6" t="s">
        <v>383</v>
      </c>
      <c r="H174" s="6">
        <v>4.0</v>
      </c>
      <c r="I174" s="9">
        <v>3.0</v>
      </c>
      <c r="J174" s="1" t="s">
        <v>384</v>
      </c>
      <c r="K174" s="1"/>
      <c r="L174" s="1"/>
      <c r="M174" s="1"/>
      <c r="N174" s="1">
        <v>7.0</v>
      </c>
      <c r="O174" s="6" t="s">
        <v>375</v>
      </c>
      <c r="P174" s="2">
        <v>21.0</v>
      </c>
      <c r="Q174" s="1" t="s">
        <v>17</v>
      </c>
      <c r="R174" s="1" t="s">
        <v>17</v>
      </c>
      <c r="S174" s="1" t="s">
        <v>17</v>
      </c>
    </row>
    <row r="175">
      <c r="A175" s="6" t="s">
        <v>16</v>
      </c>
      <c r="B175" s="7">
        <v>18.0</v>
      </c>
      <c r="C175" s="7">
        <v>136.0</v>
      </c>
      <c r="D175" s="7">
        <v>115.0</v>
      </c>
      <c r="E175" s="8"/>
      <c r="F175" s="1" t="s">
        <v>17</v>
      </c>
      <c r="G175" s="6" t="s">
        <v>385</v>
      </c>
      <c r="H175" s="6">
        <v>4.0</v>
      </c>
      <c r="I175" s="9">
        <v>3.0</v>
      </c>
      <c r="J175" s="1" t="s">
        <v>384</v>
      </c>
      <c r="K175" s="1"/>
      <c r="L175" s="1"/>
      <c r="M175" s="1"/>
      <c r="N175" s="1">
        <v>7.0</v>
      </c>
      <c r="O175" s="6" t="s">
        <v>375</v>
      </c>
      <c r="P175" s="2">
        <v>21.0</v>
      </c>
      <c r="Q175" s="1" t="s">
        <v>17</v>
      </c>
      <c r="R175" s="1" t="s">
        <v>17</v>
      </c>
      <c r="S175" s="1" t="s">
        <v>17</v>
      </c>
    </row>
    <row r="176">
      <c r="A176" s="6" t="s">
        <v>16</v>
      </c>
      <c r="B176" s="7">
        <v>16.0</v>
      </c>
      <c r="C176" s="7">
        <v>136.0</v>
      </c>
      <c r="D176" s="7">
        <v>124.0</v>
      </c>
      <c r="E176" s="8"/>
      <c r="F176" s="1" t="s">
        <v>17</v>
      </c>
      <c r="G176" s="6" t="s">
        <v>386</v>
      </c>
      <c r="H176" s="6">
        <v>2.0</v>
      </c>
      <c r="I176" s="9">
        <v>3.0</v>
      </c>
      <c r="J176" s="1" t="s">
        <v>292</v>
      </c>
      <c r="K176" s="1"/>
      <c r="L176" s="1"/>
      <c r="M176" s="1"/>
      <c r="N176" s="1">
        <v>7.0</v>
      </c>
      <c r="O176" s="6" t="s">
        <v>387</v>
      </c>
      <c r="P176" s="2">
        <v>12.0</v>
      </c>
      <c r="Q176" s="1" t="s">
        <v>17</v>
      </c>
      <c r="R176" s="1" t="s">
        <v>17</v>
      </c>
      <c r="S176" s="1" t="s">
        <v>17</v>
      </c>
    </row>
    <row r="177">
      <c r="A177" s="6" t="s">
        <v>16</v>
      </c>
      <c r="B177" s="7">
        <v>16.0</v>
      </c>
      <c r="C177" s="7">
        <v>137.0</v>
      </c>
      <c r="D177" s="7">
        <v>105.0</v>
      </c>
      <c r="E177" s="8"/>
      <c r="F177" s="1" t="s">
        <v>17</v>
      </c>
      <c r="G177" s="6" t="s">
        <v>388</v>
      </c>
      <c r="H177" s="6">
        <v>4.0</v>
      </c>
      <c r="I177" s="9">
        <v>9.0</v>
      </c>
      <c r="K177" s="1"/>
      <c r="L177" s="1"/>
      <c r="M177" s="1"/>
      <c r="N177" s="1">
        <v>10.0</v>
      </c>
      <c r="O177" s="6" t="s">
        <v>389</v>
      </c>
      <c r="P177" s="2">
        <v>32.0</v>
      </c>
      <c r="Q177" s="1" t="s">
        <v>17</v>
      </c>
      <c r="R177" s="1" t="s">
        <v>17</v>
      </c>
      <c r="S177" s="1" t="s">
        <v>17</v>
      </c>
    </row>
    <row r="178">
      <c r="A178" s="6" t="s">
        <v>16</v>
      </c>
      <c r="B178" s="7">
        <v>23.0</v>
      </c>
      <c r="C178" s="7">
        <v>137.0</v>
      </c>
      <c r="D178" s="7">
        <v>110.0</v>
      </c>
      <c r="E178" s="8"/>
      <c r="F178" s="1" t="s">
        <v>17</v>
      </c>
      <c r="G178" s="6" t="s">
        <v>390</v>
      </c>
      <c r="H178" s="6">
        <v>4.0</v>
      </c>
      <c r="I178" s="9">
        <v>8.0</v>
      </c>
      <c r="K178" s="1"/>
      <c r="L178" s="1"/>
      <c r="M178" s="1"/>
      <c r="N178" s="1">
        <v>9.0</v>
      </c>
      <c r="O178" s="6" t="s">
        <v>391</v>
      </c>
      <c r="P178" s="2">
        <v>27.0</v>
      </c>
      <c r="Q178" s="1" t="s">
        <v>17</v>
      </c>
      <c r="R178" s="1" t="s">
        <v>27</v>
      </c>
      <c r="S178" s="1" t="s">
        <v>17</v>
      </c>
    </row>
    <row r="179">
      <c r="A179" s="6" t="s">
        <v>16</v>
      </c>
      <c r="B179" s="7">
        <v>21.0</v>
      </c>
      <c r="C179" s="7">
        <v>137.0</v>
      </c>
      <c r="D179" s="7">
        <v>113.0</v>
      </c>
      <c r="E179" s="8"/>
      <c r="F179" s="1" t="s">
        <v>17</v>
      </c>
      <c r="G179" s="6" t="s">
        <v>392</v>
      </c>
      <c r="H179" s="6">
        <v>4.0</v>
      </c>
      <c r="I179" s="9">
        <v>2.0</v>
      </c>
      <c r="K179" s="1"/>
      <c r="L179" s="1"/>
      <c r="M179" s="1"/>
      <c r="N179" s="1">
        <v>9.0</v>
      </c>
      <c r="O179" s="6" t="s">
        <v>393</v>
      </c>
      <c r="P179" s="2">
        <v>24.0</v>
      </c>
      <c r="Q179" s="1" t="s">
        <v>17</v>
      </c>
      <c r="R179" s="1" t="s">
        <v>17</v>
      </c>
      <c r="S179" s="1" t="s">
        <v>17</v>
      </c>
    </row>
    <row r="180">
      <c r="A180" s="6" t="s">
        <v>16</v>
      </c>
      <c r="B180" s="7">
        <v>20.0</v>
      </c>
      <c r="C180" s="7">
        <v>137.0</v>
      </c>
      <c r="D180" s="7">
        <v>116.0</v>
      </c>
      <c r="E180" s="8"/>
      <c r="F180" s="1" t="s">
        <v>17</v>
      </c>
      <c r="G180" s="6" t="s">
        <v>394</v>
      </c>
      <c r="H180" s="6">
        <v>4.0</v>
      </c>
      <c r="I180" s="9">
        <v>3.0</v>
      </c>
      <c r="K180" s="1"/>
      <c r="L180" s="1"/>
      <c r="M180" s="1"/>
      <c r="N180" s="1">
        <v>7.0</v>
      </c>
      <c r="O180" s="6" t="s">
        <v>395</v>
      </c>
      <c r="P180" s="2">
        <v>21.0</v>
      </c>
      <c r="Q180" s="1" t="s">
        <v>17</v>
      </c>
      <c r="R180" s="1" t="s">
        <v>17</v>
      </c>
      <c r="S180" s="1" t="s">
        <v>17</v>
      </c>
    </row>
    <row r="181">
      <c r="A181" s="6" t="s">
        <v>16</v>
      </c>
      <c r="B181" s="7">
        <v>21.0</v>
      </c>
      <c r="C181" s="7">
        <v>137.0</v>
      </c>
      <c r="D181" s="7">
        <v>119.0</v>
      </c>
      <c r="E181" s="8"/>
      <c r="F181" s="1" t="s">
        <v>17</v>
      </c>
      <c r="G181" s="6" t="s">
        <v>396</v>
      </c>
      <c r="H181" s="6">
        <v>2.0</v>
      </c>
      <c r="I181" s="9">
        <v>4.0</v>
      </c>
      <c r="K181" s="1"/>
      <c r="L181" s="1"/>
      <c r="M181" s="1"/>
      <c r="N181" s="1">
        <v>8.0</v>
      </c>
      <c r="O181" s="6" t="s">
        <v>393</v>
      </c>
      <c r="P181" s="2">
        <v>18.0</v>
      </c>
      <c r="Q181" s="1" t="s">
        <v>17</v>
      </c>
      <c r="R181" s="1" t="s">
        <v>17</v>
      </c>
      <c r="S181" s="1" t="s">
        <v>17</v>
      </c>
    </row>
    <row r="182">
      <c r="A182" s="6" t="s">
        <v>16</v>
      </c>
      <c r="B182" s="7">
        <v>13.0</v>
      </c>
      <c r="C182" s="7">
        <v>137.0</v>
      </c>
      <c r="D182" s="7">
        <v>128.0</v>
      </c>
      <c r="E182" s="8"/>
      <c r="F182" s="1" t="s">
        <v>17</v>
      </c>
      <c r="G182" s="6" t="s">
        <v>397</v>
      </c>
      <c r="H182" s="6">
        <v>2.0</v>
      </c>
      <c r="I182" s="9">
        <v>8.0</v>
      </c>
      <c r="J182" s="1" t="s">
        <v>398</v>
      </c>
      <c r="K182" s="1"/>
      <c r="L182" s="1"/>
      <c r="M182" s="1"/>
      <c r="N182" s="1">
        <v>7.0</v>
      </c>
      <c r="O182" s="6" t="s">
        <v>399</v>
      </c>
      <c r="P182" s="2">
        <v>9.0</v>
      </c>
      <c r="Q182" s="1" t="s">
        <v>17</v>
      </c>
      <c r="R182" s="1" t="s">
        <v>17</v>
      </c>
      <c r="S182" s="1" t="s">
        <v>17</v>
      </c>
    </row>
    <row r="183">
      <c r="A183" s="6" t="s">
        <v>16</v>
      </c>
      <c r="B183" s="7">
        <v>19.0</v>
      </c>
      <c r="C183" s="7">
        <v>137.0</v>
      </c>
      <c r="D183" s="7">
        <v>128.0</v>
      </c>
      <c r="E183" s="8"/>
      <c r="F183" s="1" t="s">
        <v>17</v>
      </c>
      <c r="G183" s="6" t="s">
        <v>400</v>
      </c>
      <c r="H183" s="6">
        <v>4.0</v>
      </c>
      <c r="I183" s="9">
        <v>8.0</v>
      </c>
      <c r="J183" s="1" t="s">
        <v>398</v>
      </c>
      <c r="K183" s="1"/>
      <c r="L183" s="1"/>
      <c r="M183" s="1"/>
      <c r="N183" s="1">
        <v>8.0</v>
      </c>
      <c r="O183" s="6" t="s">
        <v>401</v>
      </c>
      <c r="P183" s="2">
        <v>9.0</v>
      </c>
      <c r="Q183" s="1" t="s">
        <v>17</v>
      </c>
      <c r="R183" s="1" t="s">
        <v>17</v>
      </c>
      <c r="S183" s="1" t="s">
        <v>17</v>
      </c>
    </row>
    <row r="184">
      <c r="A184" s="6" t="s">
        <v>16</v>
      </c>
      <c r="B184" s="7">
        <v>20.0</v>
      </c>
      <c r="C184" s="7">
        <v>138.0</v>
      </c>
      <c r="D184" s="7">
        <v>93.0</v>
      </c>
      <c r="E184" s="8"/>
      <c r="F184" s="1" t="s">
        <v>17</v>
      </c>
      <c r="G184" s="6" t="s">
        <v>402</v>
      </c>
      <c r="H184" s="6">
        <v>4.0</v>
      </c>
      <c r="I184" s="9">
        <v>4.0</v>
      </c>
      <c r="K184" s="1"/>
      <c r="L184" s="1"/>
      <c r="M184" s="1"/>
      <c r="N184" s="1">
        <v>9.0</v>
      </c>
      <c r="O184" s="6" t="s">
        <v>403</v>
      </c>
      <c r="P184" s="2">
        <v>45.0</v>
      </c>
      <c r="Q184" s="1" t="s">
        <v>17</v>
      </c>
      <c r="R184" s="1" t="s">
        <v>17</v>
      </c>
      <c r="S184" s="1" t="s">
        <v>17</v>
      </c>
    </row>
    <row r="185">
      <c r="A185" s="6" t="s">
        <v>16</v>
      </c>
      <c r="B185" s="7">
        <v>22.0</v>
      </c>
      <c r="C185" s="7">
        <v>138.0</v>
      </c>
      <c r="D185" s="7">
        <v>104.0</v>
      </c>
      <c r="E185" s="8"/>
      <c r="F185" s="1" t="s">
        <v>17</v>
      </c>
      <c r="G185" s="6" t="s">
        <v>404</v>
      </c>
      <c r="H185" s="6">
        <v>4.0</v>
      </c>
      <c r="I185" s="9">
        <v>7.0</v>
      </c>
      <c r="K185" s="1"/>
      <c r="L185" s="1"/>
      <c r="M185" s="1"/>
      <c r="N185" s="1">
        <v>10.0</v>
      </c>
      <c r="O185" s="6" t="s">
        <v>405</v>
      </c>
      <c r="P185" s="2">
        <v>34.0</v>
      </c>
      <c r="Q185" s="1" t="s">
        <v>17</v>
      </c>
      <c r="R185" s="1" t="s">
        <v>27</v>
      </c>
      <c r="S185" s="1" t="s">
        <v>17</v>
      </c>
    </row>
    <row r="186">
      <c r="A186" s="6" t="s">
        <v>16</v>
      </c>
      <c r="B186" s="7">
        <v>22.0</v>
      </c>
      <c r="C186" s="7">
        <v>138.0</v>
      </c>
      <c r="D186" s="7">
        <v>112.0</v>
      </c>
      <c r="E186" s="8"/>
      <c r="F186" s="1" t="s">
        <v>17</v>
      </c>
      <c r="G186" s="6" t="s">
        <v>406</v>
      </c>
      <c r="H186" s="6">
        <v>64.0</v>
      </c>
      <c r="I186" s="9">
        <v>4.0</v>
      </c>
      <c r="J186" s="1" t="s">
        <v>382</v>
      </c>
      <c r="K186" s="1"/>
      <c r="L186" s="1"/>
      <c r="M186" s="1"/>
      <c r="N186" s="1" t="s">
        <v>25</v>
      </c>
      <c r="O186" s="6" t="s">
        <v>405</v>
      </c>
      <c r="P186" s="2">
        <v>26.0</v>
      </c>
      <c r="Q186" s="1" t="s">
        <v>17</v>
      </c>
      <c r="R186" s="1" t="s">
        <v>27</v>
      </c>
      <c r="S186" s="1" t="s">
        <v>27</v>
      </c>
    </row>
    <row r="187">
      <c r="A187" s="6" t="s">
        <v>16</v>
      </c>
      <c r="B187" s="7">
        <v>24.0</v>
      </c>
      <c r="C187" s="7">
        <v>138.0</v>
      </c>
      <c r="D187" s="7">
        <v>128.0</v>
      </c>
      <c r="E187" s="8"/>
      <c r="F187" s="1" t="s">
        <v>17</v>
      </c>
      <c r="G187" s="6" t="s">
        <v>407</v>
      </c>
      <c r="H187" s="6">
        <v>4.0</v>
      </c>
      <c r="I187" s="9">
        <v>8.0</v>
      </c>
      <c r="K187" s="1"/>
      <c r="L187" s="1"/>
      <c r="M187" s="1"/>
      <c r="N187" s="1">
        <v>9.0</v>
      </c>
      <c r="O187" s="6" t="s">
        <v>408</v>
      </c>
      <c r="P187" s="2">
        <v>10.0</v>
      </c>
      <c r="Q187" s="1" t="s">
        <v>17</v>
      </c>
      <c r="R187" s="1" t="s">
        <v>27</v>
      </c>
      <c r="S187" s="1" t="s">
        <v>17</v>
      </c>
    </row>
    <row r="188">
      <c r="A188" s="6" t="s">
        <v>16</v>
      </c>
      <c r="B188" s="7">
        <v>22.0</v>
      </c>
      <c r="C188" s="7">
        <v>139.0</v>
      </c>
      <c r="D188" s="7">
        <v>96.0</v>
      </c>
      <c r="E188" s="8"/>
      <c r="F188" s="1" t="s">
        <v>17</v>
      </c>
      <c r="G188" s="6" t="s">
        <v>409</v>
      </c>
      <c r="H188" s="6">
        <v>4.0</v>
      </c>
      <c r="I188" s="9">
        <v>8.0</v>
      </c>
      <c r="K188" s="1"/>
      <c r="L188" s="1"/>
      <c r="M188" s="1"/>
      <c r="N188" s="1">
        <v>10.0</v>
      </c>
      <c r="O188" s="6" t="s">
        <v>410</v>
      </c>
      <c r="P188" s="2">
        <v>43.0</v>
      </c>
      <c r="Q188" s="1" t="s">
        <v>17</v>
      </c>
      <c r="R188" s="1" t="s">
        <v>27</v>
      </c>
      <c r="S188" s="1" t="s">
        <v>17</v>
      </c>
    </row>
    <row r="189">
      <c r="A189" s="6" t="s">
        <v>16</v>
      </c>
      <c r="B189" s="7">
        <v>23.0</v>
      </c>
      <c r="C189" s="7">
        <v>139.0</v>
      </c>
      <c r="D189" s="7">
        <v>100.0</v>
      </c>
      <c r="E189" s="8"/>
      <c r="F189" s="1" t="s">
        <v>17</v>
      </c>
      <c r="G189" s="6" t="s">
        <v>411</v>
      </c>
      <c r="H189" s="6">
        <v>4.0</v>
      </c>
      <c r="I189" s="9">
        <v>3.0</v>
      </c>
      <c r="J189" s="1" t="s">
        <v>412</v>
      </c>
      <c r="K189" s="1"/>
      <c r="L189" s="1" t="s">
        <v>17</v>
      </c>
      <c r="M189" s="1"/>
      <c r="N189" s="1">
        <v>12.0</v>
      </c>
      <c r="O189" s="6" t="s">
        <v>413</v>
      </c>
      <c r="P189" s="2">
        <v>39.0</v>
      </c>
      <c r="Q189" s="1" t="s">
        <v>17</v>
      </c>
      <c r="R189" s="1" t="s">
        <v>27</v>
      </c>
      <c r="S189" s="1" t="s">
        <v>17</v>
      </c>
    </row>
    <row r="190">
      <c r="A190" s="6" t="s">
        <v>16</v>
      </c>
      <c r="B190" s="7">
        <v>20.0</v>
      </c>
      <c r="C190" s="7">
        <v>139.0</v>
      </c>
      <c r="D190" s="7">
        <v>109.0</v>
      </c>
      <c r="E190" s="8"/>
      <c r="F190" s="1" t="s">
        <v>17</v>
      </c>
      <c r="G190" s="6" t="s">
        <v>414</v>
      </c>
      <c r="H190" s="6">
        <v>4.0</v>
      </c>
      <c r="I190" s="9">
        <v>6.0</v>
      </c>
      <c r="K190" s="1"/>
      <c r="L190" s="1"/>
      <c r="M190" s="1"/>
      <c r="N190" s="1">
        <v>8.0</v>
      </c>
      <c r="O190" s="6" t="s">
        <v>415</v>
      </c>
      <c r="P190" s="2">
        <v>30.0</v>
      </c>
      <c r="Q190" s="1" t="s">
        <v>17</v>
      </c>
      <c r="R190" s="1" t="s">
        <v>17</v>
      </c>
      <c r="S190" s="1" t="s">
        <v>17</v>
      </c>
    </row>
    <row r="191">
      <c r="A191" s="6" t="s">
        <v>16</v>
      </c>
      <c r="B191" s="7">
        <v>22.0</v>
      </c>
      <c r="C191" s="7">
        <v>139.0</v>
      </c>
      <c r="D191" s="7">
        <v>116.0</v>
      </c>
      <c r="E191" s="8"/>
      <c r="F191" s="1" t="s">
        <v>17</v>
      </c>
      <c r="G191" s="6" t="s">
        <v>416</v>
      </c>
      <c r="H191" s="6">
        <v>4.0</v>
      </c>
      <c r="I191" s="9">
        <v>3.0</v>
      </c>
      <c r="K191" s="1"/>
      <c r="L191" s="1"/>
      <c r="M191" s="1"/>
      <c r="N191" s="1">
        <v>11.0</v>
      </c>
      <c r="O191" s="6" t="s">
        <v>410</v>
      </c>
      <c r="P191" s="2">
        <v>23.0</v>
      </c>
      <c r="Q191" s="1" t="s">
        <v>17</v>
      </c>
      <c r="R191" s="1" t="s">
        <v>27</v>
      </c>
      <c r="S191" s="1" t="s">
        <v>17</v>
      </c>
    </row>
    <row r="192">
      <c r="A192" s="6" t="s">
        <v>16</v>
      </c>
      <c r="B192" s="7">
        <v>19.0</v>
      </c>
      <c r="C192" s="7">
        <v>139.0</v>
      </c>
      <c r="D192" s="7">
        <v>123.0</v>
      </c>
      <c r="E192" s="8"/>
      <c r="F192" s="1" t="s">
        <v>17</v>
      </c>
      <c r="G192" s="6" t="s">
        <v>417</v>
      </c>
      <c r="H192" s="6">
        <v>4.0</v>
      </c>
      <c r="I192" s="9">
        <v>3.0</v>
      </c>
      <c r="K192" s="1"/>
      <c r="L192" s="1"/>
      <c r="M192" s="1"/>
      <c r="N192" s="1">
        <v>9.0</v>
      </c>
      <c r="O192" s="6" t="s">
        <v>418</v>
      </c>
      <c r="P192" s="2">
        <v>16.0</v>
      </c>
      <c r="Q192" s="1" t="s">
        <v>17</v>
      </c>
      <c r="R192" s="1" t="s">
        <v>17</v>
      </c>
      <c r="S192" s="1" t="s">
        <v>17</v>
      </c>
    </row>
    <row r="193">
      <c r="A193" s="6" t="s">
        <v>16</v>
      </c>
      <c r="B193" s="7">
        <v>23.0</v>
      </c>
      <c r="C193" s="7">
        <v>139.0</v>
      </c>
      <c r="D193" s="7">
        <v>124.0</v>
      </c>
      <c r="E193" s="8"/>
      <c r="F193" s="1" t="s">
        <v>17</v>
      </c>
      <c r="G193" s="6" t="s">
        <v>419</v>
      </c>
      <c r="H193" s="6">
        <v>2.0</v>
      </c>
      <c r="I193" s="9">
        <v>3.0</v>
      </c>
      <c r="K193" s="1"/>
      <c r="L193" s="1"/>
      <c r="M193" s="1"/>
      <c r="N193" s="1">
        <v>8.0</v>
      </c>
      <c r="O193" s="6" t="s">
        <v>413</v>
      </c>
      <c r="P193" s="2">
        <v>15.0</v>
      </c>
      <c r="Q193" s="1" t="s">
        <v>17</v>
      </c>
      <c r="R193" s="1" t="s">
        <v>27</v>
      </c>
      <c r="S193" s="1" t="s">
        <v>17</v>
      </c>
    </row>
    <row r="194">
      <c r="A194" s="6" t="s">
        <v>16</v>
      </c>
      <c r="B194" s="7">
        <v>19.0</v>
      </c>
      <c r="C194" s="7">
        <v>139.0</v>
      </c>
      <c r="D194" s="7">
        <v>125.0</v>
      </c>
      <c r="E194" s="8"/>
      <c r="F194" s="1" t="s">
        <v>17</v>
      </c>
      <c r="G194" s="6" t="s">
        <v>420</v>
      </c>
      <c r="H194" s="6">
        <v>4.0</v>
      </c>
      <c r="I194" s="9">
        <v>4.0</v>
      </c>
      <c r="K194" s="1"/>
      <c r="L194" s="1"/>
      <c r="M194" s="1"/>
      <c r="N194" s="1">
        <v>9.0</v>
      </c>
      <c r="O194" s="6" t="s">
        <v>418</v>
      </c>
      <c r="P194" s="2">
        <v>14.0</v>
      </c>
      <c r="Q194" s="1" t="s">
        <v>17</v>
      </c>
      <c r="R194" s="1" t="s">
        <v>17</v>
      </c>
      <c r="S194" s="1" t="s">
        <v>17</v>
      </c>
    </row>
    <row r="195">
      <c r="A195" s="6" t="s">
        <v>16</v>
      </c>
      <c r="B195" s="7">
        <v>15.0</v>
      </c>
      <c r="C195" s="7">
        <v>139.0</v>
      </c>
      <c r="D195" s="7">
        <v>128.0</v>
      </c>
      <c r="E195" s="8"/>
      <c r="F195" s="1" t="s">
        <v>17</v>
      </c>
      <c r="G195" s="6" t="s">
        <v>421</v>
      </c>
      <c r="H195" s="6">
        <v>2.0</v>
      </c>
      <c r="I195" s="9">
        <v>8.0</v>
      </c>
      <c r="J195" s="1" t="s">
        <v>128</v>
      </c>
      <c r="K195" s="1"/>
      <c r="L195" s="1"/>
      <c r="M195" s="1"/>
      <c r="N195" s="1">
        <v>7.0</v>
      </c>
      <c r="O195" s="6" t="s">
        <v>422</v>
      </c>
      <c r="P195" s="2">
        <v>11.0</v>
      </c>
      <c r="Q195" s="1" t="s">
        <v>17</v>
      </c>
      <c r="R195" s="1" t="s">
        <v>17</v>
      </c>
      <c r="S195" s="1" t="s">
        <v>17</v>
      </c>
    </row>
    <row r="196">
      <c r="A196" s="6" t="s">
        <v>16</v>
      </c>
      <c r="B196" s="7">
        <v>24.0</v>
      </c>
      <c r="C196" s="7">
        <v>139.0</v>
      </c>
      <c r="D196" s="7">
        <v>136.0</v>
      </c>
      <c r="E196" s="8"/>
      <c r="F196" s="1" t="s">
        <v>17</v>
      </c>
      <c r="G196" s="6" t="s">
        <v>423</v>
      </c>
      <c r="H196" s="6">
        <v>4.0</v>
      </c>
      <c r="I196" s="9">
        <v>2.0</v>
      </c>
      <c r="K196" s="1"/>
      <c r="L196" s="1"/>
      <c r="M196" s="1"/>
      <c r="N196" s="1">
        <v>9.0</v>
      </c>
      <c r="O196" s="6" t="s">
        <v>424</v>
      </c>
      <c r="P196" s="2">
        <v>3.0</v>
      </c>
      <c r="Q196" s="1" t="s">
        <v>17</v>
      </c>
      <c r="R196" s="1" t="s">
        <v>27</v>
      </c>
      <c r="S196" s="1" t="s">
        <v>17</v>
      </c>
    </row>
    <row r="197">
      <c r="A197" s="6" t="s">
        <v>153</v>
      </c>
      <c r="B197" s="7">
        <v>22.0</v>
      </c>
      <c r="C197" s="7">
        <v>139.0</v>
      </c>
      <c r="D197" s="7">
        <v>139.0</v>
      </c>
      <c r="E197" s="8"/>
      <c r="F197" s="1" t="s">
        <v>17</v>
      </c>
      <c r="G197" s="6" t="s">
        <v>425</v>
      </c>
      <c r="H197" s="6">
        <v>5.0</v>
      </c>
      <c r="I197" s="9">
        <v>5.0</v>
      </c>
      <c r="K197" s="1"/>
      <c r="L197" s="1"/>
      <c r="M197" s="1"/>
      <c r="N197" s="1">
        <v>10.0</v>
      </c>
      <c r="O197" s="6" t="s">
        <v>410</v>
      </c>
      <c r="P197" s="2">
        <v>0.0</v>
      </c>
      <c r="Q197" s="1" t="s">
        <v>17</v>
      </c>
      <c r="R197" s="1" t="s">
        <v>17</v>
      </c>
      <c r="S197" s="1" t="s">
        <v>17</v>
      </c>
    </row>
    <row r="198">
      <c r="A198" s="6" t="s">
        <v>153</v>
      </c>
      <c r="B198" s="7">
        <v>23.0</v>
      </c>
      <c r="C198" s="7">
        <v>139.0</v>
      </c>
      <c r="D198" s="7">
        <v>139.0</v>
      </c>
      <c r="E198" s="8"/>
      <c r="F198" s="1" t="s">
        <v>17</v>
      </c>
      <c r="G198" s="6" t="s">
        <v>426</v>
      </c>
      <c r="H198" s="6">
        <v>5.0</v>
      </c>
      <c r="I198" s="9">
        <v>5.0</v>
      </c>
      <c r="K198" s="1"/>
      <c r="L198" s="1"/>
      <c r="M198" s="1"/>
      <c r="N198" s="1">
        <v>10.0</v>
      </c>
      <c r="O198" s="6" t="s">
        <v>413</v>
      </c>
      <c r="P198" s="2">
        <v>0.0</v>
      </c>
      <c r="Q198" s="1" t="s">
        <v>17</v>
      </c>
      <c r="R198" s="1" t="s">
        <v>17</v>
      </c>
      <c r="S198" s="1" t="s">
        <v>17</v>
      </c>
    </row>
    <row r="199">
      <c r="A199" s="6" t="s">
        <v>16</v>
      </c>
      <c r="B199" s="7">
        <v>19.0</v>
      </c>
      <c r="C199" s="7">
        <v>140.0</v>
      </c>
      <c r="D199" s="7">
        <v>79.0</v>
      </c>
      <c r="E199" s="8"/>
      <c r="F199" s="1" t="s">
        <v>17</v>
      </c>
      <c r="G199" s="6" t="s">
        <v>427</v>
      </c>
      <c r="H199" s="6">
        <v>4.0</v>
      </c>
      <c r="I199" s="9">
        <v>5.0</v>
      </c>
      <c r="J199" s="1" t="s">
        <v>288</v>
      </c>
      <c r="K199" s="1"/>
      <c r="L199" s="1"/>
      <c r="M199" s="1"/>
      <c r="N199" s="1">
        <v>9.0</v>
      </c>
      <c r="O199" s="6" t="s">
        <v>428</v>
      </c>
      <c r="P199" s="2">
        <v>61.0</v>
      </c>
      <c r="Q199" s="1" t="s">
        <v>17</v>
      </c>
      <c r="R199" s="1" t="s">
        <v>17</v>
      </c>
      <c r="S199" s="1" t="s">
        <v>17</v>
      </c>
    </row>
    <row r="200">
      <c r="A200" s="6" t="s">
        <v>16</v>
      </c>
      <c r="B200" s="7">
        <v>19.0</v>
      </c>
      <c r="C200" s="7">
        <v>140.0</v>
      </c>
      <c r="D200" s="7">
        <v>86.0</v>
      </c>
      <c r="E200" s="8"/>
      <c r="F200" s="1" t="s">
        <v>17</v>
      </c>
      <c r="G200" s="6" t="s">
        <v>429</v>
      </c>
      <c r="H200" s="6">
        <v>4.0</v>
      </c>
      <c r="I200" s="9">
        <v>2.0</v>
      </c>
      <c r="J200" s="1" t="s">
        <v>288</v>
      </c>
      <c r="K200" s="1"/>
      <c r="L200" s="1"/>
      <c r="M200" s="1"/>
      <c r="N200" s="1">
        <v>8.0</v>
      </c>
      <c r="O200" s="6" t="s">
        <v>428</v>
      </c>
      <c r="P200" s="2">
        <v>54.0</v>
      </c>
      <c r="Q200" s="1" t="s">
        <v>17</v>
      </c>
      <c r="R200" s="1" t="s">
        <v>17</v>
      </c>
      <c r="S200" s="1" t="s">
        <v>17</v>
      </c>
    </row>
    <row r="201">
      <c r="A201" s="6" t="s">
        <v>16</v>
      </c>
      <c r="B201" s="7">
        <v>19.0</v>
      </c>
      <c r="C201" s="7">
        <v>140.0</v>
      </c>
      <c r="D201" s="7">
        <v>121.0</v>
      </c>
      <c r="E201" s="8"/>
      <c r="F201" s="1" t="s">
        <v>17</v>
      </c>
      <c r="G201" s="6" t="s">
        <v>430</v>
      </c>
      <c r="H201" s="6">
        <v>4.0</v>
      </c>
      <c r="I201" s="9">
        <v>1.0</v>
      </c>
      <c r="K201" s="1"/>
      <c r="L201" s="1"/>
      <c r="M201" s="1"/>
      <c r="N201" s="1">
        <v>7.0</v>
      </c>
      <c r="O201" s="6" t="s">
        <v>428</v>
      </c>
      <c r="P201" s="2">
        <v>19.0</v>
      </c>
      <c r="Q201" s="1" t="s">
        <v>17</v>
      </c>
      <c r="R201" s="1" t="s">
        <v>17</v>
      </c>
      <c r="S201" s="1" t="s">
        <v>17</v>
      </c>
    </row>
    <row r="202">
      <c r="A202" s="6" t="s">
        <v>16</v>
      </c>
      <c r="B202" s="7">
        <v>19.0</v>
      </c>
      <c r="C202" s="7">
        <v>140.0</v>
      </c>
      <c r="D202" s="7">
        <v>124.0</v>
      </c>
      <c r="E202" s="8"/>
      <c r="F202" s="1" t="s">
        <v>17</v>
      </c>
      <c r="G202" s="6" t="s">
        <v>431</v>
      </c>
      <c r="H202" s="6">
        <v>4.0</v>
      </c>
      <c r="I202" s="9">
        <v>3.0</v>
      </c>
      <c r="K202" s="1"/>
      <c r="L202" s="1"/>
      <c r="M202" s="1"/>
      <c r="N202" s="1">
        <v>8.0</v>
      </c>
      <c r="O202" s="6" t="s">
        <v>428</v>
      </c>
      <c r="P202" s="2">
        <v>16.0</v>
      </c>
      <c r="Q202" s="1" t="s">
        <v>17</v>
      </c>
      <c r="R202" s="1" t="s">
        <v>17</v>
      </c>
      <c r="S202" s="1" t="s">
        <v>17</v>
      </c>
    </row>
    <row r="203">
      <c r="A203" s="6" t="s">
        <v>16</v>
      </c>
      <c r="B203" s="7">
        <v>25.0</v>
      </c>
      <c r="C203" s="7">
        <v>140.0</v>
      </c>
      <c r="D203" s="7">
        <v>128.0</v>
      </c>
      <c r="E203" s="8"/>
      <c r="F203" s="1" t="s">
        <v>17</v>
      </c>
      <c r="G203" s="6" t="s">
        <v>432</v>
      </c>
      <c r="H203" s="6">
        <v>4.0</v>
      </c>
      <c r="I203" s="9">
        <v>8.0</v>
      </c>
      <c r="K203" s="1"/>
      <c r="L203" s="1"/>
      <c r="M203" s="1"/>
      <c r="N203" s="1">
        <v>10.0</v>
      </c>
      <c r="O203" s="6" t="s">
        <v>433</v>
      </c>
      <c r="P203" s="2">
        <v>12.0</v>
      </c>
      <c r="Q203" s="1" t="s">
        <v>17</v>
      </c>
      <c r="R203" s="1" t="s">
        <v>27</v>
      </c>
      <c r="S203" s="1" t="s">
        <v>17</v>
      </c>
    </row>
    <row r="204">
      <c r="A204" s="6" t="s">
        <v>16</v>
      </c>
      <c r="B204" s="7">
        <v>20.0</v>
      </c>
      <c r="C204" s="7">
        <v>140.0</v>
      </c>
      <c r="D204" s="7">
        <v>130.0</v>
      </c>
      <c r="E204" s="8"/>
      <c r="F204" s="1" t="s">
        <v>17</v>
      </c>
      <c r="G204" s="6" t="s">
        <v>434</v>
      </c>
      <c r="H204" s="6">
        <v>64.0</v>
      </c>
      <c r="I204" s="9">
        <v>7.0</v>
      </c>
      <c r="J204" s="1" t="s">
        <v>382</v>
      </c>
      <c r="K204" s="1"/>
      <c r="L204" s="1"/>
      <c r="M204" s="1"/>
      <c r="N204" s="1" t="s">
        <v>25</v>
      </c>
      <c r="O204" s="6" t="s">
        <v>435</v>
      </c>
      <c r="P204" s="2">
        <v>10.0</v>
      </c>
      <c r="Q204" s="1" t="s">
        <v>17</v>
      </c>
      <c r="R204" s="1" t="s">
        <v>17</v>
      </c>
      <c r="S204" s="1" t="s">
        <v>27</v>
      </c>
    </row>
    <row r="205">
      <c r="A205" s="6" t="s">
        <v>153</v>
      </c>
      <c r="B205" s="7">
        <v>23.0</v>
      </c>
      <c r="C205" s="7">
        <v>140.0</v>
      </c>
      <c r="D205" s="7">
        <v>140.0</v>
      </c>
      <c r="E205" s="8"/>
      <c r="F205" s="1" t="s">
        <v>17</v>
      </c>
      <c r="G205" s="6" t="s">
        <v>436</v>
      </c>
      <c r="H205" s="6">
        <v>8.0</v>
      </c>
      <c r="I205" s="9">
        <v>5.0</v>
      </c>
      <c r="J205" s="1" t="s">
        <v>437</v>
      </c>
      <c r="K205" s="1"/>
      <c r="L205" s="1"/>
      <c r="M205" s="1"/>
      <c r="N205" s="1">
        <v>9.0</v>
      </c>
      <c r="O205" s="6" t="s">
        <v>438</v>
      </c>
      <c r="P205" s="2">
        <v>0.0</v>
      </c>
      <c r="Q205" s="1" t="s">
        <v>17</v>
      </c>
      <c r="R205" s="1" t="s">
        <v>17</v>
      </c>
      <c r="S205" s="1" t="s">
        <v>17</v>
      </c>
    </row>
    <row r="206">
      <c r="A206" s="6" t="s">
        <v>153</v>
      </c>
      <c r="B206" s="7">
        <v>23.0</v>
      </c>
      <c r="C206" s="7">
        <v>140.0</v>
      </c>
      <c r="D206" s="7">
        <v>140.0</v>
      </c>
      <c r="E206" s="8"/>
      <c r="F206" s="1" t="s">
        <v>17</v>
      </c>
      <c r="G206" s="6" t="s">
        <v>439</v>
      </c>
      <c r="H206" s="6">
        <v>8.0</v>
      </c>
      <c r="I206" s="9">
        <v>5.0</v>
      </c>
      <c r="J206" s="1" t="s">
        <v>437</v>
      </c>
      <c r="K206" s="1"/>
      <c r="L206" s="1"/>
      <c r="M206" s="1"/>
      <c r="N206" s="1">
        <v>9.0</v>
      </c>
      <c r="O206" s="6" t="s">
        <v>438</v>
      </c>
      <c r="P206" s="2">
        <v>0.0</v>
      </c>
      <c r="Q206" s="1" t="s">
        <v>17</v>
      </c>
      <c r="R206" s="1" t="s">
        <v>17</v>
      </c>
      <c r="S206" s="1" t="s">
        <v>17</v>
      </c>
    </row>
    <row r="207">
      <c r="A207" s="6" t="s">
        <v>16</v>
      </c>
      <c r="B207" s="7">
        <v>20.0</v>
      </c>
      <c r="C207" s="7">
        <v>141.0</v>
      </c>
      <c r="D207" s="7">
        <v>77.0</v>
      </c>
      <c r="E207" s="8"/>
      <c r="F207" s="1" t="s">
        <v>17</v>
      </c>
      <c r="G207" s="6" t="s">
        <v>440</v>
      </c>
      <c r="H207" s="6">
        <v>4.0</v>
      </c>
      <c r="I207" s="9">
        <v>2.0</v>
      </c>
      <c r="K207" s="1"/>
      <c r="L207" s="1"/>
      <c r="M207" s="1"/>
      <c r="N207" s="1">
        <v>11.0</v>
      </c>
      <c r="O207" s="6" t="s">
        <v>441</v>
      </c>
      <c r="P207" s="2">
        <v>64.0</v>
      </c>
      <c r="Q207" s="1" t="s">
        <v>17</v>
      </c>
      <c r="R207" s="1" t="s">
        <v>17</v>
      </c>
      <c r="S207" s="1" t="s">
        <v>17</v>
      </c>
    </row>
    <row r="208">
      <c r="A208" s="6" t="s">
        <v>16</v>
      </c>
      <c r="B208" s="7">
        <v>16.0</v>
      </c>
      <c r="C208" s="7">
        <v>141.0</v>
      </c>
      <c r="D208" s="7">
        <v>105.0</v>
      </c>
      <c r="E208" s="8"/>
      <c r="F208" s="1" t="s">
        <v>17</v>
      </c>
      <c r="G208" s="6" t="s">
        <v>442</v>
      </c>
      <c r="H208" s="6">
        <v>4.0</v>
      </c>
      <c r="I208" s="9">
        <v>9.0</v>
      </c>
      <c r="J208" s="1" t="s">
        <v>288</v>
      </c>
      <c r="K208" s="1"/>
      <c r="L208" s="1"/>
      <c r="M208" s="1"/>
      <c r="N208" s="1">
        <v>6.0</v>
      </c>
      <c r="O208" s="6" t="s">
        <v>443</v>
      </c>
      <c r="P208" s="2">
        <v>36.0</v>
      </c>
      <c r="Q208" s="1" t="s">
        <v>17</v>
      </c>
      <c r="R208" s="1" t="s">
        <v>17</v>
      </c>
      <c r="S208" s="1" t="s">
        <v>17</v>
      </c>
    </row>
    <row r="209">
      <c r="A209" s="6" t="s">
        <v>16</v>
      </c>
      <c r="B209" s="7">
        <v>19.0</v>
      </c>
      <c r="C209" s="7">
        <v>141.0</v>
      </c>
      <c r="D209" s="7">
        <v>107.0</v>
      </c>
      <c r="E209" s="8"/>
      <c r="F209" s="1" t="s">
        <v>17</v>
      </c>
      <c r="G209" s="6" t="s">
        <v>444</v>
      </c>
      <c r="H209" s="6">
        <v>4.0</v>
      </c>
      <c r="I209" s="9">
        <v>2.0</v>
      </c>
      <c r="K209" s="1"/>
      <c r="L209" s="1"/>
      <c r="M209" s="1"/>
      <c r="N209" s="1">
        <v>8.0</v>
      </c>
      <c r="O209" s="6" t="s">
        <v>445</v>
      </c>
      <c r="P209" s="2">
        <v>34.0</v>
      </c>
      <c r="Q209" s="1" t="s">
        <v>17</v>
      </c>
      <c r="R209" s="1" t="s">
        <v>17</v>
      </c>
      <c r="S209" s="1" t="s">
        <v>17</v>
      </c>
    </row>
    <row r="210">
      <c r="A210" s="6" t="s">
        <v>16</v>
      </c>
      <c r="B210" s="7">
        <v>15.0</v>
      </c>
      <c r="C210" s="7">
        <v>141.0</v>
      </c>
      <c r="D210" s="7">
        <v>131.0</v>
      </c>
      <c r="E210" s="8"/>
      <c r="F210" s="1" t="s">
        <v>17</v>
      </c>
      <c r="G210" s="6" t="s">
        <v>446</v>
      </c>
      <c r="H210" s="6">
        <v>2.0</v>
      </c>
      <c r="I210" s="9">
        <v>3.0</v>
      </c>
      <c r="J210" s="1" t="s">
        <v>292</v>
      </c>
      <c r="K210" s="1"/>
      <c r="L210" s="1"/>
      <c r="M210" s="1"/>
      <c r="N210" s="1">
        <v>6.0</v>
      </c>
      <c r="O210" s="6" t="s">
        <v>447</v>
      </c>
      <c r="P210" s="2">
        <v>10.0</v>
      </c>
      <c r="Q210" s="1" t="s">
        <v>17</v>
      </c>
      <c r="R210" s="1" t="s">
        <v>17</v>
      </c>
      <c r="S210" s="1" t="s">
        <v>17</v>
      </c>
    </row>
    <row r="211">
      <c r="A211" s="6" t="s">
        <v>16</v>
      </c>
      <c r="B211" s="7">
        <v>23.0</v>
      </c>
      <c r="C211" s="7">
        <v>142.0</v>
      </c>
      <c r="D211" s="7">
        <v>117.0</v>
      </c>
      <c r="E211" s="8"/>
      <c r="F211" s="1" t="s">
        <v>17</v>
      </c>
      <c r="G211" s="6" t="s">
        <v>448</v>
      </c>
      <c r="H211" s="6">
        <v>4.0</v>
      </c>
      <c r="I211" s="9">
        <v>9.0</v>
      </c>
      <c r="K211" s="1"/>
      <c r="L211" s="1"/>
      <c r="M211" s="1"/>
      <c r="N211" s="1">
        <v>10.0</v>
      </c>
      <c r="O211" s="6" t="s">
        <v>449</v>
      </c>
      <c r="P211" s="2">
        <v>25.0</v>
      </c>
      <c r="Q211" s="1" t="s">
        <v>17</v>
      </c>
      <c r="R211" s="1" t="s">
        <v>27</v>
      </c>
      <c r="S211" s="1" t="s">
        <v>17</v>
      </c>
    </row>
    <row r="212">
      <c r="A212" s="6" t="s">
        <v>16</v>
      </c>
      <c r="B212" s="7">
        <v>23.0</v>
      </c>
      <c r="C212" s="7">
        <v>142.0</v>
      </c>
      <c r="D212" s="7">
        <v>122.0</v>
      </c>
      <c r="E212" s="8"/>
      <c r="F212" s="1" t="s">
        <v>17</v>
      </c>
      <c r="G212" s="6" t="s">
        <v>450</v>
      </c>
      <c r="H212" s="6">
        <v>4.0</v>
      </c>
      <c r="I212" s="9">
        <v>5.0</v>
      </c>
      <c r="K212" s="1"/>
      <c r="L212" s="1"/>
      <c r="M212" s="1"/>
      <c r="N212" s="1">
        <v>9.0</v>
      </c>
      <c r="O212" s="6" t="s">
        <v>449</v>
      </c>
      <c r="P212" s="2">
        <v>20.0</v>
      </c>
      <c r="Q212" s="1" t="s">
        <v>17</v>
      </c>
      <c r="R212" s="1" t="s">
        <v>27</v>
      </c>
      <c r="S212" s="1" t="s">
        <v>17</v>
      </c>
    </row>
    <row r="213">
      <c r="A213" s="6" t="s">
        <v>16</v>
      </c>
      <c r="B213" s="7">
        <v>19.0</v>
      </c>
      <c r="C213" s="7">
        <v>142.0</v>
      </c>
      <c r="D213" s="7">
        <v>125.0</v>
      </c>
      <c r="E213" s="8"/>
      <c r="F213" s="1" t="s">
        <v>17</v>
      </c>
      <c r="G213" s="6" t="s">
        <v>451</v>
      </c>
      <c r="H213" s="6">
        <v>2.0</v>
      </c>
      <c r="I213" s="9">
        <v>4.0</v>
      </c>
      <c r="J213" s="1" t="s">
        <v>292</v>
      </c>
      <c r="K213" s="1"/>
      <c r="L213" s="1"/>
      <c r="M213" s="1"/>
      <c r="N213" s="1">
        <v>9.0</v>
      </c>
      <c r="O213" s="6" t="s">
        <v>452</v>
      </c>
      <c r="P213" s="2">
        <v>17.0</v>
      </c>
      <c r="Q213" s="1" t="s">
        <v>17</v>
      </c>
      <c r="R213" s="1" t="s">
        <v>17</v>
      </c>
      <c r="S213" s="1" t="s">
        <v>17</v>
      </c>
    </row>
    <row r="214">
      <c r="A214" s="6" t="s">
        <v>16</v>
      </c>
      <c r="B214" s="7">
        <v>18.0</v>
      </c>
      <c r="C214" s="7">
        <v>142.0</v>
      </c>
      <c r="D214" s="7">
        <v>133.0</v>
      </c>
      <c r="E214" s="8"/>
      <c r="F214" s="1" t="s">
        <v>17</v>
      </c>
      <c r="G214" s="6" t="s">
        <v>453</v>
      </c>
      <c r="H214" s="6">
        <v>2.0</v>
      </c>
      <c r="I214" s="9">
        <v>3.0</v>
      </c>
      <c r="J214" s="1" t="s">
        <v>292</v>
      </c>
      <c r="K214" s="1"/>
      <c r="L214" s="1"/>
      <c r="M214" s="1"/>
      <c r="N214" s="1">
        <v>7.0</v>
      </c>
      <c r="O214" s="6" t="s">
        <v>454</v>
      </c>
      <c r="P214" s="2">
        <v>9.0</v>
      </c>
      <c r="Q214" s="1" t="s">
        <v>17</v>
      </c>
      <c r="R214" s="1" t="s">
        <v>17</v>
      </c>
      <c r="S214" s="1" t="s">
        <v>17</v>
      </c>
    </row>
    <row r="215">
      <c r="A215" s="6" t="s">
        <v>16</v>
      </c>
      <c r="B215" s="7">
        <v>21.0</v>
      </c>
      <c r="C215" s="7">
        <v>143.0</v>
      </c>
      <c r="D215" s="7">
        <v>94.0</v>
      </c>
      <c r="E215" s="8"/>
      <c r="F215" s="1" t="s">
        <v>17</v>
      </c>
      <c r="G215" s="6" t="s">
        <v>455</v>
      </c>
      <c r="H215" s="6">
        <v>4.0</v>
      </c>
      <c r="I215" s="9">
        <v>6.0</v>
      </c>
      <c r="K215" s="1"/>
      <c r="L215" s="1"/>
      <c r="M215" s="1"/>
      <c r="N215" s="1">
        <v>9.0</v>
      </c>
      <c r="O215" s="6" t="s">
        <v>456</v>
      </c>
      <c r="P215" s="2">
        <v>49.0</v>
      </c>
      <c r="Q215" s="1" t="s">
        <v>17</v>
      </c>
      <c r="R215" s="1" t="s">
        <v>17</v>
      </c>
      <c r="S215" s="1" t="s">
        <v>17</v>
      </c>
    </row>
    <row r="216">
      <c r="A216" s="6" t="s">
        <v>16</v>
      </c>
      <c r="B216" s="7">
        <v>18.0</v>
      </c>
      <c r="C216" s="7">
        <v>143.0</v>
      </c>
      <c r="D216" s="7">
        <v>97.0</v>
      </c>
      <c r="E216" s="8"/>
      <c r="F216" s="1" t="s">
        <v>17</v>
      </c>
      <c r="G216" s="6" t="s">
        <v>457</v>
      </c>
      <c r="H216" s="6">
        <v>4.0</v>
      </c>
      <c r="I216" s="9">
        <v>5.0</v>
      </c>
      <c r="J216" s="1" t="s">
        <v>288</v>
      </c>
      <c r="K216" s="1"/>
      <c r="L216" s="1"/>
      <c r="M216" s="1"/>
      <c r="N216" s="1">
        <v>7.0</v>
      </c>
      <c r="O216" s="6" t="s">
        <v>458</v>
      </c>
      <c r="P216" s="2">
        <v>46.0</v>
      </c>
      <c r="Q216" s="1" t="s">
        <v>17</v>
      </c>
      <c r="R216" s="1" t="s">
        <v>17</v>
      </c>
      <c r="S216" s="1" t="s">
        <v>17</v>
      </c>
    </row>
    <row r="217">
      <c r="A217" s="6" t="s">
        <v>16</v>
      </c>
      <c r="B217" s="7">
        <v>23.0</v>
      </c>
      <c r="C217" s="7">
        <v>143.0</v>
      </c>
      <c r="D217" s="7">
        <v>108.0</v>
      </c>
      <c r="E217" s="8"/>
      <c r="F217" s="1" t="s">
        <v>17</v>
      </c>
      <c r="G217" s="6" t="s">
        <v>459</v>
      </c>
      <c r="H217" s="6">
        <v>4.0</v>
      </c>
      <c r="I217" s="9">
        <v>3.0</v>
      </c>
      <c r="K217" s="1"/>
      <c r="L217" s="1"/>
      <c r="M217" s="1"/>
      <c r="N217" s="1">
        <v>8.0</v>
      </c>
      <c r="O217" s="6" t="s">
        <v>460</v>
      </c>
      <c r="P217" s="2">
        <v>35.0</v>
      </c>
      <c r="Q217" s="1" t="s">
        <v>17</v>
      </c>
      <c r="R217" s="1" t="s">
        <v>27</v>
      </c>
      <c r="S217" s="1" t="s">
        <v>17</v>
      </c>
    </row>
    <row r="218">
      <c r="A218" s="6" t="s">
        <v>16</v>
      </c>
      <c r="B218" s="7">
        <v>14.0</v>
      </c>
      <c r="C218" s="7">
        <v>143.0</v>
      </c>
      <c r="D218" s="7">
        <v>119.0</v>
      </c>
      <c r="E218" s="8"/>
      <c r="F218" s="1" t="s">
        <v>130</v>
      </c>
      <c r="G218" s="6" t="s">
        <v>461</v>
      </c>
      <c r="H218" s="6">
        <v>2.0</v>
      </c>
      <c r="I218" s="9">
        <v>4.0</v>
      </c>
      <c r="J218" s="1" t="s">
        <v>132</v>
      </c>
      <c r="K218" s="1"/>
      <c r="L218" s="1"/>
      <c r="M218" s="1"/>
      <c r="N218" s="1">
        <v>6.0</v>
      </c>
      <c r="O218" s="6" t="s">
        <v>462</v>
      </c>
      <c r="P218" s="2">
        <v>24.0</v>
      </c>
      <c r="Q218" s="1" t="s">
        <v>17</v>
      </c>
      <c r="R218" s="1" t="s">
        <v>17</v>
      </c>
      <c r="S218" s="1" t="s">
        <v>17</v>
      </c>
    </row>
    <row r="219">
      <c r="A219" s="6" t="s">
        <v>16</v>
      </c>
      <c r="B219" s="7">
        <v>20.0</v>
      </c>
      <c r="C219" s="7">
        <v>143.0</v>
      </c>
      <c r="D219" s="7">
        <v>120.0</v>
      </c>
      <c r="E219" s="8"/>
      <c r="F219" s="1" t="s">
        <v>17</v>
      </c>
      <c r="G219" s="6" t="s">
        <v>463</v>
      </c>
      <c r="H219" s="6">
        <v>4.0</v>
      </c>
      <c r="I219" s="9">
        <v>6.0</v>
      </c>
      <c r="J219" s="1" t="s">
        <v>464</v>
      </c>
      <c r="K219" s="1"/>
      <c r="L219" s="1"/>
      <c r="M219" s="1"/>
      <c r="N219" s="1">
        <v>9.0</v>
      </c>
      <c r="O219" s="6" t="s">
        <v>465</v>
      </c>
      <c r="P219" s="2">
        <v>23.0</v>
      </c>
      <c r="Q219" s="1" t="s">
        <v>17</v>
      </c>
      <c r="R219" s="1" t="s">
        <v>17</v>
      </c>
      <c r="S219" s="1" t="s">
        <v>17</v>
      </c>
    </row>
    <row r="220">
      <c r="A220" s="6" t="s">
        <v>16</v>
      </c>
      <c r="B220" s="7">
        <v>26.0</v>
      </c>
      <c r="C220" s="7">
        <v>143.0</v>
      </c>
      <c r="D220" s="7">
        <v>120.0</v>
      </c>
      <c r="E220" s="8"/>
      <c r="F220" s="1" t="s">
        <v>17</v>
      </c>
      <c r="G220" s="6" t="s">
        <v>466</v>
      </c>
      <c r="H220" s="6">
        <v>4.0</v>
      </c>
      <c r="I220" s="9">
        <v>6.0</v>
      </c>
      <c r="J220" s="1" t="s">
        <v>467</v>
      </c>
      <c r="K220" s="1"/>
      <c r="L220" s="1"/>
      <c r="M220" s="1" t="s">
        <v>17</v>
      </c>
      <c r="N220" s="1">
        <v>10.0</v>
      </c>
      <c r="O220" s="6" t="s">
        <v>468</v>
      </c>
      <c r="P220" s="2">
        <v>23.0</v>
      </c>
      <c r="Q220" s="1" t="s">
        <v>17</v>
      </c>
      <c r="R220" s="1" t="s">
        <v>27</v>
      </c>
      <c r="S220" s="1" t="s">
        <v>17</v>
      </c>
    </row>
    <row r="221">
      <c r="A221" s="6" t="s">
        <v>16</v>
      </c>
      <c r="B221" s="7">
        <v>16.0</v>
      </c>
      <c r="C221" s="7">
        <v>143.0</v>
      </c>
      <c r="D221" s="7">
        <v>129.0</v>
      </c>
      <c r="E221" s="8"/>
      <c r="F221" s="1" t="s">
        <v>17</v>
      </c>
      <c r="G221" s="6" t="s">
        <v>469</v>
      </c>
      <c r="H221" s="6">
        <v>2.0</v>
      </c>
      <c r="I221" s="9">
        <v>3.0</v>
      </c>
      <c r="J221" s="1" t="s">
        <v>470</v>
      </c>
      <c r="K221" s="1"/>
      <c r="L221" s="1"/>
      <c r="M221" s="1"/>
      <c r="N221" s="1">
        <v>8.0</v>
      </c>
      <c r="O221" s="6" t="s">
        <v>471</v>
      </c>
      <c r="P221" s="2">
        <v>14.0</v>
      </c>
      <c r="Q221" s="1" t="s">
        <v>17</v>
      </c>
      <c r="R221" s="1" t="s">
        <v>17</v>
      </c>
      <c r="S221" s="1" t="s">
        <v>17</v>
      </c>
    </row>
    <row r="222">
      <c r="A222" s="6" t="s">
        <v>16</v>
      </c>
      <c r="B222" s="7">
        <v>16.0</v>
      </c>
      <c r="C222" s="7">
        <v>143.0</v>
      </c>
      <c r="D222" s="7">
        <v>129.0</v>
      </c>
      <c r="E222" s="8"/>
      <c r="F222" s="1" t="s">
        <v>17</v>
      </c>
      <c r="G222" s="6" t="s">
        <v>472</v>
      </c>
      <c r="H222" s="6">
        <v>2.0</v>
      </c>
      <c r="I222" s="9">
        <v>3.0</v>
      </c>
      <c r="J222" s="1" t="s">
        <v>470</v>
      </c>
      <c r="K222" s="1"/>
      <c r="L222" s="1"/>
      <c r="M222" s="1"/>
      <c r="N222" s="1">
        <v>8.0</v>
      </c>
      <c r="O222" s="6" t="s">
        <v>471</v>
      </c>
      <c r="P222" s="2">
        <v>14.0</v>
      </c>
      <c r="Q222" s="1" t="s">
        <v>17</v>
      </c>
      <c r="R222" s="1" t="s">
        <v>17</v>
      </c>
      <c r="S222" s="1" t="s">
        <v>17</v>
      </c>
    </row>
    <row r="223">
      <c r="A223" s="6" t="s">
        <v>16</v>
      </c>
      <c r="B223" s="7">
        <v>20.0</v>
      </c>
      <c r="C223" s="7">
        <v>143.0</v>
      </c>
      <c r="D223" s="7">
        <v>130.0</v>
      </c>
      <c r="E223" s="8"/>
      <c r="F223" s="1" t="s">
        <v>17</v>
      </c>
      <c r="G223" s="6" t="s">
        <v>473</v>
      </c>
      <c r="H223" s="6">
        <v>64.0</v>
      </c>
      <c r="I223" s="9">
        <v>7.0</v>
      </c>
      <c r="J223" s="1" t="s">
        <v>382</v>
      </c>
      <c r="K223" s="1"/>
      <c r="L223" s="1"/>
      <c r="M223" s="1"/>
      <c r="N223" s="1" t="s">
        <v>25</v>
      </c>
      <c r="O223" s="6" t="s">
        <v>465</v>
      </c>
      <c r="P223" s="2">
        <v>13.0</v>
      </c>
      <c r="Q223" s="1" t="s">
        <v>17</v>
      </c>
      <c r="R223" s="1" t="s">
        <v>17</v>
      </c>
      <c r="S223" s="1" t="s">
        <v>27</v>
      </c>
    </row>
    <row r="224">
      <c r="A224" s="6" t="s">
        <v>16</v>
      </c>
      <c r="B224" s="7">
        <v>18.0</v>
      </c>
      <c r="C224" s="7">
        <v>144.0</v>
      </c>
      <c r="D224" s="7">
        <v>60.0</v>
      </c>
      <c r="E224" s="8"/>
      <c r="F224" s="1" t="s">
        <v>17</v>
      </c>
      <c r="G224" s="6" t="s">
        <v>474</v>
      </c>
      <c r="H224" s="6">
        <v>8.0</v>
      </c>
      <c r="I224" s="9">
        <v>2.0</v>
      </c>
      <c r="K224" s="1"/>
      <c r="L224" s="1"/>
      <c r="M224" s="1"/>
      <c r="N224" s="1" t="s">
        <v>25</v>
      </c>
      <c r="O224" s="6" t="s">
        <v>475</v>
      </c>
      <c r="P224" s="2">
        <v>84.0</v>
      </c>
      <c r="Q224" s="1" t="s">
        <v>17</v>
      </c>
      <c r="R224" s="1" t="s">
        <v>17</v>
      </c>
      <c r="S224" s="1" t="s">
        <v>27</v>
      </c>
    </row>
    <row r="225">
      <c r="A225" s="6" t="s">
        <v>16</v>
      </c>
      <c r="B225" s="7">
        <v>21.0</v>
      </c>
      <c r="C225" s="7">
        <v>144.0</v>
      </c>
      <c r="D225" s="7">
        <v>65.0</v>
      </c>
      <c r="E225" s="8"/>
      <c r="F225" s="1" t="s">
        <v>17</v>
      </c>
      <c r="G225" s="6" t="s">
        <v>476</v>
      </c>
      <c r="H225" s="6">
        <v>192.0</v>
      </c>
      <c r="I225" s="9">
        <v>8.0</v>
      </c>
      <c r="J225" s="1" t="s">
        <v>477</v>
      </c>
      <c r="K225" s="1"/>
      <c r="L225" s="1"/>
      <c r="M225" s="1"/>
      <c r="N225" s="1" t="s">
        <v>25</v>
      </c>
      <c r="O225" s="6" t="s">
        <v>478</v>
      </c>
      <c r="P225" s="2">
        <v>79.0</v>
      </c>
      <c r="Q225" s="1" t="s">
        <v>17</v>
      </c>
      <c r="R225" s="1" t="s">
        <v>17</v>
      </c>
      <c r="S225" s="1" t="s">
        <v>27</v>
      </c>
    </row>
    <row r="226">
      <c r="A226" s="6" t="s">
        <v>16</v>
      </c>
      <c r="B226" s="7">
        <v>21.0</v>
      </c>
      <c r="C226" s="7">
        <v>144.0</v>
      </c>
      <c r="D226" s="7">
        <v>79.0</v>
      </c>
      <c r="E226" s="8"/>
      <c r="F226" s="1" t="s">
        <v>17</v>
      </c>
      <c r="G226" s="6" t="s">
        <v>479</v>
      </c>
      <c r="H226" s="6">
        <v>64.0</v>
      </c>
      <c r="I226" s="9">
        <v>5.0</v>
      </c>
      <c r="J226" s="1" t="s">
        <v>480</v>
      </c>
      <c r="K226" s="1"/>
      <c r="L226" s="1"/>
      <c r="M226" s="1"/>
      <c r="N226" s="1" t="s">
        <v>25</v>
      </c>
      <c r="O226" s="6" t="s">
        <v>478</v>
      </c>
      <c r="P226" s="2">
        <v>65.0</v>
      </c>
      <c r="Q226" s="1" t="s">
        <v>17</v>
      </c>
      <c r="R226" s="1" t="s">
        <v>17</v>
      </c>
      <c r="S226" s="1" t="s">
        <v>27</v>
      </c>
    </row>
    <row r="227">
      <c r="A227" s="6" t="s">
        <v>16</v>
      </c>
      <c r="B227" s="7">
        <v>18.0</v>
      </c>
      <c r="C227" s="7">
        <v>144.0</v>
      </c>
      <c r="D227" s="7">
        <v>84.0</v>
      </c>
      <c r="E227" s="8"/>
      <c r="F227" s="1" t="s">
        <v>17</v>
      </c>
      <c r="G227" s="6" t="s">
        <v>481</v>
      </c>
      <c r="H227" s="6">
        <v>4.0</v>
      </c>
      <c r="I227" s="9">
        <v>2.0</v>
      </c>
      <c r="K227" s="1"/>
      <c r="L227" s="1"/>
      <c r="M227" s="1"/>
      <c r="N227" s="1" t="s">
        <v>25</v>
      </c>
      <c r="O227" s="6" t="s">
        <v>475</v>
      </c>
      <c r="P227" s="2">
        <v>60.0</v>
      </c>
      <c r="Q227" s="1" t="s">
        <v>17</v>
      </c>
      <c r="R227" s="1" t="s">
        <v>17</v>
      </c>
      <c r="S227" s="1" t="s">
        <v>27</v>
      </c>
    </row>
    <row r="228">
      <c r="A228" s="6" t="s">
        <v>16</v>
      </c>
      <c r="B228" s="7">
        <v>17.0</v>
      </c>
      <c r="C228" s="7">
        <v>144.0</v>
      </c>
      <c r="D228" s="7">
        <v>93.0</v>
      </c>
      <c r="E228" s="8"/>
      <c r="F228" s="1" t="s">
        <v>17</v>
      </c>
      <c r="G228" s="6" t="s">
        <v>482</v>
      </c>
      <c r="H228" s="6">
        <v>4.0</v>
      </c>
      <c r="I228" s="9">
        <v>4.0</v>
      </c>
      <c r="K228" s="1"/>
      <c r="L228" s="1"/>
      <c r="M228" s="1"/>
      <c r="N228" s="1">
        <v>7.0</v>
      </c>
      <c r="O228" s="6" t="s">
        <v>483</v>
      </c>
      <c r="P228" s="2">
        <v>51.0</v>
      </c>
      <c r="Q228" s="1" t="s">
        <v>17</v>
      </c>
      <c r="R228" s="1" t="s">
        <v>17</v>
      </c>
      <c r="S228" s="1" t="s">
        <v>17</v>
      </c>
    </row>
    <row r="229">
      <c r="A229" s="6" t="s">
        <v>16</v>
      </c>
      <c r="B229" s="7">
        <v>19.0</v>
      </c>
      <c r="C229" s="7">
        <v>144.0</v>
      </c>
      <c r="D229" s="7">
        <v>101.0</v>
      </c>
      <c r="E229" s="8"/>
      <c r="F229" s="1" t="s">
        <v>17</v>
      </c>
      <c r="G229" s="6" t="s">
        <v>484</v>
      </c>
      <c r="H229" s="6">
        <v>4.0</v>
      </c>
      <c r="I229" s="9">
        <v>4.0</v>
      </c>
      <c r="K229" s="1"/>
      <c r="L229" s="1"/>
      <c r="M229" s="1"/>
      <c r="N229" s="1">
        <v>8.0</v>
      </c>
      <c r="O229" s="6" t="s">
        <v>485</v>
      </c>
      <c r="P229" s="2">
        <v>43.0</v>
      </c>
      <c r="Q229" s="1" t="s">
        <v>17</v>
      </c>
      <c r="R229" s="1" t="s">
        <v>17</v>
      </c>
      <c r="S229" s="1" t="s">
        <v>17</v>
      </c>
    </row>
    <row r="230">
      <c r="A230" s="6" t="s">
        <v>16</v>
      </c>
      <c r="B230" s="7">
        <v>22.0</v>
      </c>
      <c r="C230" s="7">
        <v>144.0</v>
      </c>
      <c r="D230" s="7">
        <v>110.0</v>
      </c>
      <c r="E230" s="8"/>
      <c r="F230" s="1" t="s">
        <v>17</v>
      </c>
      <c r="G230" s="6" t="s">
        <v>486</v>
      </c>
      <c r="H230" s="6">
        <v>4.0</v>
      </c>
      <c r="I230" s="9">
        <v>8.0</v>
      </c>
      <c r="K230" s="1"/>
      <c r="L230" s="1"/>
      <c r="M230" s="1"/>
      <c r="N230" s="1">
        <v>9.0</v>
      </c>
      <c r="O230" s="6" t="s">
        <v>487</v>
      </c>
      <c r="P230" s="2">
        <v>34.0</v>
      </c>
      <c r="Q230" s="1" t="s">
        <v>17</v>
      </c>
      <c r="R230" s="1" t="s">
        <v>27</v>
      </c>
      <c r="S230" s="1" t="s">
        <v>17</v>
      </c>
    </row>
    <row r="231">
      <c r="A231" s="6" t="s">
        <v>16</v>
      </c>
      <c r="B231" s="7">
        <v>25.0</v>
      </c>
      <c r="C231" s="7">
        <v>144.0</v>
      </c>
      <c r="D231" s="7">
        <v>113.0</v>
      </c>
      <c r="E231" s="8"/>
      <c r="F231" s="1" t="s">
        <v>17</v>
      </c>
      <c r="G231" s="6" t="s">
        <v>488</v>
      </c>
      <c r="H231" s="6">
        <v>4.0</v>
      </c>
      <c r="I231" s="9">
        <v>2.0</v>
      </c>
      <c r="K231" s="1"/>
      <c r="L231" s="1"/>
      <c r="M231" s="1"/>
      <c r="N231" s="1">
        <v>9.0</v>
      </c>
      <c r="O231" s="6" t="s">
        <v>489</v>
      </c>
      <c r="P231" s="2">
        <v>31.0</v>
      </c>
      <c r="Q231" s="1" t="s">
        <v>17</v>
      </c>
      <c r="R231" s="1" t="s">
        <v>27</v>
      </c>
      <c r="S231" s="1" t="s">
        <v>17</v>
      </c>
    </row>
    <row r="232">
      <c r="A232" s="6" t="s">
        <v>16</v>
      </c>
      <c r="B232" s="7">
        <v>17.0</v>
      </c>
      <c r="C232" s="7">
        <v>144.0</v>
      </c>
      <c r="D232" s="7">
        <v>115.0</v>
      </c>
      <c r="E232" s="8"/>
      <c r="F232" s="1" t="s">
        <v>17</v>
      </c>
      <c r="G232" s="6" t="s">
        <v>490</v>
      </c>
      <c r="H232" s="6">
        <v>4.0</v>
      </c>
      <c r="I232" s="9">
        <v>3.0</v>
      </c>
      <c r="K232" s="1"/>
      <c r="L232" s="1"/>
      <c r="M232" s="1"/>
      <c r="N232" s="1">
        <v>8.0</v>
      </c>
      <c r="O232" s="6" t="s">
        <v>483</v>
      </c>
      <c r="P232" s="2">
        <v>29.0</v>
      </c>
      <c r="Q232" s="1" t="s">
        <v>17</v>
      </c>
      <c r="R232" s="1" t="s">
        <v>17</v>
      </c>
      <c r="S232" s="1" t="s">
        <v>17</v>
      </c>
    </row>
    <row r="233">
      <c r="A233" s="6" t="s">
        <v>16</v>
      </c>
      <c r="B233" s="7">
        <v>19.0</v>
      </c>
      <c r="C233" s="7">
        <v>144.0</v>
      </c>
      <c r="D233" s="7">
        <v>117.0</v>
      </c>
      <c r="E233" s="8"/>
      <c r="F233" s="1" t="s">
        <v>17</v>
      </c>
      <c r="G233" s="6" t="s">
        <v>491</v>
      </c>
      <c r="H233" s="6">
        <v>2.0</v>
      </c>
      <c r="I233" s="9">
        <v>9.0</v>
      </c>
      <c r="K233" s="1"/>
      <c r="L233" s="1"/>
      <c r="M233" s="1"/>
      <c r="N233" s="1">
        <v>9.0</v>
      </c>
      <c r="O233" s="6" t="s">
        <v>485</v>
      </c>
      <c r="P233" s="2">
        <v>27.0</v>
      </c>
      <c r="Q233" s="1" t="s">
        <v>17</v>
      </c>
      <c r="R233" s="1" t="s">
        <v>17</v>
      </c>
      <c r="S233" s="1" t="s">
        <v>17</v>
      </c>
    </row>
    <row r="234">
      <c r="A234" s="6" t="s">
        <v>16</v>
      </c>
      <c r="B234" s="7">
        <v>21.0</v>
      </c>
      <c r="C234" s="7">
        <v>144.0</v>
      </c>
      <c r="D234" s="7">
        <v>117.0</v>
      </c>
      <c r="E234" s="8"/>
      <c r="F234" s="1" t="s">
        <v>17</v>
      </c>
      <c r="G234" s="6" t="s">
        <v>492</v>
      </c>
      <c r="H234" s="6">
        <v>4.0</v>
      </c>
      <c r="I234" s="9">
        <v>9.0</v>
      </c>
      <c r="K234" s="1"/>
      <c r="L234" s="1"/>
      <c r="M234" s="1"/>
      <c r="N234" s="1">
        <v>9.0</v>
      </c>
      <c r="O234" s="6" t="s">
        <v>478</v>
      </c>
      <c r="P234" s="2">
        <v>27.0</v>
      </c>
      <c r="Q234" s="1" t="s">
        <v>17</v>
      </c>
      <c r="R234" s="1" t="s">
        <v>17</v>
      </c>
      <c r="S234" s="1" t="s">
        <v>17</v>
      </c>
    </row>
    <row r="235">
      <c r="A235" s="6" t="s">
        <v>16</v>
      </c>
      <c r="B235" s="7">
        <v>24.0</v>
      </c>
      <c r="C235" s="7">
        <v>144.0</v>
      </c>
      <c r="D235" s="7">
        <v>117.0</v>
      </c>
      <c r="E235" s="8"/>
      <c r="F235" s="1" t="s">
        <v>17</v>
      </c>
      <c r="G235" s="6" t="s">
        <v>493</v>
      </c>
      <c r="H235" s="6">
        <v>4.0</v>
      </c>
      <c r="I235" s="9">
        <v>9.0</v>
      </c>
      <c r="K235" s="1"/>
      <c r="L235" s="1"/>
      <c r="M235" s="1"/>
      <c r="N235" s="1">
        <v>10.0</v>
      </c>
      <c r="O235" s="6" t="s">
        <v>494</v>
      </c>
      <c r="P235" s="2">
        <v>27.0</v>
      </c>
      <c r="Q235" s="1" t="s">
        <v>17</v>
      </c>
      <c r="R235" s="1" t="s">
        <v>27</v>
      </c>
      <c r="S235" s="1" t="s">
        <v>17</v>
      </c>
    </row>
    <row r="236">
      <c r="A236" s="6" t="s">
        <v>16</v>
      </c>
      <c r="B236" s="7">
        <v>19.0</v>
      </c>
      <c r="C236" s="7">
        <v>144.0</v>
      </c>
      <c r="D236" s="7">
        <v>127.0</v>
      </c>
      <c r="E236" s="8"/>
      <c r="F236" s="1" t="s">
        <v>17</v>
      </c>
      <c r="G236" s="6" t="s">
        <v>495</v>
      </c>
      <c r="H236" s="6">
        <v>4.0</v>
      </c>
      <c r="I236" s="9">
        <v>2.0</v>
      </c>
      <c r="K236" s="1"/>
      <c r="L236" s="1"/>
      <c r="M236" s="1"/>
      <c r="N236" s="1">
        <v>8.0</v>
      </c>
      <c r="O236" s="6" t="s">
        <v>485</v>
      </c>
      <c r="P236" s="2">
        <v>17.0</v>
      </c>
      <c r="Q236" s="1" t="s">
        <v>17</v>
      </c>
      <c r="R236" s="1" t="s">
        <v>17</v>
      </c>
      <c r="S236" s="1" t="s">
        <v>17</v>
      </c>
    </row>
    <row r="237">
      <c r="A237" s="6" t="s">
        <v>16</v>
      </c>
      <c r="B237" s="7">
        <v>18.0</v>
      </c>
      <c r="C237" s="7">
        <v>144.0</v>
      </c>
      <c r="D237" s="7">
        <v>131.0</v>
      </c>
      <c r="E237" s="8"/>
      <c r="F237" s="1" t="s">
        <v>17</v>
      </c>
      <c r="G237" s="6" t="s">
        <v>496</v>
      </c>
      <c r="H237" s="6">
        <v>16.0</v>
      </c>
      <c r="I237" s="9">
        <v>3.0</v>
      </c>
      <c r="J237" s="1" t="s">
        <v>497</v>
      </c>
      <c r="K237" s="1"/>
      <c r="L237" s="1"/>
      <c r="M237" s="1"/>
      <c r="N237" s="1" t="s">
        <v>25</v>
      </c>
      <c r="O237" s="6" t="s">
        <v>475</v>
      </c>
      <c r="P237" s="2">
        <v>13.0</v>
      </c>
      <c r="Q237" s="1" t="s">
        <v>17</v>
      </c>
      <c r="R237" s="1" t="s">
        <v>17</v>
      </c>
      <c r="S237" s="1" t="s">
        <v>27</v>
      </c>
    </row>
    <row r="238">
      <c r="A238" s="6" t="s">
        <v>16</v>
      </c>
      <c r="B238" s="7">
        <v>19.0</v>
      </c>
      <c r="C238" s="7">
        <v>144.0</v>
      </c>
      <c r="D238" s="7">
        <v>131.0</v>
      </c>
      <c r="E238" s="8"/>
      <c r="F238" s="1" t="s">
        <v>17</v>
      </c>
      <c r="G238" s="6" t="s">
        <v>498</v>
      </c>
      <c r="H238" s="6">
        <v>4.0</v>
      </c>
      <c r="I238" s="9">
        <v>3.0</v>
      </c>
      <c r="K238" s="1"/>
      <c r="L238" s="1"/>
      <c r="M238" s="1"/>
      <c r="N238" s="1">
        <v>7.0</v>
      </c>
      <c r="O238" s="6" t="s">
        <v>485</v>
      </c>
      <c r="P238" s="2">
        <v>13.0</v>
      </c>
      <c r="Q238" s="1" t="s">
        <v>17</v>
      </c>
      <c r="R238" s="1" t="s">
        <v>17</v>
      </c>
      <c r="S238" s="1" t="s">
        <v>17</v>
      </c>
    </row>
    <row r="239">
      <c r="A239" s="6" t="s">
        <v>16</v>
      </c>
      <c r="B239" s="7">
        <v>23.0</v>
      </c>
      <c r="C239" s="7">
        <v>144.0</v>
      </c>
      <c r="D239" s="7">
        <v>132.0</v>
      </c>
      <c r="E239" s="8"/>
      <c r="F239" s="1" t="s">
        <v>17</v>
      </c>
      <c r="G239" s="6" t="s">
        <v>499</v>
      </c>
      <c r="H239" s="6">
        <v>4.0</v>
      </c>
      <c r="I239" s="9">
        <v>2.0</v>
      </c>
      <c r="K239" s="1"/>
      <c r="L239" s="1"/>
      <c r="M239" s="1"/>
      <c r="N239" s="1">
        <v>11.0</v>
      </c>
      <c r="O239" s="6" t="s">
        <v>500</v>
      </c>
      <c r="P239" s="2">
        <v>12.0</v>
      </c>
      <c r="Q239" s="1" t="s">
        <v>17</v>
      </c>
      <c r="R239" s="1" t="s">
        <v>27</v>
      </c>
      <c r="S239" s="1" t="s">
        <v>17</v>
      </c>
    </row>
    <row r="240">
      <c r="A240" s="6" t="s">
        <v>16</v>
      </c>
      <c r="B240" s="7">
        <v>19.0</v>
      </c>
      <c r="C240" s="7">
        <v>144.0</v>
      </c>
      <c r="D240" s="7">
        <v>133.0</v>
      </c>
      <c r="E240" s="8"/>
      <c r="F240" s="1" t="s">
        <v>17</v>
      </c>
      <c r="G240" s="6" t="s">
        <v>501</v>
      </c>
      <c r="H240" s="6">
        <v>4.0</v>
      </c>
      <c r="I240" s="9">
        <v>3.0</v>
      </c>
      <c r="K240" s="1"/>
      <c r="L240" s="1"/>
      <c r="M240" s="1"/>
      <c r="N240" s="1">
        <v>9.0</v>
      </c>
      <c r="O240" s="6" t="s">
        <v>485</v>
      </c>
      <c r="P240" s="2">
        <v>11.0</v>
      </c>
      <c r="Q240" s="1" t="s">
        <v>17</v>
      </c>
      <c r="R240" s="1" t="s">
        <v>17</v>
      </c>
      <c r="S240" s="1" t="s">
        <v>17</v>
      </c>
    </row>
    <row r="241">
      <c r="A241" s="6" t="s">
        <v>16</v>
      </c>
      <c r="B241" s="7">
        <v>16.0</v>
      </c>
      <c r="C241" s="7">
        <v>144.0</v>
      </c>
      <c r="D241" s="7">
        <v>135.0</v>
      </c>
      <c r="E241" s="8"/>
      <c r="F241" s="1" t="s">
        <v>17</v>
      </c>
      <c r="G241" s="6" t="s">
        <v>502</v>
      </c>
      <c r="H241" s="6">
        <v>4.0</v>
      </c>
      <c r="I241" s="9">
        <v>5.0</v>
      </c>
      <c r="J241" s="1" t="s">
        <v>503</v>
      </c>
      <c r="K241" s="1"/>
      <c r="L241" s="1"/>
      <c r="M241" s="1"/>
      <c r="N241" s="1">
        <v>7.0</v>
      </c>
      <c r="O241" s="6" t="s">
        <v>504</v>
      </c>
      <c r="P241" s="2">
        <v>9.0</v>
      </c>
      <c r="Q241" s="1" t="s">
        <v>17</v>
      </c>
      <c r="R241" s="1" t="s">
        <v>17</v>
      </c>
      <c r="S241" s="1" t="s">
        <v>17</v>
      </c>
    </row>
    <row r="242">
      <c r="A242" s="6" t="s">
        <v>16</v>
      </c>
      <c r="B242" s="7">
        <v>19.0</v>
      </c>
      <c r="C242" s="7">
        <v>144.0</v>
      </c>
      <c r="D242" s="7">
        <v>135.0</v>
      </c>
      <c r="E242" s="8"/>
      <c r="F242" s="1" t="s">
        <v>17</v>
      </c>
      <c r="G242" s="6" t="s">
        <v>505</v>
      </c>
      <c r="H242" s="6">
        <v>2.0</v>
      </c>
      <c r="I242" s="9">
        <v>5.0</v>
      </c>
      <c r="J242" s="12" t="s">
        <v>506</v>
      </c>
      <c r="K242" s="1"/>
      <c r="L242" s="1"/>
      <c r="M242" s="1"/>
      <c r="N242" s="1">
        <v>10.0</v>
      </c>
      <c r="O242" s="6" t="s">
        <v>485</v>
      </c>
      <c r="P242" s="2">
        <v>9.0</v>
      </c>
      <c r="Q242" s="1" t="s">
        <v>17</v>
      </c>
      <c r="R242" s="1" t="s">
        <v>17</v>
      </c>
      <c r="S242" s="1" t="s">
        <v>17</v>
      </c>
    </row>
    <row r="243">
      <c r="A243" s="6" t="s">
        <v>16</v>
      </c>
      <c r="B243" s="7">
        <v>23.0</v>
      </c>
      <c r="C243" s="7">
        <v>144.0</v>
      </c>
      <c r="D243" s="7">
        <v>135.0</v>
      </c>
      <c r="E243" s="8"/>
      <c r="F243" s="1" t="s">
        <v>17</v>
      </c>
      <c r="G243" s="6" t="s">
        <v>507</v>
      </c>
      <c r="H243" s="6">
        <v>4.0</v>
      </c>
      <c r="I243" s="9">
        <v>5.0</v>
      </c>
      <c r="J243" s="12" t="s">
        <v>503</v>
      </c>
      <c r="K243" s="1"/>
      <c r="L243" s="1"/>
      <c r="M243" s="1"/>
      <c r="N243" s="1">
        <v>9.0</v>
      </c>
      <c r="O243" s="6" t="s">
        <v>500</v>
      </c>
      <c r="P243" s="2">
        <v>9.0</v>
      </c>
      <c r="Q243" s="1" t="s">
        <v>17</v>
      </c>
      <c r="R243" s="1" t="s">
        <v>27</v>
      </c>
      <c r="S243" s="1" t="s">
        <v>17</v>
      </c>
    </row>
    <row r="244">
      <c r="A244" s="6" t="s">
        <v>16</v>
      </c>
      <c r="B244" s="7">
        <v>25.0</v>
      </c>
      <c r="C244" s="7">
        <v>144.0</v>
      </c>
      <c r="D244" s="7">
        <v>135.0</v>
      </c>
      <c r="E244" s="8"/>
      <c r="F244" s="1" t="s">
        <v>17</v>
      </c>
      <c r="G244" s="6" t="s">
        <v>508</v>
      </c>
      <c r="H244" s="6">
        <v>3.0</v>
      </c>
      <c r="I244" s="9">
        <v>5.0</v>
      </c>
      <c r="J244" s="12" t="s">
        <v>503</v>
      </c>
      <c r="K244" s="1"/>
      <c r="L244" s="1"/>
      <c r="M244" s="1"/>
      <c r="N244" s="1">
        <v>10.0</v>
      </c>
      <c r="O244" s="6" t="s">
        <v>489</v>
      </c>
      <c r="P244" s="2">
        <v>9.0</v>
      </c>
      <c r="Q244" s="1" t="s">
        <v>17</v>
      </c>
      <c r="R244" s="1" t="s">
        <v>27</v>
      </c>
      <c r="S244" s="1" t="s">
        <v>17</v>
      </c>
    </row>
    <row r="245">
      <c r="A245" s="6" t="s">
        <v>16</v>
      </c>
      <c r="B245" s="7">
        <v>19.0</v>
      </c>
      <c r="C245" s="7">
        <v>144.0</v>
      </c>
      <c r="D245" s="7">
        <v>141.0</v>
      </c>
      <c r="E245" s="8"/>
      <c r="F245" s="1" t="s">
        <v>17</v>
      </c>
      <c r="G245" s="6" t="s">
        <v>509</v>
      </c>
      <c r="H245" s="6">
        <v>2.0</v>
      </c>
      <c r="I245" s="9">
        <v>2.0</v>
      </c>
      <c r="K245" s="1"/>
      <c r="L245" s="1"/>
      <c r="M245" s="1"/>
      <c r="N245" s="1">
        <v>7.0</v>
      </c>
      <c r="O245" s="6" t="s">
        <v>485</v>
      </c>
      <c r="P245" s="2">
        <v>3.0</v>
      </c>
      <c r="Q245" s="1" t="s">
        <v>17</v>
      </c>
      <c r="R245" s="1" t="s">
        <v>17</v>
      </c>
      <c r="S245" s="1" t="s">
        <v>17</v>
      </c>
    </row>
    <row r="246">
      <c r="A246" s="6" t="s">
        <v>16</v>
      </c>
      <c r="B246" s="7">
        <v>21.0</v>
      </c>
      <c r="C246" s="7">
        <v>144.0</v>
      </c>
      <c r="D246" s="7">
        <v>143.0</v>
      </c>
      <c r="E246" s="8"/>
      <c r="F246" s="1" t="s">
        <v>17</v>
      </c>
      <c r="G246" s="6" t="s">
        <v>510</v>
      </c>
      <c r="H246" s="6">
        <v>4.0</v>
      </c>
      <c r="I246" s="9">
        <v>1.0</v>
      </c>
      <c r="K246" s="1"/>
      <c r="L246" s="1"/>
      <c r="M246" s="1"/>
      <c r="N246" s="1">
        <v>10.0</v>
      </c>
      <c r="O246" s="6" t="s">
        <v>478</v>
      </c>
      <c r="P246" s="2">
        <v>1.0</v>
      </c>
      <c r="Q246" s="1" t="s">
        <v>17</v>
      </c>
      <c r="R246" s="1" t="s">
        <v>17</v>
      </c>
      <c r="S246" s="1" t="s">
        <v>17</v>
      </c>
    </row>
    <row r="247">
      <c r="A247" s="6" t="s">
        <v>16</v>
      </c>
      <c r="B247" s="7">
        <v>21.0</v>
      </c>
      <c r="C247" s="7">
        <v>145.0</v>
      </c>
      <c r="D247" s="7">
        <v>65.0</v>
      </c>
      <c r="E247" s="8"/>
      <c r="F247" s="1" t="s">
        <v>17</v>
      </c>
      <c r="G247" s="6" t="s">
        <v>511</v>
      </c>
      <c r="H247" s="6">
        <v>192.0</v>
      </c>
      <c r="I247" s="9">
        <v>8.0</v>
      </c>
      <c r="J247" s="1" t="s">
        <v>512</v>
      </c>
      <c r="K247" s="1"/>
      <c r="L247" s="1"/>
      <c r="M247" s="1"/>
      <c r="N247" s="1" t="s">
        <v>25</v>
      </c>
      <c r="O247" s="6" t="s">
        <v>513</v>
      </c>
      <c r="P247" s="2">
        <v>80.0</v>
      </c>
      <c r="Q247" s="1" t="s">
        <v>17</v>
      </c>
      <c r="R247" s="1" t="s">
        <v>17</v>
      </c>
      <c r="S247" s="1" t="s">
        <v>27</v>
      </c>
    </row>
    <row r="248">
      <c r="A248" s="6" t="s">
        <v>16</v>
      </c>
      <c r="B248" s="7">
        <v>21.0</v>
      </c>
      <c r="C248" s="7">
        <v>145.0</v>
      </c>
      <c r="D248" s="7">
        <v>80.0</v>
      </c>
      <c r="E248" s="8"/>
      <c r="F248" s="1" t="s">
        <v>17</v>
      </c>
      <c r="G248" s="6" t="s">
        <v>514</v>
      </c>
      <c r="H248" s="6">
        <v>64.0</v>
      </c>
      <c r="I248" s="9">
        <v>3.0</v>
      </c>
      <c r="J248" s="1" t="s">
        <v>515</v>
      </c>
      <c r="K248" s="1"/>
      <c r="L248" s="1"/>
      <c r="M248" s="1"/>
      <c r="N248" s="1" t="s">
        <v>25</v>
      </c>
      <c r="O248" s="6" t="s">
        <v>513</v>
      </c>
      <c r="P248" s="2">
        <v>65.0</v>
      </c>
      <c r="Q248" s="1" t="s">
        <v>17</v>
      </c>
      <c r="R248" s="1" t="s">
        <v>17</v>
      </c>
      <c r="S248" s="1" t="s">
        <v>27</v>
      </c>
    </row>
    <row r="249">
      <c r="A249" s="6" t="s">
        <v>16</v>
      </c>
      <c r="B249" s="7">
        <v>18.0</v>
      </c>
      <c r="C249" s="7">
        <v>145.0</v>
      </c>
      <c r="D249" s="7">
        <v>88.0</v>
      </c>
      <c r="E249" s="8"/>
      <c r="F249" s="1" t="s">
        <v>17</v>
      </c>
      <c r="G249" s="6" t="s">
        <v>516</v>
      </c>
      <c r="H249" s="6">
        <v>4.0</v>
      </c>
      <c r="I249" s="9">
        <v>4.0</v>
      </c>
      <c r="J249" s="1" t="s">
        <v>288</v>
      </c>
      <c r="K249" s="1"/>
      <c r="L249" s="1"/>
      <c r="M249" s="1"/>
      <c r="N249" s="1">
        <v>9.0</v>
      </c>
      <c r="O249" s="6" t="s">
        <v>517</v>
      </c>
      <c r="P249" s="2">
        <v>57.0</v>
      </c>
      <c r="Q249" s="1" t="s">
        <v>17</v>
      </c>
      <c r="R249" s="1" t="s">
        <v>17</v>
      </c>
      <c r="S249" s="1" t="s">
        <v>17</v>
      </c>
    </row>
    <row r="250">
      <c r="A250" s="6" t="s">
        <v>16</v>
      </c>
      <c r="B250" s="7">
        <v>14.0</v>
      </c>
      <c r="C250" s="7">
        <v>145.0</v>
      </c>
      <c r="D250" s="7">
        <v>96.0</v>
      </c>
      <c r="E250" s="8"/>
      <c r="F250" s="1" t="s">
        <v>17</v>
      </c>
      <c r="G250" s="6" t="s">
        <v>518</v>
      </c>
      <c r="H250" s="6">
        <v>4.0</v>
      </c>
      <c r="I250" s="9">
        <v>8.0</v>
      </c>
      <c r="J250" s="1" t="s">
        <v>288</v>
      </c>
      <c r="K250" s="1"/>
      <c r="L250" s="1"/>
      <c r="M250" s="1"/>
      <c r="N250" s="1">
        <v>7.0</v>
      </c>
      <c r="O250" s="6" t="s">
        <v>519</v>
      </c>
      <c r="P250" s="2">
        <v>49.0</v>
      </c>
      <c r="Q250" s="1" t="s">
        <v>17</v>
      </c>
      <c r="R250" s="1" t="s">
        <v>17</v>
      </c>
      <c r="S250" s="1" t="s">
        <v>17</v>
      </c>
    </row>
    <row r="251">
      <c r="A251" s="6" t="s">
        <v>16</v>
      </c>
      <c r="B251" s="7">
        <v>14.0</v>
      </c>
      <c r="C251" s="7">
        <v>145.0</v>
      </c>
      <c r="D251" s="7">
        <v>109.0</v>
      </c>
      <c r="E251" s="8"/>
      <c r="F251" s="1" t="s">
        <v>17</v>
      </c>
      <c r="G251" s="6" t="s">
        <v>520</v>
      </c>
      <c r="H251" s="6">
        <v>4.0</v>
      </c>
      <c r="I251" s="9">
        <v>6.0</v>
      </c>
      <c r="J251" s="1" t="s">
        <v>288</v>
      </c>
      <c r="K251" s="1"/>
      <c r="L251" s="1"/>
      <c r="M251" s="1"/>
      <c r="N251" s="1">
        <v>6.0</v>
      </c>
      <c r="O251" s="6" t="s">
        <v>519</v>
      </c>
      <c r="P251" s="2">
        <v>36.0</v>
      </c>
      <c r="Q251" s="1" t="s">
        <v>17</v>
      </c>
      <c r="R251" s="1" t="s">
        <v>17</v>
      </c>
      <c r="S251" s="1" t="s">
        <v>17</v>
      </c>
    </row>
    <row r="252">
      <c r="A252" s="6" t="s">
        <v>16</v>
      </c>
      <c r="B252" s="7">
        <v>14.0</v>
      </c>
      <c r="C252" s="7">
        <v>145.0</v>
      </c>
      <c r="D252" s="7">
        <v>111.0</v>
      </c>
      <c r="E252" s="8"/>
      <c r="F252" s="1" t="s">
        <v>17</v>
      </c>
      <c r="G252" s="6" t="s">
        <v>521</v>
      </c>
      <c r="H252" s="6">
        <v>4.0</v>
      </c>
      <c r="I252" s="9">
        <v>4.0</v>
      </c>
      <c r="J252" s="1" t="s">
        <v>522</v>
      </c>
      <c r="K252" s="1"/>
      <c r="L252" s="1"/>
      <c r="M252" s="1"/>
      <c r="N252" s="1">
        <v>6.0</v>
      </c>
      <c r="O252" s="6" t="s">
        <v>519</v>
      </c>
      <c r="P252" s="2">
        <v>34.0</v>
      </c>
      <c r="Q252" s="1" t="s">
        <v>17</v>
      </c>
      <c r="R252" s="1" t="s">
        <v>17</v>
      </c>
      <c r="S252" s="1" t="s">
        <v>17</v>
      </c>
    </row>
    <row r="253">
      <c r="A253" s="6" t="s">
        <v>16</v>
      </c>
      <c r="B253" s="7">
        <v>14.0</v>
      </c>
      <c r="C253" s="7">
        <v>145.0</v>
      </c>
      <c r="D253" s="7">
        <v>111.0</v>
      </c>
      <c r="E253" s="8"/>
      <c r="F253" s="1" t="s">
        <v>17</v>
      </c>
      <c r="G253" s="6" t="s">
        <v>523</v>
      </c>
      <c r="H253" s="6">
        <v>4.0</v>
      </c>
      <c r="I253" s="9">
        <v>4.0</v>
      </c>
      <c r="J253" s="1" t="s">
        <v>524</v>
      </c>
      <c r="K253" s="1"/>
      <c r="L253" s="1"/>
      <c r="M253" s="1"/>
      <c r="N253" s="1">
        <v>8.0</v>
      </c>
      <c r="O253" s="6" t="s">
        <v>519</v>
      </c>
      <c r="P253" s="2">
        <v>34.0</v>
      </c>
      <c r="Q253" s="1" t="s">
        <v>17</v>
      </c>
      <c r="R253" s="1" t="s">
        <v>17</v>
      </c>
      <c r="S253" s="1" t="s">
        <v>17</v>
      </c>
    </row>
    <row r="254">
      <c r="A254" s="6" t="s">
        <v>16</v>
      </c>
      <c r="B254" s="7">
        <v>21.0</v>
      </c>
      <c r="C254" s="7">
        <v>145.0</v>
      </c>
      <c r="D254" s="7">
        <v>123.0</v>
      </c>
      <c r="E254" s="8"/>
      <c r="F254" s="1" t="s">
        <v>17</v>
      </c>
      <c r="G254" s="6" t="s">
        <v>525</v>
      </c>
      <c r="H254" s="6">
        <v>4.0</v>
      </c>
      <c r="I254" s="9">
        <v>3.0</v>
      </c>
      <c r="J254" s="1" t="s">
        <v>526</v>
      </c>
      <c r="K254" s="1"/>
      <c r="L254" s="1"/>
      <c r="M254" s="1"/>
      <c r="N254" s="1">
        <v>10.0</v>
      </c>
      <c r="O254" s="6" t="s">
        <v>513</v>
      </c>
      <c r="P254" s="2">
        <v>22.0</v>
      </c>
      <c r="Q254" s="1" t="s">
        <v>17</v>
      </c>
      <c r="R254" s="1" t="s">
        <v>17</v>
      </c>
      <c r="S254" s="1" t="s">
        <v>17</v>
      </c>
    </row>
    <row r="255">
      <c r="A255" s="6" t="s">
        <v>16</v>
      </c>
      <c r="B255" s="7">
        <v>14.0</v>
      </c>
      <c r="C255" s="7">
        <v>145.0</v>
      </c>
      <c r="D255" s="7">
        <v>129.0</v>
      </c>
      <c r="E255" s="8"/>
      <c r="F255" s="1" t="s">
        <v>17</v>
      </c>
      <c r="G255" s="6" t="s">
        <v>527</v>
      </c>
      <c r="H255" s="6">
        <v>4.0</v>
      </c>
      <c r="I255" s="9">
        <v>3.0</v>
      </c>
      <c r="K255" s="1"/>
      <c r="L255" s="1"/>
      <c r="M255" s="1"/>
      <c r="N255" s="1">
        <v>7.0</v>
      </c>
      <c r="O255" s="6" t="s">
        <v>519</v>
      </c>
      <c r="P255" s="2">
        <v>16.0</v>
      </c>
      <c r="Q255" s="1" t="s">
        <v>17</v>
      </c>
      <c r="R255" s="1" t="s">
        <v>17</v>
      </c>
      <c r="S255" s="1" t="s">
        <v>17</v>
      </c>
    </row>
    <row r="256">
      <c r="A256" s="6" t="s">
        <v>16</v>
      </c>
      <c r="B256" s="7">
        <v>20.0</v>
      </c>
      <c r="C256" s="7">
        <v>145.0</v>
      </c>
      <c r="D256" s="7">
        <v>130.0</v>
      </c>
      <c r="E256" s="8"/>
      <c r="F256" s="1" t="s">
        <v>17</v>
      </c>
      <c r="G256" s="6" t="s">
        <v>528</v>
      </c>
      <c r="H256" s="6">
        <v>64.0</v>
      </c>
      <c r="I256" s="9">
        <v>7.0</v>
      </c>
      <c r="J256" s="1" t="s">
        <v>529</v>
      </c>
      <c r="K256" s="1"/>
      <c r="L256" s="1"/>
      <c r="M256" s="1"/>
      <c r="N256" s="1" t="s">
        <v>25</v>
      </c>
      <c r="O256" s="6" t="s">
        <v>530</v>
      </c>
      <c r="P256" s="2">
        <v>15.0</v>
      </c>
      <c r="Q256" s="1" t="s">
        <v>17</v>
      </c>
      <c r="R256" s="1" t="s">
        <v>17</v>
      </c>
      <c r="S256" s="1" t="s">
        <v>27</v>
      </c>
    </row>
    <row r="257">
      <c r="A257" s="6" t="s">
        <v>16</v>
      </c>
      <c r="B257" s="7">
        <v>18.0</v>
      </c>
      <c r="C257" s="7">
        <v>145.0</v>
      </c>
      <c r="D257" s="7">
        <v>138.0</v>
      </c>
      <c r="E257" s="8"/>
      <c r="F257" s="1" t="s">
        <v>17</v>
      </c>
      <c r="G257" s="6" t="s">
        <v>531</v>
      </c>
      <c r="H257" s="6">
        <v>2.0</v>
      </c>
      <c r="I257" s="9">
        <v>1.0</v>
      </c>
      <c r="K257" s="1"/>
      <c r="L257" s="1"/>
      <c r="M257" s="1"/>
      <c r="N257" s="1">
        <v>7.0</v>
      </c>
      <c r="O257" s="6" t="s">
        <v>517</v>
      </c>
      <c r="P257" s="2">
        <v>7.0</v>
      </c>
      <c r="Q257" s="1" t="s">
        <v>17</v>
      </c>
      <c r="R257" s="1" t="s">
        <v>17</v>
      </c>
      <c r="S257" s="1" t="s">
        <v>17</v>
      </c>
    </row>
    <row r="258">
      <c r="A258" s="6" t="s">
        <v>16</v>
      </c>
      <c r="B258" s="7">
        <v>23.0</v>
      </c>
      <c r="C258" s="7">
        <v>145.0</v>
      </c>
      <c r="D258" s="7">
        <v>139.0</v>
      </c>
      <c r="E258" s="8"/>
      <c r="F258" s="1" t="s">
        <v>17</v>
      </c>
      <c r="G258" s="6" t="s">
        <v>532</v>
      </c>
      <c r="H258" s="6">
        <v>4.0</v>
      </c>
      <c r="I258" s="9">
        <v>5.0</v>
      </c>
      <c r="J258" s="1" t="s">
        <v>398</v>
      </c>
      <c r="K258" s="1"/>
      <c r="L258" s="1"/>
      <c r="M258" s="1"/>
      <c r="N258" s="1">
        <v>9.0</v>
      </c>
      <c r="O258" s="6" t="s">
        <v>533</v>
      </c>
      <c r="P258" s="2">
        <v>6.0</v>
      </c>
      <c r="Q258" s="1" t="s">
        <v>17</v>
      </c>
      <c r="R258" s="1" t="s">
        <v>27</v>
      </c>
      <c r="S258" s="1" t="s">
        <v>17</v>
      </c>
    </row>
    <row r="259">
      <c r="A259" s="6" t="s">
        <v>16</v>
      </c>
      <c r="B259" s="7">
        <v>24.0</v>
      </c>
      <c r="C259" s="7">
        <v>145.0</v>
      </c>
      <c r="D259" s="7">
        <v>139.0</v>
      </c>
      <c r="E259" s="8"/>
      <c r="F259" s="1" t="s">
        <v>17</v>
      </c>
      <c r="G259" s="6" t="s">
        <v>534</v>
      </c>
      <c r="H259" s="6">
        <v>4.0</v>
      </c>
      <c r="I259" s="9">
        <v>5.0</v>
      </c>
      <c r="J259" s="1" t="s">
        <v>398</v>
      </c>
      <c r="K259" s="1"/>
      <c r="L259" s="1"/>
      <c r="M259" s="1"/>
      <c r="N259" s="1">
        <v>10.0</v>
      </c>
      <c r="O259" s="6" t="s">
        <v>535</v>
      </c>
      <c r="P259" s="2">
        <v>6.0</v>
      </c>
      <c r="Q259" s="1" t="s">
        <v>17</v>
      </c>
      <c r="R259" s="1" t="s">
        <v>27</v>
      </c>
      <c r="S259" s="1" t="s">
        <v>17</v>
      </c>
    </row>
    <row r="260">
      <c r="A260" s="6" t="s">
        <v>16</v>
      </c>
      <c r="B260" s="7">
        <v>22.0</v>
      </c>
      <c r="C260" s="7">
        <v>145.0</v>
      </c>
      <c r="D260" s="7">
        <v>140.0</v>
      </c>
      <c r="E260" s="8"/>
      <c r="F260" s="1" t="s">
        <v>17</v>
      </c>
      <c r="G260" s="6" t="s">
        <v>536</v>
      </c>
      <c r="H260" s="6">
        <v>4.0</v>
      </c>
      <c r="I260" s="9">
        <v>5.0</v>
      </c>
      <c r="J260" s="1" t="s">
        <v>398</v>
      </c>
      <c r="K260" s="1"/>
      <c r="L260" s="1"/>
      <c r="M260" s="1"/>
      <c r="N260" s="1">
        <v>8.0</v>
      </c>
      <c r="O260" s="6" t="s">
        <v>537</v>
      </c>
      <c r="P260" s="2">
        <v>5.0</v>
      </c>
      <c r="Q260" s="1" t="s">
        <v>17</v>
      </c>
      <c r="R260" s="1" t="s">
        <v>27</v>
      </c>
      <c r="S260" s="1" t="s">
        <v>17</v>
      </c>
    </row>
    <row r="261">
      <c r="A261" s="6" t="s">
        <v>16</v>
      </c>
      <c r="B261" s="7">
        <v>25.0</v>
      </c>
      <c r="C261" s="7">
        <v>145.0</v>
      </c>
      <c r="D261" s="7">
        <v>140.0</v>
      </c>
      <c r="E261" s="8"/>
      <c r="F261" s="1" t="s">
        <v>17</v>
      </c>
      <c r="G261" s="6" t="s">
        <v>538</v>
      </c>
      <c r="H261" s="6">
        <v>3.0</v>
      </c>
      <c r="I261" s="9">
        <v>5.0</v>
      </c>
      <c r="J261" s="1" t="s">
        <v>398</v>
      </c>
      <c r="K261" s="1"/>
      <c r="L261" s="1"/>
      <c r="M261" s="1"/>
      <c r="N261" s="1">
        <v>9.0</v>
      </c>
      <c r="O261" s="6" t="s">
        <v>539</v>
      </c>
      <c r="P261" s="2">
        <v>5.0</v>
      </c>
      <c r="Q261" s="1" t="s">
        <v>17</v>
      </c>
      <c r="R261" s="1" t="s">
        <v>27</v>
      </c>
      <c r="S261" s="1" t="s">
        <v>17</v>
      </c>
    </row>
    <row r="262">
      <c r="A262" s="6" t="s">
        <v>16</v>
      </c>
      <c r="B262" s="7">
        <v>13.0</v>
      </c>
      <c r="C262" s="7">
        <v>145.0</v>
      </c>
      <c r="D262" s="7">
        <v>144.0</v>
      </c>
      <c r="E262" s="8"/>
      <c r="F262" s="1" t="s">
        <v>17</v>
      </c>
      <c r="G262" s="6" t="s">
        <v>540</v>
      </c>
      <c r="H262" s="6">
        <v>2.0</v>
      </c>
      <c r="I262" s="9">
        <v>3.0</v>
      </c>
      <c r="J262" s="1" t="s">
        <v>497</v>
      </c>
      <c r="K262" s="1"/>
      <c r="L262" s="1"/>
      <c r="M262" s="1"/>
      <c r="N262" s="1">
        <v>6.0</v>
      </c>
      <c r="O262" s="6" t="s">
        <v>541</v>
      </c>
      <c r="P262" s="2">
        <v>1.0</v>
      </c>
      <c r="Q262" s="1" t="s">
        <v>17</v>
      </c>
      <c r="R262" s="1" t="s">
        <v>17</v>
      </c>
      <c r="S262" s="1" t="s">
        <v>17</v>
      </c>
    </row>
    <row r="263">
      <c r="A263" s="6" t="s">
        <v>16</v>
      </c>
      <c r="B263" s="7">
        <v>20.0</v>
      </c>
      <c r="C263" s="7">
        <v>145.0</v>
      </c>
      <c r="D263" s="7">
        <v>144.0</v>
      </c>
      <c r="E263" s="8"/>
      <c r="F263" s="1" t="s">
        <v>17</v>
      </c>
      <c r="G263" s="6" t="s">
        <v>542</v>
      </c>
      <c r="H263" s="6">
        <v>4.0</v>
      </c>
      <c r="I263" s="9">
        <v>3.0</v>
      </c>
      <c r="J263" s="1" t="s">
        <v>543</v>
      </c>
      <c r="K263" s="1"/>
      <c r="L263" s="1"/>
      <c r="M263" s="1"/>
      <c r="N263" s="1">
        <v>8.0</v>
      </c>
      <c r="O263" s="6" t="s">
        <v>530</v>
      </c>
      <c r="P263" s="2">
        <v>1.0</v>
      </c>
      <c r="Q263" s="1" t="s">
        <v>17</v>
      </c>
      <c r="R263" s="1" t="s">
        <v>17</v>
      </c>
      <c r="S263" s="1" t="s">
        <v>17</v>
      </c>
    </row>
    <row r="264">
      <c r="A264" s="6" t="s">
        <v>16</v>
      </c>
      <c r="B264" s="7">
        <v>25.0</v>
      </c>
      <c r="C264" s="7">
        <v>145.0</v>
      </c>
      <c r="D264" s="7">
        <v>144.0</v>
      </c>
      <c r="E264" s="8"/>
      <c r="F264" s="1" t="s">
        <v>17</v>
      </c>
      <c r="G264" s="6" t="s">
        <v>544</v>
      </c>
      <c r="H264" s="6">
        <v>2.0</v>
      </c>
      <c r="I264" s="9">
        <v>3.0</v>
      </c>
      <c r="J264" s="1" t="s">
        <v>398</v>
      </c>
      <c r="K264" s="1"/>
      <c r="L264" s="1"/>
      <c r="M264" s="1"/>
      <c r="N264" s="1">
        <v>9.0</v>
      </c>
      <c r="O264" s="6" t="s">
        <v>539</v>
      </c>
      <c r="P264" s="2">
        <v>1.0</v>
      </c>
      <c r="Q264" s="1" t="s">
        <v>17</v>
      </c>
      <c r="R264" s="1" t="s">
        <v>27</v>
      </c>
      <c r="S264" s="1" t="s">
        <v>17</v>
      </c>
    </row>
    <row r="265">
      <c r="A265" s="6" t="s">
        <v>153</v>
      </c>
      <c r="B265" s="7">
        <v>23.0</v>
      </c>
      <c r="C265" s="7">
        <v>145.0</v>
      </c>
      <c r="D265" s="7">
        <v>145.0</v>
      </c>
      <c r="E265" s="8"/>
      <c r="F265" s="1" t="s">
        <v>17</v>
      </c>
      <c r="G265" s="6" t="s">
        <v>545</v>
      </c>
      <c r="H265" s="6">
        <v>5.0</v>
      </c>
      <c r="I265" s="9">
        <v>1.0</v>
      </c>
      <c r="K265" s="1"/>
      <c r="L265" s="1"/>
      <c r="M265" s="1"/>
      <c r="N265" s="1">
        <v>10.0</v>
      </c>
      <c r="O265" s="6" t="s">
        <v>533</v>
      </c>
      <c r="P265" s="2">
        <v>0.0</v>
      </c>
      <c r="Q265" s="1" t="s">
        <v>17</v>
      </c>
      <c r="R265" s="1" t="s">
        <v>17</v>
      </c>
      <c r="S265" s="1" t="s">
        <v>17</v>
      </c>
    </row>
    <row r="266">
      <c r="A266" s="6" t="s">
        <v>16</v>
      </c>
      <c r="B266" s="7">
        <v>20.0</v>
      </c>
      <c r="C266" s="7">
        <v>146.0</v>
      </c>
      <c r="D266" s="7">
        <v>99.0</v>
      </c>
      <c r="E266" s="8"/>
      <c r="F266" s="1" t="s">
        <v>17</v>
      </c>
      <c r="G266" s="6" t="s">
        <v>546</v>
      </c>
      <c r="H266" s="6">
        <v>4.0</v>
      </c>
      <c r="I266" s="9">
        <v>8.0</v>
      </c>
      <c r="J266" s="1" t="s">
        <v>398</v>
      </c>
      <c r="K266" s="1"/>
      <c r="L266" s="1"/>
      <c r="M266" s="1"/>
      <c r="N266" s="1">
        <v>9.0</v>
      </c>
      <c r="O266" s="6" t="s">
        <v>547</v>
      </c>
      <c r="P266" s="2">
        <v>47.0</v>
      </c>
      <c r="Q266" s="1" t="s">
        <v>17</v>
      </c>
      <c r="R266" s="1" t="s">
        <v>17</v>
      </c>
      <c r="S266" s="1" t="s">
        <v>17</v>
      </c>
    </row>
    <row r="267">
      <c r="A267" s="6" t="s">
        <v>16</v>
      </c>
      <c r="B267" s="7">
        <v>21.0</v>
      </c>
      <c r="C267" s="7">
        <v>146.0</v>
      </c>
      <c r="D267" s="7">
        <v>99.0</v>
      </c>
      <c r="E267" s="8"/>
      <c r="F267" s="1" t="s">
        <v>17</v>
      </c>
      <c r="G267" s="6" t="s">
        <v>548</v>
      </c>
      <c r="H267" s="6">
        <v>4.0</v>
      </c>
      <c r="I267" s="9">
        <v>8.0</v>
      </c>
      <c r="J267" s="1" t="s">
        <v>398</v>
      </c>
      <c r="K267" s="1"/>
      <c r="L267" s="1"/>
      <c r="M267" s="1"/>
      <c r="N267" s="1">
        <v>10.0</v>
      </c>
      <c r="O267" s="6" t="s">
        <v>549</v>
      </c>
      <c r="P267" s="2">
        <v>47.0</v>
      </c>
      <c r="Q267" s="1" t="s">
        <v>17</v>
      </c>
      <c r="R267" s="1" t="s">
        <v>17</v>
      </c>
      <c r="S267" s="1" t="s">
        <v>17</v>
      </c>
    </row>
    <row r="268">
      <c r="A268" s="6" t="s">
        <v>16</v>
      </c>
      <c r="B268" s="7">
        <v>22.0</v>
      </c>
      <c r="C268" s="7">
        <v>146.0</v>
      </c>
      <c r="D268" s="7">
        <v>120.0</v>
      </c>
      <c r="E268" s="8"/>
      <c r="F268" s="1" t="s">
        <v>17</v>
      </c>
      <c r="G268" s="6" t="s">
        <v>550</v>
      </c>
      <c r="H268" s="6">
        <v>12.0</v>
      </c>
      <c r="I268" s="9">
        <v>6.0</v>
      </c>
      <c r="J268" s="1" t="s">
        <v>551</v>
      </c>
      <c r="K268" s="1" t="s">
        <v>17</v>
      </c>
      <c r="L268" s="1"/>
      <c r="M268" s="1"/>
      <c r="N268" s="1">
        <v>9.0</v>
      </c>
      <c r="O268" s="6" t="s">
        <v>552</v>
      </c>
      <c r="P268" s="2">
        <v>26.0</v>
      </c>
      <c r="Q268" s="1" t="s">
        <v>17</v>
      </c>
      <c r="R268" s="1" t="s">
        <v>27</v>
      </c>
      <c r="S268" s="1" t="s">
        <v>17</v>
      </c>
    </row>
    <row r="269">
      <c r="A269" s="6" t="s">
        <v>16</v>
      </c>
      <c r="B269" s="7">
        <v>22.0</v>
      </c>
      <c r="C269" s="7">
        <v>146.0</v>
      </c>
      <c r="D269" s="7">
        <v>120.0</v>
      </c>
      <c r="E269" s="8"/>
      <c r="F269" s="1" t="s">
        <v>17</v>
      </c>
      <c r="G269" s="6" t="s">
        <v>550</v>
      </c>
      <c r="H269" s="6">
        <v>12.0</v>
      </c>
      <c r="I269" s="9">
        <v>6.0</v>
      </c>
      <c r="J269" s="1" t="s">
        <v>551</v>
      </c>
      <c r="K269" s="1" t="s">
        <v>17</v>
      </c>
      <c r="L269" s="1"/>
      <c r="M269" s="1"/>
      <c r="N269" s="1">
        <v>10.0</v>
      </c>
      <c r="O269" s="6" t="s">
        <v>552</v>
      </c>
      <c r="P269" s="2">
        <v>26.0</v>
      </c>
      <c r="Q269" s="1" t="s">
        <v>17</v>
      </c>
      <c r="R269" s="1" t="s">
        <v>27</v>
      </c>
      <c r="S269" s="1" t="s">
        <v>17</v>
      </c>
    </row>
    <row r="270">
      <c r="A270" s="6" t="s">
        <v>16</v>
      </c>
      <c r="B270" s="7">
        <v>22.0</v>
      </c>
      <c r="C270" s="7">
        <v>146.0</v>
      </c>
      <c r="D270" s="7">
        <v>120.0</v>
      </c>
      <c r="E270" s="8"/>
      <c r="F270" s="1" t="s">
        <v>17</v>
      </c>
      <c r="G270" s="6" t="s">
        <v>550</v>
      </c>
      <c r="H270" s="6">
        <v>12.0</v>
      </c>
      <c r="I270" s="9">
        <v>6.0</v>
      </c>
      <c r="J270" s="1" t="s">
        <v>551</v>
      </c>
      <c r="K270" s="1" t="s">
        <v>17</v>
      </c>
      <c r="L270" s="1"/>
      <c r="M270" s="1"/>
      <c r="N270" s="1">
        <v>11.0</v>
      </c>
      <c r="O270" s="6" t="s">
        <v>552</v>
      </c>
      <c r="P270" s="2">
        <v>26.0</v>
      </c>
      <c r="Q270" s="1" t="s">
        <v>17</v>
      </c>
      <c r="R270" s="1" t="s">
        <v>27</v>
      </c>
      <c r="S270" s="1" t="s">
        <v>17</v>
      </c>
    </row>
    <row r="271">
      <c r="A271" s="6" t="s">
        <v>16</v>
      </c>
      <c r="B271" s="7">
        <v>22.0</v>
      </c>
      <c r="C271" s="7">
        <v>146.0</v>
      </c>
      <c r="D271" s="7">
        <v>126.0</v>
      </c>
      <c r="E271" s="8"/>
      <c r="F271" s="1" t="s">
        <v>17</v>
      </c>
      <c r="G271" s="6" t="s">
        <v>553</v>
      </c>
      <c r="H271" s="6">
        <v>4.0</v>
      </c>
      <c r="I271" s="9">
        <v>1.0</v>
      </c>
      <c r="K271" s="1"/>
      <c r="L271" s="1"/>
      <c r="M271" s="1"/>
      <c r="N271" s="1">
        <v>10.0</v>
      </c>
      <c r="O271" s="6" t="s">
        <v>552</v>
      </c>
      <c r="P271" s="2">
        <v>20.0</v>
      </c>
      <c r="Q271" s="1" t="s">
        <v>17</v>
      </c>
      <c r="R271" s="1" t="s">
        <v>27</v>
      </c>
      <c r="S271" s="1" t="s">
        <v>17</v>
      </c>
    </row>
    <row r="272">
      <c r="A272" s="6" t="s">
        <v>16</v>
      </c>
      <c r="B272" s="7">
        <v>18.0</v>
      </c>
      <c r="C272" s="7">
        <v>146.0</v>
      </c>
      <c r="D272" s="7">
        <v>135.0</v>
      </c>
      <c r="E272" s="8"/>
      <c r="F272" s="1" t="s">
        <v>17</v>
      </c>
      <c r="G272" s="6" t="s">
        <v>554</v>
      </c>
      <c r="H272" s="6">
        <v>2.0</v>
      </c>
      <c r="I272" s="9">
        <v>5.0</v>
      </c>
      <c r="K272" s="1"/>
      <c r="L272" s="1"/>
      <c r="M272" s="1"/>
      <c r="N272" s="1">
        <v>9.0</v>
      </c>
      <c r="O272" s="6" t="s">
        <v>555</v>
      </c>
      <c r="P272" s="2">
        <v>11.0</v>
      </c>
      <c r="Q272" s="1" t="s">
        <v>17</v>
      </c>
      <c r="R272" s="1" t="s">
        <v>17</v>
      </c>
      <c r="S272" s="1" t="s">
        <v>17</v>
      </c>
    </row>
    <row r="273">
      <c r="A273" s="6" t="s">
        <v>16</v>
      </c>
      <c r="B273" s="7">
        <v>20.0</v>
      </c>
      <c r="C273" s="7">
        <v>146.0</v>
      </c>
      <c r="D273" s="7">
        <v>140.0</v>
      </c>
      <c r="E273" s="8"/>
      <c r="F273" s="1" t="s">
        <v>17</v>
      </c>
      <c r="G273" s="6" t="s">
        <v>556</v>
      </c>
      <c r="H273" s="6">
        <v>4.0</v>
      </c>
      <c r="I273" s="9">
        <v>5.0</v>
      </c>
      <c r="J273" s="1" t="s">
        <v>557</v>
      </c>
      <c r="K273" s="1"/>
      <c r="L273" s="1"/>
      <c r="M273" s="1"/>
      <c r="N273" s="1">
        <v>8.0</v>
      </c>
      <c r="O273" s="6" t="s">
        <v>547</v>
      </c>
      <c r="P273" s="2">
        <v>6.0</v>
      </c>
      <c r="Q273" s="1" t="s">
        <v>17</v>
      </c>
      <c r="R273" s="1" t="s">
        <v>17</v>
      </c>
      <c r="S273" s="1" t="s">
        <v>17</v>
      </c>
    </row>
    <row r="274">
      <c r="A274" s="6" t="s">
        <v>16</v>
      </c>
      <c r="B274" s="7">
        <v>20.0</v>
      </c>
      <c r="C274" s="7">
        <v>146.0</v>
      </c>
      <c r="D274" s="7">
        <v>141.0</v>
      </c>
      <c r="E274" s="8"/>
      <c r="F274" s="13" t="s">
        <v>17</v>
      </c>
      <c r="G274" s="6" t="s">
        <v>558</v>
      </c>
      <c r="H274" s="6">
        <v>2.0</v>
      </c>
      <c r="I274" s="9">
        <v>2.0</v>
      </c>
      <c r="J274" s="1" t="s">
        <v>559</v>
      </c>
      <c r="K274" s="1"/>
      <c r="L274" s="1"/>
      <c r="M274" s="1"/>
      <c r="N274" s="1">
        <v>8.0</v>
      </c>
      <c r="O274" s="6" t="s">
        <v>547</v>
      </c>
      <c r="P274" s="2">
        <v>5.0</v>
      </c>
      <c r="Q274" s="1" t="s">
        <v>17</v>
      </c>
      <c r="R274" s="1" t="s">
        <v>17</v>
      </c>
      <c r="S274" s="1" t="s">
        <v>17</v>
      </c>
    </row>
    <row r="275">
      <c r="A275" s="6" t="s">
        <v>16</v>
      </c>
      <c r="B275" s="7">
        <v>21.0</v>
      </c>
      <c r="C275" s="7">
        <v>147.0</v>
      </c>
      <c r="D275" s="7">
        <v>102.0</v>
      </c>
      <c r="E275" s="8"/>
      <c r="F275" s="1" t="s">
        <v>17</v>
      </c>
      <c r="G275" s="6" t="s">
        <v>560</v>
      </c>
      <c r="H275" s="6">
        <v>3.0</v>
      </c>
      <c r="I275" s="9">
        <v>3.0</v>
      </c>
      <c r="K275" s="1"/>
      <c r="L275" s="1"/>
      <c r="M275" s="1"/>
      <c r="N275" s="1">
        <v>7.0</v>
      </c>
      <c r="O275" s="6" t="s">
        <v>561</v>
      </c>
      <c r="P275" s="2">
        <v>45.0</v>
      </c>
      <c r="Q275" s="1" t="s">
        <v>17</v>
      </c>
      <c r="R275" s="1" t="s">
        <v>17</v>
      </c>
      <c r="S275" s="1" t="s">
        <v>17</v>
      </c>
    </row>
    <row r="276">
      <c r="A276" s="6" t="s">
        <v>16</v>
      </c>
      <c r="B276" s="7">
        <v>21.0</v>
      </c>
      <c r="C276" s="7">
        <v>147.0</v>
      </c>
      <c r="D276" s="7">
        <v>122.0</v>
      </c>
      <c r="E276" s="8"/>
      <c r="F276" s="1" t="s">
        <v>17</v>
      </c>
      <c r="G276" s="6" t="s">
        <v>562</v>
      </c>
      <c r="H276" s="6">
        <v>4.0</v>
      </c>
      <c r="I276" s="9">
        <v>5.0</v>
      </c>
      <c r="K276" s="1"/>
      <c r="L276" s="1"/>
      <c r="M276" s="1"/>
      <c r="N276" s="1">
        <v>7.0</v>
      </c>
      <c r="O276" s="6" t="s">
        <v>561</v>
      </c>
      <c r="P276" s="2">
        <v>25.0</v>
      </c>
      <c r="Q276" s="1" t="s">
        <v>17</v>
      </c>
      <c r="R276" s="1" t="s">
        <v>17</v>
      </c>
      <c r="S276" s="1" t="s">
        <v>17</v>
      </c>
    </row>
    <row r="277">
      <c r="A277" s="6" t="s">
        <v>16</v>
      </c>
      <c r="B277" s="7">
        <v>18.0</v>
      </c>
      <c r="C277" s="7">
        <v>147.0</v>
      </c>
      <c r="D277" s="7">
        <v>132.0</v>
      </c>
      <c r="E277" s="8"/>
      <c r="F277" s="1" t="s">
        <v>17</v>
      </c>
      <c r="G277" s="6" t="s">
        <v>563</v>
      </c>
      <c r="H277" s="6">
        <v>2.0</v>
      </c>
      <c r="I277" s="9">
        <v>2.0</v>
      </c>
      <c r="J277" s="1" t="s">
        <v>128</v>
      </c>
      <c r="K277" s="1"/>
      <c r="L277" s="1"/>
      <c r="M277" s="1"/>
      <c r="N277" s="1">
        <v>9.0</v>
      </c>
      <c r="O277" s="6" t="s">
        <v>564</v>
      </c>
      <c r="P277" s="2">
        <v>15.0</v>
      </c>
      <c r="Q277" s="1" t="s">
        <v>17</v>
      </c>
      <c r="R277" s="1" t="s">
        <v>17</v>
      </c>
      <c r="S277" s="1" t="s">
        <v>17</v>
      </c>
    </row>
    <row r="278">
      <c r="A278" s="6" t="s">
        <v>16</v>
      </c>
      <c r="B278" s="7">
        <v>21.0</v>
      </c>
      <c r="C278" s="7">
        <v>147.0</v>
      </c>
      <c r="D278" s="7">
        <v>136.0</v>
      </c>
      <c r="E278" s="8"/>
      <c r="F278" s="1" t="s">
        <v>17</v>
      </c>
      <c r="G278" s="6" t="s">
        <v>565</v>
      </c>
      <c r="H278" s="6">
        <v>1.0</v>
      </c>
      <c r="I278" s="9">
        <v>2.0</v>
      </c>
      <c r="K278" s="1"/>
      <c r="L278" s="1"/>
      <c r="M278" s="1"/>
      <c r="N278" s="1">
        <v>8.0</v>
      </c>
      <c r="O278" s="6" t="s">
        <v>561</v>
      </c>
      <c r="P278" s="2">
        <v>11.0</v>
      </c>
      <c r="Q278" s="1" t="s">
        <v>17</v>
      </c>
      <c r="R278" s="1" t="s">
        <v>17</v>
      </c>
      <c r="S278" s="1" t="s">
        <v>17</v>
      </c>
    </row>
    <row r="279">
      <c r="A279" s="6" t="s">
        <v>16</v>
      </c>
      <c r="B279" s="7">
        <v>21.0</v>
      </c>
      <c r="C279" s="7">
        <v>147.0</v>
      </c>
      <c r="D279" s="7">
        <v>139.0</v>
      </c>
      <c r="E279" s="8"/>
      <c r="F279" s="1" t="s">
        <v>17</v>
      </c>
      <c r="G279" s="6" t="s">
        <v>566</v>
      </c>
      <c r="H279" s="6">
        <v>1.0</v>
      </c>
      <c r="I279" s="9">
        <v>5.0</v>
      </c>
      <c r="K279" s="1"/>
      <c r="L279" s="1"/>
      <c r="M279" s="1"/>
      <c r="N279" s="1">
        <v>9.0</v>
      </c>
      <c r="O279" s="6" t="s">
        <v>561</v>
      </c>
      <c r="P279" s="2">
        <v>8.0</v>
      </c>
      <c r="Q279" s="1" t="s">
        <v>17</v>
      </c>
      <c r="R279" s="1" t="s">
        <v>17</v>
      </c>
      <c r="S279" s="1" t="s">
        <v>17</v>
      </c>
    </row>
    <row r="280">
      <c r="A280" s="6" t="s">
        <v>16</v>
      </c>
      <c r="B280" s="7">
        <v>17.0</v>
      </c>
      <c r="C280" s="7">
        <v>147.0</v>
      </c>
      <c r="D280" s="7">
        <v>142.0</v>
      </c>
      <c r="E280" s="8"/>
      <c r="F280" s="1" t="s">
        <v>17</v>
      </c>
      <c r="G280" s="6" t="s">
        <v>567</v>
      </c>
      <c r="H280" s="6">
        <v>2.0</v>
      </c>
      <c r="I280" s="9">
        <v>1.0</v>
      </c>
      <c r="J280" s="1" t="s">
        <v>559</v>
      </c>
      <c r="K280" s="1"/>
      <c r="L280" s="1"/>
      <c r="M280" s="1"/>
      <c r="N280" s="1">
        <v>6.0</v>
      </c>
      <c r="O280" s="6" t="s">
        <v>568</v>
      </c>
      <c r="P280" s="2">
        <v>5.0</v>
      </c>
      <c r="Q280" s="1" t="s">
        <v>17</v>
      </c>
      <c r="R280" s="1" t="s">
        <v>17</v>
      </c>
      <c r="S280" s="1" t="s">
        <v>17</v>
      </c>
    </row>
    <row r="281">
      <c r="A281" s="6" t="s">
        <v>153</v>
      </c>
      <c r="B281" s="7">
        <v>22.0</v>
      </c>
      <c r="C281" s="7">
        <v>147.0</v>
      </c>
      <c r="D281" s="7">
        <v>147.0</v>
      </c>
      <c r="E281" s="8"/>
      <c r="F281" s="1" t="s">
        <v>17</v>
      </c>
      <c r="G281" s="6" t="s">
        <v>569</v>
      </c>
      <c r="H281" s="6">
        <v>6.0</v>
      </c>
      <c r="I281" s="9">
        <v>3.0</v>
      </c>
      <c r="K281" s="1"/>
      <c r="L281" s="1"/>
      <c r="M281" s="1"/>
      <c r="N281" s="1">
        <v>10.0</v>
      </c>
      <c r="O281" s="6" t="s">
        <v>570</v>
      </c>
      <c r="P281" s="2">
        <v>0.0</v>
      </c>
      <c r="Q281" s="1" t="s">
        <v>17</v>
      </c>
      <c r="R281" s="1" t="s">
        <v>17</v>
      </c>
      <c r="S281" s="1" t="s">
        <v>17</v>
      </c>
    </row>
    <row r="282">
      <c r="A282" s="6" t="s">
        <v>153</v>
      </c>
      <c r="B282" s="7">
        <v>22.0</v>
      </c>
      <c r="C282" s="7">
        <v>147.0</v>
      </c>
      <c r="D282" s="7">
        <v>147.0</v>
      </c>
      <c r="E282" s="8"/>
      <c r="F282" s="1" t="s">
        <v>17</v>
      </c>
      <c r="G282" s="6" t="s">
        <v>571</v>
      </c>
      <c r="H282" s="6">
        <v>6.0</v>
      </c>
      <c r="I282" s="9">
        <v>3.0</v>
      </c>
      <c r="K282" s="1"/>
      <c r="L282" s="1"/>
      <c r="M282" s="1"/>
      <c r="N282" s="1">
        <v>11.0</v>
      </c>
      <c r="O282" s="6" t="s">
        <v>570</v>
      </c>
      <c r="P282" s="2">
        <v>0.0</v>
      </c>
      <c r="Q282" s="1" t="s">
        <v>17</v>
      </c>
      <c r="R282" s="1" t="s">
        <v>17</v>
      </c>
      <c r="S282" s="1" t="s">
        <v>17</v>
      </c>
    </row>
    <row r="283">
      <c r="A283" s="6" t="s">
        <v>153</v>
      </c>
      <c r="B283" s="7">
        <v>25.0</v>
      </c>
      <c r="C283" s="7">
        <v>147.0</v>
      </c>
      <c r="D283" s="7">
        <v>147.0</v>
      </c>
      <c r="E283" s="8"/>
      <c r="F283" s="1" t="s">
        <v>17</v>
      </c>
      <c r="G283" s="6" t="s">
        <v>572</v>
      </c>
      <c r="H283" s="6">
        <v>1.0</v>
      </c>
      <c r="I283" s="9">
        <v>3.0</v>
      </c>
      <c r="K283" s="1"/>
      <c r="L283" s="1"/>
      <c r="M283" s="1"/>
      <c r="N283" s="1">
        <v>11.0</v>
      </c>
      <c r="O283" s="6" t="s">
        <v>573</v>
      </c>
      <c r="P283" s="2">
        <v>0.0</v>
      </c>
      <c r="Q283" s="1" t="s">
        <v>17</v>
      </c>
      <c r="R283" s="1" t="s">
        <v>17</v>
      </c>
      <c r="S283" s="1" t="s">
        <v>17</v>
      </c>
    </row>
    <row r="284">
      <c r="A284" s="6" t="s">
        <v>574</v>
      </c>
      <c r="B284" s="2">
        <v>17.0</v>
      </c>
      <c r="C284" s="2">
        <v>148.0</v>
      </c>
      <c r="D284" s="7">
        <v>73.0</v>
      </c>
      <c r="F284" s="1" t="s">
        <v>17</v>
      </c>
      <c r="G284" s="6" t="s">
        <v>575</v>
      </c>
      <c r="H284" s="6">
        <v>8.0</v>
      </c>
      <c r="N284" s="1" t="s">
        <v>25</v>
      </c>
      <c r="O284" s="6" t="s">
        <v>576</v>
      </c>
      <c r="P284" s="2">
        <v>75.0</v>
      </c>
      <c r="Q284" s="1" t="s">
        <v>17</v>
      </c>
      <c r="R284" s="1" t="s">
        <v>17</v>
      </c>
      <c r="S284" s="1" t="s">
        <v>27</v>
      </c>
    </row>
    <row r="285">
      <c r="A285" s="6" t="s">
        <v>574</v>
      </c>
      <c r="B285" s="2">
        <v>17.0</v>
      </c>
      <c r="C285" s="2">
        <v>148.0</v>
      </c>
      <c r="D285" s="7">
        <v>75.0</v>
      </c>
      <c r="F285" s="1" t="s">
        <v>17</v>
      </c>
      <c r="G285" s="6" t="s">
        <v>577</v>
      </c>
      <c r="H285" s="6">
        <v>4.0</v>
      </c>
      <c r="N285" s="1" t="s">
        <v>25</v>
      </c>
      <c r="O285" s="6" t="s">
        <v>576</v>
      </c>
      <c r="P285" s="2">
        <v>73.0</v>
      </c>
      <c r="Q285" s="1" t="s">
        <v>17</v>
      </c>
      <c r="R285" s="1" t="s">
        <v>17</v>
      </c>
      <c r="S285" s="1" t="s">
        <v>27</v>
      </c>
    </row>
    <row r="286">
      <c r="A286" s="6" t="s">
        <v>574</v>
      </c>
      <c r="B286" s="2">
        <v>22.0</v>
      </c>
      <c r="C286" s="2">
        <v>148.0</v>
      </c>
      <c r="D286" s="7">
        <v>86.0</v>
      </c>
      <c r="F286" s="1" t="s">
        <v>17</v>
      </c>
      <c r="G286" s="6" t="s">
        <v>578</v>
      </c>
      <c r="H286" s="6">
        <v>4.0</v>
      </c>
      <c r="J286" s="1" t="s">
        <v>579</v>
      </c>
      <c r="N286" s="1">
        <v>10.0</v>
      </c>
      <c r="O286" s="6" t="s">
        <v>580</v>
      </c>
      <c r="P286" s="2">
        <v>62.0</v>
      </c>
      <c r="Q286" s="1" t="s">
        <v>17</v>
      </c>
      <c r="R286" s="1" t="s">
        <v>27</v>
      </c>
      <c r="S286" s="1" t="s">
        <v>17</v>
      </c>
    </row>
    <row r="287">
      <c r="A287" s="6" t="s">
        <v>574</v>
      </c>
      <c r="B287" s="2">
        <v>22.0</v>
      </c>
      <c r="C287" s="2">
        <v>148.0</v>
      </c>
      <c r="D287" s="7">
        <v>86.0</v>
      </c>
      <c r="F287" s="1" t="s">
        <v>17</v>
      </c>
      <c r="G287" s="6" t="s">
        <v>581</v>
      </c>
      <c r="H287" s="6">
        <v>4.0</v>
      </c>
      <c r="J287" s="1" t="s">
        <v>579</v>
      </c>
      <c r="N287" s="1">
        <v>10.0</v>
      </c>
      <c r="O287" s="6" t="s">
        <v>580</v>
      </c>
      <c r="P287" s="2">
        <v>62.0</v>
      </c>
      <c r="Q287" s="1" t="s">
        <v>17</v>
      </c>
      <c r="R287" s="1" t="s">
        <v>27</v>
      </c>
      <c r="S287" s="1" t="s">
        <v>17</v>
      </c>
    </row>
    <row r="288">
      <c r="A288" s="6" t="s">
        <v>574</v>
      </c>
      <c r="B288" s="2">
        <v>16.0</v>
      </c>
      <c r="C288" s="2">
        <v>148.0</v>
      </c>
      <c r="D288" s="7">
        <v>90.0</v>
      </c>
      <c r="F288" s="1" t="s">
        <v>17</v>
      </c>
      <c r="G288" s="6" t="s">
        <v>582</v>
      </c>
      <c r="H288" s="6">
        <v>4.0</v>
      </c>
      <c r="J288" s="1" t="s">
        <v>288</v>
      </c>
      <c r="N288" s="1">
        <v>8.0</v>
      </c>
      <c r="O288" s="6" t="s">
        <v>583</v>
      </c>
      <c r="P288" s="2">
        <v>58.0</v>
      </c>
      <c r="Q288" s="1" t="s">
        <v>17</v>
      </c>
      <c r="R288" s="1" t="s">
        <v>17</v>
      </c>
      <c r="S288" s="1" t="s">
        <v>17</v>
      </c>
    </row>
    <row r="289">
      <c r="A289" s="6" t="s">
        <v>574</v>
      </c>
      <c r="B289" s="2">
        <v>22.0</v>
      </c>
      <c r="C289" s="2">
        <v>148.0</v>
      </c>
      <c r="D289" s="7">
        <v>106.0</v>
      </c>
      <c r="F289" s="1" t="s">
        <v>17</v>
      </c>
      <c r="G289" s="6" t="s">
        <v>584</v>
      </c>
      <c r="H289" s="6">
        <v>4.0</v>
      </c>
      <c r="N289" s="1">
        <v>8.0</v>
      </c>
      <c r="O289" s="6" t="s">
        <v>580</v>
      </c>
      <c r="P289" s="2">
        <v>42.0</v>
      </c>
      <c r="Q289" s="1" t="s">
        <v>17</v>
      </c>
      <c r="R289" s="1" t="s">
        <v>27</v>
      </c>
      <c r="S289" s="1" t="s">
        <v>17</v>
      </c>
    </row>
    <row r="290">
      <c r="A290" s="6" t="s">
        <v>574</v>
      </c>
      <c r="B290" s="2">
        <v>24.0</v>
      </c>
      <c r="C290" s="2">
        <v>148.0</v>
      </c>
      <c r="D290" s="7">
        <v>112.0</v>
      </c>
      <c r="F290" s="1" t="s">
        <v>17</v>
      </c>
      <c r="G290" s="6" t="s">
        <v>585</v>
      </c>
      <c r="H290" s="6">
        <v>4.0</v>
      </c>
      <c r="N290" s="1">
        <v>11.0</v>
      </c>
      <c r="O290" s="6" t="s">
        <v>586</v>
      </c>
      <c r="P290" s="2">
        <v>36.0</v>
      </c>
      <c r="Q290" s="1" t="s">
        <v>17</v>
      </c>
      <c r="R290" s="1" t="s">
        <v>27</v>
      </c>
      <c r="S290" s="1" t="s">
        <v>17</v>
      </c>
    </row>
    <row r="291">
      <c r="A291" s="6" t="s">
        <v>574</v>
      </c>
      <c r="B291" s="2">
        <v>26.0</v>
      </c>
      <c r="C291" s="2">
        <v>148.0</v>
      </c>
      <c r="D291" s="7">
        <v>127.0</v>
      </c>
      <c r="F291" s="1" t="s">
        <v>17</v>
      </c>
      <c r="G291" s="6" t="s">
        <v>587</v>
      </c>
      <c r="H291" s="6">
        <v>4.0</v>
      </c>
      <c r="N291" s="1">
        <v>10.0</v>
      </c>
      <c r="O291" s="6" t="s">
        <v>588</v>
      </c>
      <c r="P291" s="2">
        <v>21.0</v>
      </c>
      <c r="Q291" s="1" t="s">
        <v>17</v>
      </c>
      <c r="R291" s="1" t="s">
        <v>27</v>
      </c>
      <c r="S291" s="1" t="s">
        <v>17</v>
      </c>
    </row>
    <row r="292">
      <c r="A292" s="6" t="s">
        <v>574</v>
      </c>
      <c r="B292" s="2">
        <v>20.0</v>
      </c>
      <c r="C292" s="2">
        <v>148.0</v>
      </c>
      <c r="D292" s="7">
        <v>130.0</v>
      </c>
      <c r="F292" s="1" t="s">
        <v>17</v>
      </c>
      <c r="G292" s="6" t="s">
        <v>589</v>
      </c>
      <c r="H292" s="6">
        <v>64.0</v>
      </c>
      <c r="J292" s="1" t="s">
        <v>324</v>
      </c>
      <c r="N292" s="1" t="s">
        <v>25</v>
      </c>
      <c r="O292" s="6" t="s">
        <v>590</v>
      </c>
      <c r="P292" s="2">
        <v>18.0</v>
      </c>
      <c r="Q292" s="1" t="s">
        <v>17</v>
      </c>
      <c r="R292" s="1" t="s">
        <v>17</v>
      </c>
      <c r="S292" s="1" t="s">
        <v>27</v>
      </c>
    </row>
    <row r="293">
      <c r="A293" s="6" t="s">
        <v>574</v>
      </c>
      <c r="B293" s="2">
        <v>23.0</v>
      </c>
      <c r="C293" s="2">
        <v>148.0</v>
      </c>
      <c r="D293" s="7">
        <v>130.0</v>
      </c>
      <c r="F293" s="1" t="s">
        <v>17</v>
      </c>
      <c r="G293" s="6" t="s">
        <v>591</v>
      </c>
      <c r="H293" s="6">
        <v>4.0</v>
      </c>
      <c r="N293" s="1">
        <v>10.0</v>
      </c>
      <c r="O293" s="6" t="s">
        <v>592</v>
      </c>
      <c r="P293" s="2">
        <v>18.0</v>
      </c>
      <c r="Q293" s="1" t="s">
        <v>17</v>
      </c>
      <c r="R293" s="1" t="s">
        <v>27</v>
      </c>
      <c r="S293" s="1" t="s">
        <v>17</v>
      </c>
    </row>
    <row r="294">
      <c r="A294" s="6" t="s">
        <v>574</v>
      </c>
      <c r="B294" s="2">
        <v>18.0</v>
      </c>
      <c r="C294" s="2">
        <v>148.0</v>
      </c>
      <c r="D294" s="7">
        <v>136.0</v>
      </c>
      <c r="F294" s="1" t="s">
        <v>17</v>
      </c>
      <c r="G294" s="6" t="s">
        <v>593</v>
      </c>
      <c r="H294" s="6">
        <v>2.0</v>
      </c>
      <c r="J294" s="1" t="s">
        <v>292</v>
      </c>
      <c r="N294" s="1">
        <v>8.0</v>
      </c>
      <c r="O294" s="6" t="s">
        <v>594</v>
      </c>
      <c r="P294" s="2">
        <v>12.0</v>
      </c>
      <c r="Q294" s="1" t="s">
        <v>17</v>
      </c>
      <c r="R294" s="1" t="s">
        <v>17</v>
      </c>
      <c r="S294" s="1" t="s">
        <v>17</v>
      </c>
    </row>
    <row r="295">
      <c r="A295" s="6" t="s">
        <v>574</v>
      </c>
      <c r="B295" s="2">
        <v>19.0</v>
      </c>
      <c r="C295" s="2">
        <v>148.0</v>
      </c>
      <c r="D295" s="7">
        <v>140.0</v>
      </c>
      <c r="F295" s="1" t="s">
        <v>17</v>
      </c>
      <c r="G295" s="6" t="s">
        <v>595</v>
      </c>
      <c r="H295" s="6">
        <v>2.0</v>
      </c>
      <c r="N295" s="1">
        <v>9.0</v>
      </c>
      <c r="O295" s="6" t="s">
        <v>596</v>
      </c>
      <c r="P295" s="2">
        <v>8.0</v>
      </c>
      <c r="Q295" s="1" t="s">
        <v>17</v>
      </c>
      <c r="R295" s="1" t="s">
        <v>17</v>
      </c>
      <c r="S295" s="1" t="s">
        <v>17</v>
      </c>
    </row>
    <row r="296">
      <c r="A296" s="6" t="s">
        <v>574</v>
      </c>
      <c r="B296" s="2">
        <v>26.0</v>
      </c>
      <c r="C296" s="2">
        <v>148.0</v>
      </c>
      <c r="D296" s="7">
        <v>140.0</v>
      </c>
      <c r="F296" s="1" t="s">
        <v>17</v>
      </c>
      <c r="G296" s="6" t="s">
        <v>597</v>
      </c>
      <c r="H296" s="6">
        <v>2.0</v>
      </c>
      <c r="N296" s="1">
        <v>12.0</v>
      </c>
      <c r="O296" s="6" t="s">
        <v>588</v>
      </c>
      <c r="P296" s="2">
        <v>8.0</v>
      </c>
      <c r="Q296" s="1" t="s">
        <v>17</v>
      </c>
      <c r="R296" s="1" t="s">
        <v>27</v>
      </c>
      <c r="S296" s="1" t="s">
        <v>17</v>
      </c>
    </row>
    <row r="297">
      <c r="A297" s="6" t="s">
        <v>574</v>
      </c>
      <c r="B297" s="2">
        <v>22.0</v>
      </c>
      <c r="C297" s="2">
        <v>148.0</v>
      </c>
      <c r="D297" s="7">
        <v>141.0</v>
      </c>
      <c r="F297" s="1" t="s">
        <v>17</v>
      </c>
      <c r="G297" s="6" t="s">
        <v>598</v>
      </c>
      <c r="H297" s="6">
        <v>4.0</v>
      </c>
      <c r="N297" s="1">
        <v>9.0</v>
      </c>
      <c r="O297" s="6" t="s">
        <v>580</v>
      </c>
      <c r="P297" s="2">
        <v>7.0</v>
      </c>
      <c r="Q297" s="1" t="s">
        <v>17</v>
      </c>
      <c r="R297" s="1" t="s">
        <v>27</v>
      </c>
      <c r="S297" s="1" t="s">
        <v>17</v>
      </c>
    </row>
    <row r="298">
      <c r="A298" s="6" t="s">
        <v>574</v>
      </c>
      <c r="B298" s="2">
        <v>21.0</v>
      </c>
      <c r="C298" s="2">
        <v>148.0</v>
      </c>
      <c r="D298" s="7">
        <v>144.0</v>
      </c>
      <c r="F298" s="1" t="s">
        <v>17</v>
      </c>
      <c r="G298" s="6" t="s">
        <v>599</v>
      </c>
      <c r="H298" s="6">
        <v>2.0</v>
      </c>
      <c r="J298" s="1" t="s">
        <v>292</v>
      </c>
      <c r="N298" s="1">
        <v>9.0</v>
      </c>
      <c r="O298" s="6" t="s">
        <v>600</v>
      </c>
      <c r="P298" s="2">
        <v>4.0</v>
      </c>
      <c r="Q298" s="1" t="s">
        <v>17</v>
      </c>
      <c r="R298" s="1" t="s">
        <v>17</v>
      </c>
      <c r="S298" s="1" t="s">
        <v>17</v>
      </c>
    </row>
    <row r="299">
      <c r="A299" s="6" t="s">
        <v>574</v>
      </c>
      <c r="B299" s="2">
        <v>22.0</v>
      </c>
      <c r="C299" s="2">
        <v>148.0</v>
      </c>
      <c r="D299" s="7">
        <v>144.0</v>
      </c>
      <c r="F299" s="1" t="s">
        <v>17</v>
      </c>
      <c r="G299" s="6" t="s">
        <v>601</v>
      </c>
      <c r="H299" s="6">
        <v>2.0</v>
      </c>
      <c r="J299" s="1" t="s">
        <v>292</v>
      </c>
      <c r="N299" s="1">
        <v>8.0</v>
      </c>
      <c r="O299" s="6" t="s">
        <v>580</v>
      </c>
      <c r="P299" s="2">
        <v>4.0</v>
      </c>
      <c r="Q299" s="1" t="s">
        <v>17</v>
      </c>
      <c r="R299" s="1" t="s">
        <v>27</v>
      </c>
      <c r="S299" s="1" t="s">
        <v>17</v>
      </c>
    </row>
    <row r="300">
      <c r="A300" s="6" t="s">
        <v>574</v>
      </c>
      <c r="B300" s="2">
        <v>22.0</v>
      </c>
      <c r="C300" s="2">
        <v>148.0</v>
      </c>
      <c r="D300" s="7">
        <v>147.0</v>
      </c>
      <c r="F300" s="1" t="s">
        <v>17</v>
      </c>
      <c r="G300" s="6" t="s">
        <v>602</v>
      </c>
      <c r="H300" s="6">
        <v>4.0</v>
      </c>
      <c r="N300" s="1">
        <v>10.0</v>
      </c>
      <c r="O300" s="6" t="s">
        <v>580</v>
      </c>
      <c r="P300" s="2">
        <v>1.0</v>
      </c>
      <c r="Q300" s="1" t="s">
        <v>17</v>
      </c>
      <c r="R300" s="1" t="s">
        <v>27</v>
      </c>
      <c r="S300" s="1" t="s">
        <v>17</v>
      </c>
    </row>
    <row r="301">
      <c r="A301" s="6" t="s">
        <v>574</v>
      </c>
      <c r="B301" s="7">
        <v>18.0</v>
      </c>
      <c r="C301" s="14">
        <v>149.0</v>
      </c>
      <c r="D301" s="7">
        <v>102.0</v>
      </c>
      <c r="F301" s="1" t="s">
        <v>17</v>
      </c>
      <c r="G301" s="6" t="s">
        <v>603</v>
      </c>
      <c r="H301" s="6">
        <v>4.0</v>
      </c>
      <c r="N301" s="1">
        <v>7.0</v>
      </c>
      <c r="O301" s="6" t="s">
        <v>604</v>
      </c>
      <c r="P301" s="2">
        <v>47.0</v>
      </c>
      <c r="Q301" s="1" t="s">
        <v>17</v>
      </c>
      <c r="R301" s="1" t="s">
        <v>17</v>
      </c>
      <c r="S301" s="1" t="s">
        <v>17</v>
      </c>
    </row>
    <row r="302">
      <c r="A302" s="6" t="s">
        <v>574</v>
      </c>
      <c r="B302" s="5">
        <v>18.0</v>
      </c>
      <c r="C302" s="15">
        <v>149.0</v>
      </c>
      <c r="D302" s="5">
        <v>102.0</v>
      </c>
      <c r="F302" s="1" t="s">
        <v>17</v>
      </c>
      <c r="G302" s="6" t="s">
        <v>603</v>
      </c>
      <c r="H302" s="6">
        <v>4.0</v>
      </c>
      <c r="N302" s="1">
        <v>7.0</v>
      </c>
      <c r="O302" s="6" t="s">
        <v>604</v>
      </c>
      <c r="P302" s="1">
        <v>47.0</v>
      </c>
      <c r="Q302" s="1" t="s">
        <v>17</v>
      </c>
      <c r="R302" s="1" t="s">
        <v>17</v>
      </c>
      <c r="S302" s="1" t="s">
        <v>17</v>
      </c>
    </row>
    <row r="303">
      <c r="A303" s="6" t="s">
        <v>574</v>
      </c>
      <c r="B303" s="7">
        <v>20.0</v>
      </c>
      <c r="C303" s="14">
        <v>149.0</v>
      </c>
      <c r="D303" s="7">
        <v>102.0</v>
      </c>
      <c r="F303" s="1" t="s">
        <v>17</v>
      </c>
      <c r="G303" s="6" t="s">
        <v>605</v>
      </c>
      <c r="H303" s="6">
        <v>4.0</v>
      </c>
      <c r="N303" s="1">
        <v>8.0</v>
      </c>
      <c r="O303" s="6" t="s">
        <v>606</v>
      </c>
      <c r="P303" s="2">
        <v>47.0</v>
      </c>
      <c r="Q303" s="1" t="s">
        <v>17</v>
      </c>
      <c r="R303" s="1" t="s">
        <v>17</v>
      </c>
      <c r="S303" s="1" t="s">
        <v>17</v>
      </c>
    </row>
    <row r="304">
      <c r="A304" s="6" t="s">
        <v>574</v>
      </c>
      <c r="B304" s="5">
        <v>20.0</v>
      </c>
      <c r="C304" s="15">
        <v>149.0</v>
      </c>
      <c r="D304" s="5">
        <v>102.0</v>
      </c>
      <c r="F304" s="1" t="s">
        <v>17</v>
      </c>
      <c r="G304" s="6" t="s">
        <v>605</v>
      </c>
      <c r="H304" s="6">
        <v>4.0</v>
      </c>
      <c r="N304" s="1">
        <v>8.0</v>
      </c>
      <c r="O304" s="6" t="s">
        <v>606</v>
      </c>
      <c r="P304" s="1">
        <v>47.0</v>
      </c>
      <c r="Q304" s="1" t="s">
        <v>17</v>
      </c>
      <c r="R304" s="1" t="s">
        <v>17</v>
      </c>
      <c r="S304" s="1" t="s">
        <v>17</v>
      </c>
    </row>
    <row r="305">
      <c r="A305" s="6" t="s">
        <v>574</v>
      </c>
      <c r="B305" s="7">
        <v>20.0</v>
      </c>
      <c r="C305" s="14">
        <v>149.0</v>
      </c>
      <c r="D305" s="7">
        <v>120.0</v>
      </c>
      <c r="F305" s="1" t="s">
        <v>17</v>
      </c>
      <c r="G305" s="6" t="s">
        <v>607</v>
      </c>
      <c r="H305" s="6">
        <v>3.0</v>
      </c>
      <c r="N305" s="1">
        <v>9.0</v>
      </c>
      <c r="O305" s="6" t="s">
        <v>606</v>
      </c>
      <c r="P305" s="2">
        <v>29.0</v>
      </c>
      <c r="Q305" s="1" t="s">
        <v>17</v>
      </c>
      <c r="R305" s="1" t="s">
        <v>17</v>
      </c>
      <c r="S305" s="1" t="s">
        <v>17</v>
      </c>
    </row>
    <row r="306">
      <c r="A306" s="6" t="s">
        <v>574</v>
      </c>
      <c r="B306" s="5">
        <v>20.0</v>
      </c>
      <c r="C306" s="15">
        <v>149.0</v>
      </c>
      <c r="D306" s="5">
        <v>120.0</v>
      </c>
      <c r="F306" s="1" t="s">
        <v>17</v>
      </c>
      <c r="G306" s="6" t="s">
        <v>607</v>
      </c>
      <c r="H306" s="6">
        <v>3.0</v>
      </c>
      <c r="N306" s="1">
        <v>9.0</v>
      </c>
      <c r="O306" s="6" t="s">
        <v>606</v>
      </c>
      <c r="P306" s="1">
        <v>29.0</v>
      </c>
      <c r="Q306" s="1" t="s">
        <v>17</v>
      </c>
      <c r="R306" s="1" t="s">
        <v>17</v>
      </c>
      <c r="S306" s="1" t="s">
        <v>17</v>
      </c>
    </row>
    <row r="307">
      <c r="A307" s="6" t="s">
        <v>574</v>
      </c>
      <c r="B307" s="7">
        <v>16.0</v>
      </c>
      <c r="C307" s="14">
        <v>149.0</v>
      </c>
      <c r="D307" s="7">
        <v>136.0</v>
      </c>
      <c r="F307" s="1" t="s">
        <v>17</v>
      </c>
      <c r="G307" s="6" t="s">
        <v>608</v>
      </c>
      <c r="H307" s="6">
        <v>2.0</v>
      </c>
      <c r="N307" s="1">
        <v>8.0</v>
      </c>
      <c r="O307" s="6" t="s">
        <v>609</v>
      </c>
      <c r="P307" s="2">
        <v>13.0</v>
      </c>
      <c r="Q307" s="1" t="s">
        <v>17</v>
      </c>
      <c r="R307" s="1" t="s">
        <v>17</v>
      </c>
      <c r="S307" s="1" t="s">
        <v>17</v>
      </c>
    </row>
    <row r="308">
      <c r="A308" s="6" t="s">
        <v>574</v>
      </c>
      <c r="B308" s="5">
        <v>16.0</v>
      </c>
      <c r="C308" s="15">
        <v>149.0</v>
      </c>
      <c r="D308" s="5">
        <v>136.0</v>
      </c>
      <c r="F308" s="1" t="s">
        <v>17</v>
      </c>
      <c r="G308" s="6" t="s">
        <v>608</v>
      </c>
      <c r="H308" s="6">
        <v>2.0</v>
      </c>
      <c r="N308" s="1">
        <v>8.0</v>
      </c>
      <c r="O308" s="6" t="s">
        <v>609</v>
      </c>
      <c r="P308" s="1">
        <v>13.0</v>
      </c>
      <c r="Q308" s="1" t="s">
        <v>17</v>
      </c>
      <c r="R308" s="1" t="s">
        <v>17</v>
      </c>
      <c r="S308" s="1" t="s">
        <v>17</v>
      </c>
    </row>
    <row r="309">
      <c r="A309" s="6" t="s">
        <v>574</v>
      </c>
      <c r="B309" s="7">
        <v>21.0</v>
      </c>
      <c r="C309" s="14">
        <v>149.0</v>
      </c>
      <c r="D309" s="7">
        <v>144.0</v>
      </c>
      <c r="F309" s="1" t="s">
        <v>17</v>
      </c>
      <c r="G309" s="6" t="s">
        <v>610</v>
      </c>
      <c r="H309" s="6">
        <v>4.0</v>
      </c>
      <c r="J309" s="1" t="s">
        <v>611</v>
      </c>
      <c r="K309" s="1" t="s">
        <v>9</v>
      </c>
      <c r="N309" s="1">
        <v>6.0</v>
      </c>
      <c r="O309" s="6" t="s">
        <v>612</v>
      </c>
      <c r="P309" s="2">
        <v>5.0</v>
      </c>
      <c r="Q309" s="1" t="s">
        <v>17</v>
      </c>
      <c r="R309" s="1" t="s">
        <v>17</v>
      </c>
      <c r="S309" s="1" t="s">
        <v>17</v>
      </c>
    </row>
    <row r="310">
      <c r="A310" s="6" t="s">
        <v>574</v>
      </c>
      <c r="B310" s="5">
        <v>21.0</v>
      </c>
      <c r="C310" s="15">
        <v>149.0</v>
      </c>
      <c r="D310" s="5">
        <v>144.0</v>
      </c>
      <c r="F310" s="1" t="s">
        <v>17</v>
      </c>
      <c r="G310" s="6" t="s">
        <v>610</v>
      </c>
      <c r="H310" s="6">
        <v>4.0</v>
      </c>
      <c r="J310" s="1" t="s">
        <v>611</v>
      </c>
      <c r="N310" s="1">
        <v>6.0</v>
      </c>
      <c r="O310" s="6" t="s">
        <v>612</v>
      </c>
      <c r="P310" s="1">
        <v>5.0</v>
      </c>
      <c r="Q310" s="1" t="s">
        <v>17</v>
      </c>
      <c r="R310" s="1" t="s">
        <v>17</v>
      </c>
      <c r="S310" s="1" t="s">
        <v>17</v>
      </c>
    </row>
    <row r="311">
      <c r="A311" s="6" t="s">
        <v>574</v>
      </c>
      <c r="B311" s="7">
        <v>21.0</v>
      </c>
      <c r="C311" s="14">
        <v>149.0</v>
      </c>
      <c r="D311" s="7">
        <v>144.0</v>
      </c>
      <c r="F311" s="1" t="s">
        <v>17</v>
      </c>
      <c r="G311" s="6" t="s">
        <v>610</v>
      </c>
      <c r="H311" s="6">
        <v>4.0</v>
      </c>
      <c r="J311" s="1" t="s">
        <v>611</v>
      </c>
      <c r="K311" s="1" t="s">
        <v>9</v>
      </c>
      <c r="N311" s="1">
        <v>9.0</v>
      </c>
      <c r="O311" s="6" t="s">
        <v>612</v>
      </c>
      <c r="P311" s="2">
        <v>5.0</v>
      </c>
      <c r="Q311" s="1" t="s">
        <v>17</v>
      </c>
      <c r="R311" s="1" t="s">
        <v>17</v>
      </c>
      <c r="S311" s="1" t="s">
        <v>17</v>
      </c>
    </row>
    <row r="312">
      <c r="A312" s="6" t="s">
        <v>574</v>
      </c>
      <c r="B312" s="5">
        <v>21.0</v>
      </c>
      <c r="C312" s="15">
        <v>149.0</v>
      </c>
      <c r="D312" s="5">
        <v>144.0</v>
      </c>
      <c r="F312" s="1" t="s">
        <v>17</v>
      </c>
      <c r="G312" s="6" t="s">
        <v>610</v>
      </c>
      <c r="H312" s="6">
        <v>4.0</v>
      </c>
      <c r="J312" s="1" t="s">
        <v>611</v>
      </c>
      <c r="N312" s="1">
        <v>9.0</v>
      </c>
      <c r="O312" s="6" t="s">
        <v>612</v>
      </c>
      <c r="P312" s="1">
        <v>5.0</v>
      </c>
      <c r="Q312" s="1" t="s">
        <v>17</v>
      </c>
      <c r="R312" s="1" t="s">
        <v>17</v>
      </c>
      <c r="S312" s="1" t="s">
        <v>17</v>
      </c>
    </row>
    <row r="313">
      <c r="A313" s="6" t="s">
        <v>574</v>
      </c>
      <c r="B313" s="7">
        <v>23.0</v>
      </c>
      <c r="C313" s="14">
        <v>149.0</v>
      </c>
      <c r="D313" s="7">
        <v>144.0</v>
      </c>
      <c r="F313" s="1" t="s">
        <v>17</v>
      </c>
      <c r="G313" s="6" t="s">
        <v>613</v>
      </c>
      <c r="H313" s="6">
        <v>3.0</v>
      </c>
      <c r="N313" s="1">
        <v>8.0</v>
      </c>
      <c r="O313" s="6" t="s">
        <v>614</v>
      </c>
      <c r="P313" s="2">
        <v>5.0</v>
      </c>
      <c r="Q313" s="1" t="s">
        <v>17</v>
      </c>
      <c r="R313" s="1" t="s">
        <v>27</v>
      </c>
      <c r="S313" s="1" t="s">
        <v>17</v>
      </c>
    </row>
    <row r="314">
      <c r="A314" s="6" t="s">
        <v>574</v>
      </c>
      <c r="B314" s="5">
        <v>23.0</v>
      </c>
      <c r="C314" s="15">
        <v>149.0</v>
      </c>
      <c r="D314" s="5">
        <v>144.0</v>
      </c>
      <c r="F314" s="1" t="s">
        <v>17</v>
      </c>
      <c r="G314" s="6" t="s">
        <v>613</v>
      </c>
      <c r="H314" s="6">
        <v>3.0</v>
      </c>
      <c r="N314" s="1">
        <v>8.0</v>
      </c>
      <c r="O314" s="6" t="s">
        <v>614</v>
      </c>
      <c r="P314" s="1">
        <v>5.0</v>
      </c>
      <c r="Q314" s="1" t="s">
        <v>17</v>
      </c>
      <c r="R314" s="1" t="s">
        <v>27</v>
      </c>
      <c r="S314" s="1" t="s">
        <v>17</v>
      </c>
    </row>
    <row r="315">
      <c r="A315" s="6" t="s">
        <v>574</v>
      </c>
      <c r="B315" s="1">
        <v>23.0</v>
      </c>
      <c r="C315" s="1">
        <v>150.0</v>
      </c>
      <c r="D315" s="1">
        <v>107.0</v>
      </c>
      <c r="F315" s="1" t="s">
        <v>17</v>
      </c>
      <c r="G315" s="6" t="s">
        <v>615</v>
      </c>
      <c r="H315" s="16">
        <v>1.0</v>
      </c>
      <c r="N315" s="1">
        <v>11.0</v>
      </c>
      <c r="O315" s="6" t="s">
        <v>616</v>
      </c>
      <c r="P315" s="1">
        <v>43.0</v>
      </c>
      <c r="Q315" s="1" t="s">
        <v>17</v>
      </c>
      <c r="R315" s="1" t="s">
        <v>27</v>
      </c>
      <c r="S315" s="1" t="s">
        <v>17</v>
      </c>
    </row>
    <row r="316">
      <c r="A316" s="6" t="s">
        <v>574</v>
      </c>
      <c r="B316" s="1">
        <v>21.0</v>
      </c>
      <c r="C316" s="1">
        <v>150.0</v>
      </c>
      <c r="D316" s="1">
        <v>110.0</v>
      </c>
      <c r="F316" s="1" t="s">
        <v>17</v>
      </c>
      <c r="G316" s="6" t="s">
        <v>617</v>
      </c>
      <c r="H316" s="16">
        <v>1.0</v>
      </c>
      <c r="N316" s="1">
        <v>9.0</v>
      </c>
      <c r="O316" s="6" t="s">
        <v>618</v>
      </c>
      <c r="P316" s="1">
        <v>40.0</v>
      </c>
      <c r="Q316" s="1" t="s">
        <v>17</v>
      </c>
      <c r="R316" s="1" t="s">
        <v>17</v>
      </c>
      <c r="S316" s="1" t="s">
        <v>17</v>
      </c>
    </row>
    <row r="317">
      <c r="A317" s="6" t="s">
        <v>574</v>
      </c>
      <c r="B317" s="1">
        <v>22.0</v>
      </c>
      <c r="C317" s="1">
        <v>150.0</v>
      </c>
      <c r="D317" s="1">
        <v>120.0</v>
      </c>
      <c r="F317" s="1" t="s">
        <v>17</v>
      </c>
      <c r="G317" s="6" t="s">
        <v>619</v>
      </c>
      <c r="H317" s="16">
        <v>1.0</v>
      </c>
      <c r="N317" s="1">
        <v>8.0</v>
      </c>
      <c r="O317" s="6" t="s">
        <v>620</v>
      </c>
      <c r="P317" s="1">
        <v>30.0</v>
      </c>
      <c r="Q317" s="1" t="s">
        <v>17</v>
      </c>
      <c r="R317" s="1" t="s">
        <v>27</v>
      </c>
      <c r="S317" s="1" t="s">
        <v>17</v>
      </c>
    </row>
    <row r="318">
      <c r="A318" s="6" t="s">
        <v>574</v>
      </c>
      <c r="B318" s="1">
        <v>19.0</v>
      </c>
      <c r="C318" s="1">
        <v>150.0</v>
      </c>
      <c r="D318" s="1">
        <v>122.0</v>
      </c>
      <c r="F318" s="1" t="s">
        <v>17</v>
      </c>
      <c r="G318" s="6" t="s">
        <v>621</v>
      </c>
      <c r="H318" s="16">
        <v>2.0</v>
      </c>
      <c r="N318" s="1">
        <v>8.0</v>
      </c>
      <c r="O318" s="6" t="s">
        <v>622</v>
      </c>
      <c r="P318" s="1">
        <v>28.0</v>
      </c>
      <c r="Q318" s="1" t="s">
        <v>17</v>
      </c>
      <c r="R318" s="1" t="s">
        <v>17</v>
      </c>
      <c r="S318" s="1" t="s">
        <v>17</v>
      </c>
    </row>
    <row r="319">
      <c r="A319" s="6" t="s">
        <v>574</v>
      </c>
      <c r="B319" s="1">
        <v>24.0</v>
      </c>
      <c r="C319" s="1">
        <v>150.0</v>
      </c>
      <c r="D319" s="1">
        <v>122.0</v>
      </c>
      <c r="F319" s="1" t="s">
        <v>17</v>
      </c>
      <c r="G319" s="6" t="s">
        <v>623</v>
      </c>
      <c r="H319" s="16">
        <v>1.0</v>
      </c>
      <c r="N319" s="1">
        <v>10.0</v>
      </c>
      <c r="O319" s="6" t="s">
        <v>624</v>
      </c>
      <c r="P319" s="1">
        <v>28.0</v>
      </c>
      <c r="Q319" s="1" t="s">
        <v>17</v>
      </c>
      <c r="R319" s="1" t="s">
        <v>27</v>
      </c>
      <c r="S319" s="1" t="s">
        <v>17</v>
      </c>
    </row>
    <row r="320">
      <c r="A320" s="6" t="s">
        <v>574</v>
      </c>
      <c r="B320" s="1">
        <v>21.0</v>
      </c>
      <c r="C320" s="1">
        <v>150.0</v>
      </c>
      <c r="D320" s="1">
        <v>130.0</v>
      </c>
      <c r="F320" s="1" t="s">
        <v>17</v>
      </c>
      <c r="G320" s="6" t="s">
        <v>625</v>
      </c>
      <c r="H320" s="13" t="s">
        <v>25</v>
      </c>
      <c r="J320" s="1" t="s">
        <v>559</v>
      </c>
      <c r="N320" s="1">
        <v>8.0</v>
      </c>
      <c r="O320" s="6" t="s">
        <v>618</v>
      </c>
      <c r="P320" s="1">
        <v>20.0</v>
      </c>
      <c r="Q320" s="1" t="s">
        <v>17</v>
      </c>
      <c r="R320" s="1" t="s">
        <v>17</v>
      </c>
      <c r="S320" s="1" t="s">
        <v>17</v>
      </c>
    </row>
    <row r="321">
      <c r="A321" s="6" t="s">
        <v>574</v>
      </c>
      <c r="B321" s="1">
        <v>19.0</v>
      </c>
      <c r="C321" s="1">
        <v>150.0</v>
      </c>
      <c r="D321" s="1">
        <v>135.0</v>
      </c>
      <c r="F321" s="1" t="s">
        <v>17</v>
      </c>
      <c r="G321" s="6" t="s">
        <v>626</v>
      </c>
      <c r="H321" s="16">
        <v>1.0</v>
      </c>
      <c r="J321" s="1" t="s">
        <v>559</v>
      </c>
      <c r="N321" s="1">
        <v>9.0</v>
      </c>
      <c r="O321" s="6" t="s">
        <v>622</v>
      </c>
      <c r="P321" s="1">
        <v>15.0</v>
      </c>
      <c r="Q321" s="1" t="s">
        <v>17</v>
      </c>
      <c r="R321" s="1" t="s">
        <v>17</v>
      </c>
      <c r="S321" s="1" t="s">
        <v>17</v>
      </c>
    </row>
    <row r="322">
      <c r="A322" s="6" t="s">
        <v>574</v>
      </c>
      <c r="B322" s="1">
        <v>21.0</v>
      </c>
      <c r="C322" s="1">
        <v>150.0</v>
      </c>
      <c r="D322" s="1">
        <v>138.0</v>
      </c>
      <c r="F322" s="1" t="s">
        <v>17</v>
      </c>
      <c r="G322" s="6" t="s">
        <v>627</v>
      </c>
      <c r="H322" s="16">
        <v>4.0</v>
      </c>
      <c r="N322" s="1" t="s">
        <v>25</v>
      </c>
      <c r="O322" s="6" t="s">
        <v>618</v>
      </c>
      <c r="P322" s="1">
        <v>12.0</v>
      </c>
      <c r="Q322" s="1" t="s">
        <v>17</v>
      </c>
      <c r="R322" s="1" t="s">
        <v>17</v>
      </c>
      <c r="S322" s="1" t="s">
        <v>27</v>
      </c>
    </row>
    <row r="323">
      <c r="A323" s="6" t="s">
        <v>574</v>
      </c>
      <c r="B323" s="1">
        <v>25.0</v>
      </c>
      <c r="C323" s="1">
        <v>150.0</v>
      </c>
      <c r="D323" s="1">
        <v>138.0</v>
      </c>
      <c r="F323" s="1" t="s">
        <v>17</v>
      </c>
      <c r="G323" s="6" t="s">
        <v>628</v>
      </c>
      <c r="H323" s="16">
        <v>1.0</v>
      </c>
      <c r="N323" s="1">
        <v>9.0</v>
      </c>
      <c r="O323" s="6" t="s">
        <v>629</v>
      </c>
      <c r="P323" s="1">
        <v>12.0</v>
      </c>
      <c r="Q323" s="1" t="s">
        <v>17</v>
      </c>
      <c r="R323" s="1" t="s">
        <v>27</v>
      </c>
      <c r="S323" s="1" t="s">
        <v>17</v>
      </c>
    </row>
    <row r="324">
      <c r="A324" s="6" t="s">
        <v>574</v>
      </c>
      <c r="B324" s="1">
        <v>18.0</v>
      </c>
      <c r="C324" s="1">
        <v>150.0</v>
      </c>
      <c r="D324" s="1">
        <v>143.0</v>
      </c>
      <c r="F324" s="1" t="s">
        <v>17</v>
      </c>
      <c r="G324" s="6" t="s">
        <v>630</v>
      </c>
      <c r="H324" s="16">
        <v>2.0</v>
      </c>
      <c r="N324" s="1">
        <v>9.0</v>
      </c>
      <c r="O324" s="6" t="s">
        <v>631</v>
      </c>
      <c r="P324" s="1">
        <v>7.0</v>
      </c>
      <c r="Q324" s="1" t="s">
        <v>17</v>
      </c>
      <c r="R324" s="1" t="s">
        <v>17</v>
      </c>
      <c r="S324" s="1" t="s">
        <v>17</v>
      </c>
    </row>
    <row r="325">
      <c r="A325" s="6" t="s">
        <v>574</v>
      </c>
      <c r="B325" s="1">
        <v>16.0</v>
      </c>
      <c r="C325" s="1">
        <v>150.0</v>
      </c>
      <c r="D325" s="1">
        <v>146.0</v>
      </c>
      <c r="F325" s="1" t="s">
        <v>17</v>
      </c>
      <c r="G325" s="6" t="s">
        <v>632</v>
      </c>
      <c r="H325" s="16">
        <v>1.0</v>
      </c>
      <c r="J325" s="1" t="s">
        <v>559</v>
      </c>
      <c r="N325" s="1">
        <v>6.0</v>
      </c>
      <c r="O325" s="6" t="s">
        <v>633</v>
      </c>
      <c r="P325" s="1">
        <v>4.0</v>
      </c>
      <c r="Q325" s="1" t="s">
        <v>17</v>
      </c>
      <c r="R325" s="1" t="s">
        <v>17</v>
      </c>
      <c r="S325" s="1" t="s">
        <v>17</v>
      </c>
    </row>
    <row r="326">
      <c r="B326" s="7"/>
      <c r="C326" s="7"/>
      <c r="D326" s="7"/>
      <c r="E326" s="8"/>
      <c r="F326" s="1"/>
      <c r="I326" s="9"/>
      <c r="K326" s="1"/>
      <c r="L326" s="1"/>
      <c r="M326" s="1"/>
      <c r="N326" s="1"/>
      <c r="P326" s="1"/>
      <c r="Q326" s="1"/>
      <c r="R326" s="1"/>
      <c r="S326" s="1"/>
    </row>
    <row r="327">
      <c r="B327" s="7"/>
      <c r="C327" s="7"/>
      <c r="D327" s="7"/>
      <c r="E327" s="8"/>
      <c r="F327" s="1"/>
      <c r="I327" s="9"/>
      <c r="K327" s="1"/>
      <c r="L327" s="1"/>
      <c r="M327" s="1"/>
      <c r="N327" s="1"/>
      <c r="P327" s="1"/>
      <c r="Q327" s="1"/>
      <c r="R327" s="1"/>
      <c r="S327" s="1"/>
    </row>
    <row r="328">
      <c r="B328" s="7"/>
      <c r="C328" s="7"/>
      <c r="D328" s="7"/>
      <c r="E328" s="8"/>
      <c r="F328" s="1"/>
      <c r="I328" s="9"/>
      <c r="K328" s="1"/>
      <c r="L328" s="1"/>
      <c r="M328" s="1"/>
      <c r="N328" s="1"/>
      <c r="P328" s="1"/>
      <c r="Q328" s="1"/>
      <c r="R328" s="1"/>
      <c r="S328" s="1"/>
    </row>
    <row r="329">
      <c r="B329" s="7"/>
      <c r="C329" s="7"/>
      <c r="D329" s="7"/>
      <c r="E329" s="8"/>
      <c r="F329" s="1"/>
      <c r="I329" s="9"/>
      <c r="K329" s="1"/>
      <c r="L329" s="1"/>
      <c r="M329" s="1"/>
      <c r="N329" s="1"/>
      <c r="P329" s="1"/>
      <c r="Q329" s="1"/>
      <c r="R329" s="1"/>
      <c r="S329" s="1"/>
    </row>
    <row r="330">
      <c r="B330" s="7"/>
      <c r="C330" s="7"/>
      <c r="D330" s="7"/>
      <c r="E330" s="8"/>
      <c r="F330" s="1"/>
      <c r="I330" s="9"/>
      <c r="K330" s="1"/>
      <c r="L330" s="1"/>
      <c r="M330" s="1"/>
      <c r="N330" s="1"/>
      <c r="P330" s="1"/>
      <c r="Q330" s="1"/>
      <c r="R330" s="1"/>
      <c r="S330" s="1"/>
    </row>
    <row r="331">
      <c r="B331" s="7"/>
      <c r="C331" s="7"/>
      <c r="D331" s="7"/>
      <c r="E331" s="8"/>
      <c r="F331" s="1"/>
      <c r="I331" s="9"/>
      <c r="K331" s="1"/>
      <c r="L331" s="1"/>
      <c r="M331" s="1"/>
      <c r="N331" s="1"/>
      <c r="P331" s="1"/>
      <c r="Q331" s="1"/>
      <c r="R331" s="1"/>
      <c r="S331" s="1"/>
    </row>
    <row r="332">
      <c r="B332" s="7"/>
      <c r="C332" s="7"/>
      <c r="D332" s="7"/>
      <c r="E332" s="8"/>
      <c r="F332" s="1"/>
      <c r="I332" s="9"/>
      <c r="K332" s="1"/>
      <c r="L332" s="1"/>
      <c r="M332" s="1"/>
      <c r="N332" s="1"/>
      <c r="P332" s="1"/>
      <c r="Q332" s="1"/>
      <c r="R332" s="1"/>
      <c r="S332" s="1"/>
    </row>
    <row r="333">
      <c r="B333" s="7"/>
      <c r="C333" s="7"/>
      <c r="D333" s="7"/>
      <c r="E333" s="8"/>
      <c r="F333" s="1"/>
      <c r="I333" s="9"/>
      <c r="K333" s="1"/>
      <c r="L333" s="1"/>
      <c r="M333" s="1"/>
      <c r="N333" s="1"/>
      <c r="P333" s="1"/>
      <c r="Q333" s="1"/>
      <c r="R333" s="1"/>
      <c r="S333" s="1"/>
    </row>
    <row r="334">
      <c r="B334" s="7"/>
      <c r="C334" s="7"/>
      <c r="D334" s="7"/>
      <c r="E334" s="8"/>
      <c r="F334" s="1"/>
      <c r="I334" s="9"/>
      <c r="K334" s="1"/>
      <c r="L334" s="1"/>
      <c r="M334" s="1"/>
      <c r="N334" s="1"/>
      <c r="P334" s="1"/>
      <c r="Q334" s="1"/>
      <c r="R334" s="1"/>
      <c r="S334" s="1"/>
    </row>
    <row r="335">
      <c r="B335" s="7"/>
      <c r="C335" s="7"/>
      <c r="D335" s="7"/>
      <c r="E335" s="8"/>
      <c r="F335" s="1"/>
      <c r="I335" s="9"/>
      <c r="K335" s="1"/>
      <c r="L335" s="1"/>
      <c r="M335" s="1"/>
      <c r="N335" s="1"/>
      <c r="P335" s="1"/>
      <c r="Q335" s="1"/>
      <c r="R335" s="1"/>
      <c r="S335" s="1"/>
    </row>
    <row r="336">
      <c r="B336" s="7"/>
      <c r="C336" s="7"/>
      <c r="D336" s="7"/>
      <c r="E336" s="8"/>
      <c r="F336" s="6"/>
      <c r="I336" s="9"/>
    </row>
    <row r="337">
      <c r="B337" s="7"/>
      <c r="C337" s="7"/>
      <c r="D337" s="7"/>
      <c r="E337" s="8"/>
      <c r="F337" s="6"/>
      <c r="I337" s="9"/>
    </row>
    <row r="338">
      <c r="B338" s="7"/>
      <c r="C338" s="7"/>
      <c r="D338" s="7"/>
      <c r="E338" s="8"/>
      <c r="F338" s="6"/>
      <c r="I338" s="9"/>
    </row>
    <row r="339">
      <c r="B339" s="7"/>
      <c r="C339" s="7"/>
      <c r="D339" s="7"/>
      <c r="E339" s="8"/>
      <c r="F339" s="6"/>
      <c r="I339" s="9"/>
    </row>
    <row r="340">
      <c r="B340" s="7"/>
      <c r="C340" s="7"/>
      <c r="D340" s="7"/>
      <c r="E340" s="8"/>
      <c r="F340" s="6"/>
      <c r="I340" s="9"/>
    </row>
    <row r="341">
      <c r="B341" s="7"/>
      <c r="C341" s="7"/>
      <c r="D341" s="7"/>
      <c r="E341" s="8"/>
      <c r="F341" s="6"/>
      <c r="I341" s="9"/>
    </row>
    <row r="342">
      <c r="B342" s="7"/>
      <c r="C342" s="7"/>
      <c r="D342" s="7"/>
      <c r="E342" s="8"/>
      <c r="F342" s="6"/>
      <c r="I342" s="9"/>
    </row>
    <row r="343">
      <c r="B343" s="7"/>
      <c r="C343" s="7"/>
      <c r="D343" s="7"/>
      <c r="E343" s="8"/>
      <c r="F343" s="6"/>
      <c r="I343" s="9"/>
    </row>
    <row r="344">
      <c r="B344" s="7"/>
      <c r="C344" s="7"/>
      <c r="D344" s="7"/>
      <c r="E344" s="8"/>
      <c r="F344" s="6"/>
      <c r="I344" s="9"/>
    </row>
    <row r="345">
      <c r="B345" s="7"/>
      <c r="C345" s="7"/>
      <c r="D345" s="7"/>
      <c r="E345" s="8"/>
      <c r="F345" s="6"/>
      <c r="I345" s="9"/>
    </row>
    <row r="346">
      <c r="B346" s="7"/>
      <c r="C346" s="7"/>
      <c r="D346" s="7"/>
      <c r="E346" s="8"/>
      <c r="F346" s="6"/>
      <c r="I346" s="9"/>
    </row>
    <row r="347">
      <c r="B347" s="7"/>
      <c r="C347" s="7"/>
      <c r="D347" s="7"/>
      <c r="E347" s="8"/>
      <c r="F347" s="6"/>
      <c r="I347" s="9"/>
    </row>
    <row r="348">
      <c r="B348" s="7"/>
      <c r="C348" s="7"/>
      <c r="D348" s="7"/>
      <c r="E348" s="8"/>
      <c r="F348" s="6"/>
      <c r="I348" s="9"/>
    </row>
    <row r="349">
      <c r="B349" s="7"/>
      <c r="C349" s="7"/>
      <c r="D349" s="7"/>
      <c r="E349" s="8"/>
      <c r="F349" s="6"/>
      <c r="I349" s="9"/>
    </row>
    <row r="350">
      <c r="B350" s="7"/>
      <c r="C350" s="7"/>
      <c r="D350" s="7"/>
      <c r="E350" s="8"/>
      <c r="F350" s="6"/>
      <c r="I350" s="9"/>
    </row>
    <row r="351">
      <c r="B351" s="7"/>
      <c r="C351" s="7"/>
      <c r="D351" s="7"/>
      <c r="E351" s="8"/>
      <c r="F351" s="6"/>
      <c r="I351" s="9"/>
    </row>
    <row r="352">
      <c r="B352" s="7"/>
      <c r="C352" s="7"/>
      <c r="D352" s="7"/>
      <c r="E352" s="8"/>
      <c r="F352" s="6"/>
      <c r="I352" s="9"/>
    </row>
    <row r="353">
      <c r="B353" s="7"/>
      <c r="C353" s="7"/>
      <c r="D353" s="7"/>
      <c r="E353" s="8"/>
      <c r="F353" s="6"/>
      <c r="I353" s="9"/>
    </row>
    <row r="354">
      <c r="B354" s="7"/>
      <c r="C354" s="7"/>
      <c r="D354" s="7"/>
      <c r="E354" s="8"/>
      <c r="F354" s="6"/>
      <c r="I354" s="9"/>
    </row>
    <row r="355">
      <c r="B355" s="7"/>
      <c r="C355" s="7"/>
      <c r="D355" s="7"/>
      <c r="E355" s="8"/>
      <c r="F355" s="6"/>
      <c r="I355" s="9"/>
    </row>
    <row r="356">
      <c r="B356" s="7"/>
      <c r="C356" s="7"/>
      <c r="D356" s="7"/>
      <c r="E356" s="8"/>
      <c r="F356" s="6"/>
      <c r="I356" s="9"/>
    </row>
    <row r="357">
      <c r="B357" s="7"/>
      <c r="C357" s="7"/>
      <c r="D357" s="7"/>
      <c r="E357" s="8"/>
      <c r="F357" s="6"/>
      <c r="I357" s="9"/>
    </row>
    <row r="358">
      <c r="B358" s="7"/>
      <c r="C358" s="7"/>
      <c r="D358" s="7"/>
      <c r="E358" s="8"/>
      <c r="F358" s="6"/>
      <c r="I358" s="9"/>
    </row>
    <row r="359">
      <c r="B359" s="7"/>
      <c r="C359" s="7"/>
      <c r="D359" s="7"/>
      <c r="E359" s="8"/>
      <c r="F359" s="6"/>
      <c r="I359" s="9"/>
    </row>
    <row r="360">
      <c r="B360" s="7"/>
      <c r="C360" s="7"/>
      <c r="D360" s="7"/>
      <c r="E360" s="8"/>
      <c r="F360" s="6"/>
      <c r="I360" s="9"/>
    </row>
    <row r="361">
      <c r="B361" s="7"/>
      <c r="C361" s="7"/>
      <c r="D361" s="7"/>
      <c r="E361" s="8"/>
      <c r="F361" s="6"/>
      <c r="I361" s="9"/>
    </row>
    <row r="362">
      <c r="B362" s="7"/>
      <c r="C362" s="7"/>
      <c r="D362" s="7"/>
      <c r="E362" s="8"/>
      <c r="F362" s="6"/>
      <c r="I362" s="9"/>
    </row>
    <row r="363">
      <c r="B363" s="7"/>
      <c r="C363" s="7"/>
      <c r="D363" s="7"/>
      <c r="E363" s="8"/>
      <c r="F363" s="6"/>
      <c r="I363" s="9"/>
    </row>
    <row r="364">
      <c r="B364" s="7"/>
      <c r="C364" s="7"/>
      <c r="D364" s="7"/>
      <c r="E364" s="8"/>
      <c r="F364" s="6"/>
      <c r="I364" s="9"/>
    </row>
    <row r="365">
      <c r="B365" s="7"/>
      <c r="C365" s="7"/>
      <c r="D365" s="7"/>
      <c r="E365" s="8"/>
      <c r="F365" s="6"/>
      <c r="I365" s="9"/>
    </row>
    <row r="366">
      <c r="B366" s="7"/>
      <c r="C366" s="7"/>
      <c r="D366" s="7"/>
      <c r="E366" s="8"/>
      <c r="F366" s="6"/>
      <c r="I366" s="9"/>
    </row>
    <row r="367">
      <c r="B367" s="7"/>
      <c r="C367" s="7"/>
      <c r="D367" s="7"/>
      <c r="E367" s="8"/>
      <c r="F367" s="6"/>
      <c r="I367" s="9"/>
    </row>
    <row r="368">
      <c r="B368" s="7"/>
      <c r="C368" s="7"/>
      <c r="D368" s="7"/>
      <c r="E368" s="8"/>
      <c r="F368" s="6"/>
      <c r="I368" s="9"/>
    </row>
    <row r="369">
      <c r="B369" s="7"/>
      <c r="C369" s="7"/>
      <c r="D369" s="7"/>
      <c r="E369" s="8"/>
      <c r="F369" s="6"/>
      <c r="I369" s="9"/>
    </row>
    <row r="370">
      <c r="B370" s="7"/>
      <c r="C370" s="7"/>
      <c r="D370" s="7"/>
      <c r="E370" s="8"/>
      <c r="F370" s="6"/>
      <c r="I370" s="9"/>
    </row>
    <row r="371">
      <c r="B371" s="7"/>
      <c r="C371" s="7"/>
      <c r="D371" s="7"/>
      <c r="E371" s="8"/>
      <c r="F371" s="6"/>
      <c r="I371" s="9"/>
    </row>
    <row r="372">
      <c r="B372" s="7"/>
      <c r="C372" s="7"/>
      <c r="D372" s="7"/>
      <c r="E372" s="8"/>
      <c r="F372" s="6"/>
      <c r="I372" s="9"/>
    </row>
    <row r="373">
      <c r="B373" s="7"/>
      <c r="C373" s="7"/>
      <c r="D373" s="7"/>
      <c r="E373" s="8"/>
      <c r="F373" s="6"/>
      <c r="I373" s="9"/>
    </row>
    <row r="374">
      <c r="B374" s="7"/>
      <c r="C374" s="7"/>
      <c r="D374" s="7"/>
      <c r="E374" s="8"/>
      <c r="F374" s="6"/>
      <c r="I374" s="9"/>
    </row>
    <row r="375">
      <c r="B375" s="7"/>
      <c r="C375" s="7"/>
      <c r="D375" s="7"/>
      <c r="E375" s="8"/>
      <c r="F375" s="6"/>
      <c r="I375" s="9"/>
    </row>
    <row r="376">
      <c r="B376" s="7"/>
      <c r="C376" s="7"/>
      <c r="D376" s="7"/>
      <c r="E376" s="8"/>
      <c r="F376" s="6"/>
      <c r="I376" s="9"/>
    </row>
    <row r="377">
      <c r="B377" s="7"/>
      <c r="C377" s="7"/>
      <c r="D377" s="7"/>
      <c r="E377" s="8"/>
      <c r="F377" s="6"/>
      <c r="I377" s="9"/>
    </row>
    <row r="378">
      <c r="B378" s="7"/>
      <c r="C378" s="7"/>
      <c r="D378" s="7"/>
      <c r="E378" s="8"/>
      <c r="F378" s="6"/>
      <c r="I378" s="9"/>
    </row>
    <row r="379">
      <c r="B379" s="7"/>
      <c r="C379" s="7"/>
      <c r="D379" s="7"/>
      <c r="E379" s="8"/>
      <c r="F379" s="6"/>
      <c r="I379" s="9"/>
    </row>
    <row r="380">
      <c r="B380" s="7"/>
      <c r="C380" s="7"/>
      <c r="D380" s="7"/>
      <c r="E380" s="8"/>
      <c r="F380" s="6"/>
      <c r="I380" s="9"/>
    </row>
    <row r="381">
      <c r="B381" s="7"/>
      <c r="C381" s="7"/>
      <c r="D381" s="7"/>
      <c r="E381" s="8"/>
      <c r="F381" s="6"/>
      <c r="I381" s="9"/>
    </row>
    <row r="382">
      <c r="B382" s="7"/>
      <c r="C382" s="7"/>
      <c r="D382" s="7"/>
      <c r="E382" s="8"/>
      <c r="F382" s="6"/>
      <c r="I382" s="9"/>
    </row>
    <row r="383">
      <c r="B383" s="7"/>
      <c r="C383" s="7"/>
      <c r="D383" s="7"/>
      <c r="E383" s="8"/>
      <c r="F383" s="6"/>
      <c r="I383" s="9"/>
    </row>
    <row r="384">
      <c r="B384" s="7"/>
      <c r="C384" s="7"/>
      <c r="D384" s="7"/>
      <c r="E384" s="8"/>
      <c r="F384" s="6"/>
      <c r="I384" s="9"/>
    </row>
    <row r="385">
      <c r="B385" s="7"/>
      <c r="C385" s="7"/>
      <c r="D385" s="7"/>
      <c r="E385" s="8"/>
      <c r="F385" s="6"/>
      <c r="I385" s="9"/>
    </row>
    <row r="386">
      <c r="B386" s="7"/>
      <c r="C386" s="7"/>
      <c r="D386" s="7"/>
      <c r="E386" s="8"/>
      <c r="F386" s="6"/>
      <c r="I386" s="9"/>
    </row>
    <row r="387">
      <c r="B387" s="7"/>
      <c r="C387" s="7"/>
      <c r="D387" s="7"/>
      <c r="E387" s="8"/>
      <c r="F387" s="6"/>
      <c r="I387" s="9"/>
    </row>
    <row r="388">
      <c r="B388" s="7"/>
      <c r="C388" s="7"/>
      <c r="D388" s="7"/>
      <c r="E388" s="8"/>
      <c r="F388" s="6"/>
      <c r="I388" s="9"/>
    </row>
    <row r="389">
      <c r="B389" s="7"/>
      <c r="C389" s="7"/>
      <c r="D389" s="7"/>
      <c r="E389" s="8"/>
      <c r="F389" s="6"/>
      <c r="I389" s="9"/>
    </row>
    <row r="390">
      <c r="B390" s="7"/>
      <c r="C390" s="7"/>
      <c r="D390" s="7"/>
      <c r="E390" s="8"/>
      <c r="F390" s="6"/>
      <c r="I390" s="9"/>
    </row>
    <row r="391">
      <c r="B391" s="7"/>
      <c r="C391" s="7"/>
      <c r="D391" s="7"/>
      <c r="E391" s="8"/>
      <c r="F391" s="6"/>
      <c r="I391" s="9"/>
    </row>
    <row r="392">
      <c r="B392" s="7"/>
      <c r="C392" s="7"/>
      <c r="D392" s="7"/>
      <c r="E392" s="8"/>
      <c r="F392" s="6"/>
      <c r="I392" s="9"/>
    </row>
    <row r="393">
      <c r="B393" s="7"/>
      <c r="C393" s="7"/>
      <c r="D393" s="7"/>
      <c r="E393" s="8"/>
      <c r="F393" s="6"/>
      <c r="I393" s="9"/>
    </row>
    <row r="394">
      <c r="B394" s="7"/>
      <c r="C394" s="7"/>
      <c r="D394" s="7"/>
      <c r="E394" s="8"/>
      <c r="F394" s="6"/>
      <c r="I394" s="9"/>
    </row>
    <row r="395">
      <c r="B395" s="7"/>
      <c r="C395" s="7"/>
      <c r="D395" s="7"/>
      <c r="E395" s="8"/>
      <c r="F395" s="6"/>
      <c r="I395" s="9"/>
    </row>
    <row r="396">
      <c r="B396" s="7"/>
      <c r="C396" s="7"/>
      <c r="D396" s="7"/>
      <c r="E396" s="8"/>
      <c r="F396" s="6"/>
      <c r="I396" s="9"/>
    </row>
    <row r="397">
      <c r="B397" s="7"/>
      <c r="C397" s="7"/>
      <c r="D397" s="7"/>
      <c r="E397" s="8"/>
      <c r="F397" s="6"/>
      <c r="I397" s="9"/>
    </row>
    <row r="398">
      <c r="B398" s="7"/>
      <c r="C398" s="7"/>
      <c r="D398" s="7"/>
      <c r="E398" s="8"/>
      <c r="F398" s="6"/>
      <c r="I398" s="9"/>
    </row>
    <row r="399">
      <c r="B399" s="7"/>
      <c r="C399" s="7"/>
      <c r="D399" s="7"/>
      <c r="E399" s="8"/>
      <c r="F399" s="6"/>
      <c r="I399" s="9"/>
    </row>
    <row r="400">
      <c r="B400" s="7"/>
      <c r="C400" s="7"/>
      <c r="D400" s="7"/>
      <c r="E400" s="8"/>
      <c r="F400" s="6"/>
      <c r="I400" s="9"/>
    </row>
    <row r="401">
      <c r="B401" s="7"/>
      <c r="C401" s="7"/>
      <c r="D401" s="7"/>
      <c r="E401" s="8"/>
      <c r="F401" s="6"/>
      <c r="I401" s="9"/>
    </row>
    <row r="402">
      <c r="B402" s="7"/>
      <c r="C402" s="7"/>
      <c r="D402" s="7"/>
      <c r="E402" s="8"/>
      <c r="F402" s="6"/>
      <c r="I402" s="9"/>
    </row>
    <row r="403">
      <c r="B403" s="7"/>
      <c r="C403" s="7"/>
      <c r="D403" s="7"/>
      <c r="E403" s="8"/>
      <c r="F403" s="6"/>
      <c r="I403" s="9"/>
    </row>
    <row r="404">
      <c r="B404" s="7"/>
      <c r="C404" s="7"/>
      <c r="D404" s="7"/>
      <c r="E404" s="8"/>
      <c r="F404" s="6"/>
      <c r="I404" s="9"/>
    </row>
    <row r="405">
      <c r="B405" s="7"/>
      <c r="C405" s="7"/>
      <c r="D405" s="7"/>
      <c r="E405" s="8"/>
      <c r="F405" s="6"/>
      <c r="I405" s="9"/>
    </row>
    <row r="406">
      <c r="B406" s="7"/>
      <c r="C406" s="7"/>
      <c r="D406" s="7"/>
      <c r="E406" s="8"/>
      <c r="F406" s="6"/>
      <c r="I406" s="9"/>
    </row>
    <row r="407">
      <c r="B407" s="7"/>
      <c r="C407" s="7"/>
      <c r="D407" s="7"/>
      <c r="E407" s="8"/>
      <c r="F407" s="6"/>
      <c r="I407" s="9"/>
    </row>
    <row r="408">
      <c r="B408" s="7"/>
      <c r="C408" s="7"/>
      <c r="D408" s="7"/>
      <c r="E408" s="8"/>
      <c r="F408" s="6"/>
      <c r="I408" s="9"/>
    </row>
    <row r="409">
      <c r="B409" s="7"/>
      <c r="C409" s="7"/>
      <c r="D409" s="7"/>
      <c r="E409" s="8"/>
      <c r="F409" s="6"/>
      <c r="I409" s="9"/>
    </row>
    <row r="410">
      <c r="B410" s="7"/>
      <c r="C410" s="7"/>
      <c r="D410" s="7"/>
      <c r="E410" s="8"/>
      <c r="F410" s="6"/>
      <c r="I410" s="9"/>
    </row>
    <row r="411">
      <c r="B411" s="7"/>
      <c r="C411" s="7"/>
      <c r="D411" s="7"/>
      <c r="E411" s="8"/>
      <c r="F411" s="6"/>
      <c r="I411" s="9"/>
    </row>
    <row r="412">
      <c r="B412" s="7"/>
      <c r="C412" s="7"/>
      <c r="D412" s="7"/>
      <c r="E412" s="8"/>
      <c r="F412" s="6"/>
      <c r="I412" s="9"/>
    </row>
    <row r="413">
      <c r="B413" s="7"/>
      <c r="C413" s="7"/>
      <c r="D413" s="7"/>
      <c r="E413" s="8"/>
      <c r="F413" s="6"/>
      <c r="I413" s="9"/>
    </row>
    <row r="414">
      <c r="B414" s="7"/>
      <c r="C414" s="7"/>
      <c r="D414" s="7"/>
      <c r="E414" s="8"/>
      <c r="F414" s="6"/>
      <c r="I414" s="9"/>
    </row>
    <row r="415">
      <c r="B415" s="7"/>
      <c r="C415" s="7"/>
      <c r="D415" s="7"/>
      <c r="E415" s="8"/>
      <c r="F415" s="6"/>
      <c r="I415" s="9"/>
    </row>
    <row r="416">
      <c r="B416" s="7"/>
      <c r="C416" s="7"/>
      <c r="D416" s="7"/>
      <c r="E416" s="8"/>
      <c r="F416" s="6"/>
      <c r="I416" s="9"/>
    </row>
    <row r="417">
      <c r="B417" s="7"/>
      <c r="C417" s="7"/>
      <c r="D417" s="7"/>
      <c r="E417" s="8"/>
      <c r="F417" s="6"/>
      <c r="I417" s="9"/>
    </row>
    <row r="418">
      <c r="B418" s="7"/>
      <c r="C418" s="7"/>
      <c r="D418" s="7"/>
      <c r="E418" s="8"/>
      <c r="F418" s="6"/>
      <c r="I418" s="9"/>
    </row>
    <row r="419">
      <c r="B419" s="7"/>
      <c r="C419" s="7"/>
      <c r="D419" s="7"/>
      <c r="E419" s="8"/>
      <c r="F419" s="6"/>
      <c r="I419" s="9"/>
    </row>
    <row r="420">
      <c r="B420" s="7"/>
      <c r="C420" s="7"/>
      <c r="D420" s="7"/>
      <c r="E420" s="8"/>
      <c r="F420" s="6"/>
      <c r="I420" s="9"/>
    </row>
    <row r="421">
      <c r="B421" s="7"/>
      <c r="C421" s="7"/>
      <c r="D421" s="7"/>
      <c r="E421" s="8"/>
      <c r="F421" s="6"/>
      <c r="I421" s="9"/>
    </row>
    <row r="422">
      <c r="B422" s="7"/>
      <c r="C422" s="7"/>
      <c r="D422" s="7"/>
      <c r="E422" s="8"/>
      <c r="F422" s="6"/>
      <c r="I422" s="9"/>
    </row>
    <row r="423">
      <c r="B423" s="7"/>
      <c r="C423" s="7"/>
      <c r="D423" s="7"/>
      <c r="E423" s="8"/>
      <c r="F423" s="6"/>
      <c r="I423" s="9"/>
    </row>
    <row r="424">
      <c r="B424" s="7"/>
      <c r="C424" s="7"/>
      <c r="D424" s="7"/>
      <c r="E424" s="8"/>
      <c r="F424" s="6"/>
      <c r="I424" s="9"/>
    </row>
    <row r="425">
      <c r="B425" s="7"/>
      <c r="C425" s="7"/>
      <c r="D425" s="7"/>
      <c r="E425" s="8"/>
      <c r="F425" s="6"/>
      <c r="I425" s="9"/>
    </row>
    <row r="426">
      <c r="B426" s="7"/>
      <c r="C426" s="7"/>
      <c r="D426" s="7"/>
      <c r="E426" s="8"/>
      <c r="F426" s="6"/>
      <c r="I426" s="9"/>
    </row>
    <row r="427">
      <c r="B427" s="7"/>
      <c r="C427" s="7"/>
      <c r="D427" s="7"/>
      <c r="E427" s="8"/>
      <c r="F427" s="6"/>
      <c r="I427" s="9"/>
    </row>
    <row r="428">
      <c r="B428" s="7"/>
      <c r="C428" s="7"/>
      <c r="D428" s="7"/>
      <c r="E428" s="8"/>
      <c r="F428" s="6"/>
      <c r="I428" s="9"/>
    </row>
    <row r="429">
      <c r="B429" s="7"/>
      <c r="C429" s="7"/>
      <c r="D429" s="7"/>
      <c r="E429" s="8"/>
      <c r="F429" s="6"/>
      <c r="I429" s="9"/>
    </row>
    <row r="430">
      <c r="B430" s="7"/>
      <c r="C430" s="7"/>
      <c r="D430" s="7"/>
      <c r="E430" s="8"/>
      <c r="F430" s="6"/>
      <c r="I430" s="9"/>
    </row>
    <row r="431">
      <c r="B431" s="7"/>
      <c r="C431" s="7"/>
      <c r="D431" s="7"/>
      <c r="E431" s="8"/>
      <c r="F431" s="6"/>
      <c r="I431" s="9"/>
    </row>
    <row r="432">
      <c r="B432" s="7"/>
      <c r="C432" s="7"/>
      <c r="D432" s="7"/>
      <c r="E432" s="8"/>
      <c r="F432" s="6"/>
      <c r="I432" s="9"/>
    </row>
    <row r="433">
      <c r="B433" s="7"/>
      <c r="C433" s="7"/>
      <c r="D433" s="7"/>
      <c r="E433" s="8"/>
      <c r="F433" s="6"/>
      <c r="I433" s="9"/>
    </row>
    <row r="434">
      <c r="B434" s="7"/>
      <c r="C434" s="7"/>
      <c r="D434" s="7"/>
      <c r="E434" s="8"/>
      <c r="F434" s="6"/>
      <c r="I434" s="9"/>
    </row>
    <row r="435">
      <c r="B435" s="7"/>
      <c r="C435" s="7"/>
      <c r="D435" s="7"/>
      <c r="E435" s="8"/>
      <c r="F435" s="6"/>
      <c r="I435" s="9"/>
    </row>
    <row r="436">
      <c r="B436" s="7"/>
      <c r="C436" s="7"/>
      <c r="D436" s="7"/>
      <c r="E436" s="8"/>
      <c r="F436" s="6"/>
      <c r="I436" s="9"/>
    </row>
    <row r="437">
      <c r="B437" s="7"/>
      <c r="C437" s="7"/>
      <c r="D437" s="7"/>
      <c r="E437" s="8"/>
      <c r="F437" s="6"/>
      <c r="I437" s="9"/>
    </row>
    <row r="438">
      <c r="B438" s="7"/>
      <c r="C438" s="7"/>
      <c r="D438" s="7"/>
      <c r="E438" s="8"/>
      <c r="F438" s="6"/>
      <c r="I438" s="9"/>
    </row>
    <row r="439">
      <c r="B439" s="7"/>
      <c r="C439" s="7"/>
      <c r="D439" s="7"/>
      <c r="E439" s="8"/>
      <c r="F439" s="6"/>
      <c r="I439" s="9"/>
    </row>
    <row r="440">
      <c r="B440" s="7"/>
      <c r="C440" s="7"/>
      <c r="D440" s="7"/>
      <c r="E440" s="8"/>
      <c r="F440" s="6"/>
      <c r="I440" s="9"/>
    </row>
    <row r="441">
      <c r="B441" s="7"/>
      <c r="C441" s="7"/>
      <c r="D441" s="7"/>
      <c r="E441" s="8"/>
      <c r="F441" s="6"/>
      <c r="I441" s="9"/>
    </row>
    <row r="442">
      <c r="B442" s="7"/>
      <c r="C442" s="7"/>
      <c r="D442" s="7"/>
      <c r="E442" s="8"/>
      <c r="F442" s="6"/>
      <c r="I442" s="9"/>
    </row>
    <row r="443">
      <c r="B443" s="7"/>
      <c r="C443" s="7"/>
      <c r="D443" s="7"/>
      <c r="E443" s="8"/>
      <c r="F443" s="6"/>
      <c r="I443" s="9"/>
    </row>
    <row r="444">
      <c r="B444" s="7"/>
      <c r="C444" s="7"/>
      <c r="D444" s="7"/>
      <c r="E444" s="8"/>
      <c r="F444" s="6"/>
      <c r="I444" s="9"/>
    </row>
    <row r="445">
      <c r="B445" s="7"/>
      <c r="C445" s="7"/>
      <c r="D445" s="7"/>
      <c r="E445" s="8"/>
      <c r="F445" s="6"/>
      <c r="I445" s="9"/>
    </row>
    <row r="446">
      <c r="B446" s="7"/>
      <c r="C446" s="7"/>
      <c r="D446" s="7"/>
      <c r="E446" s="8"/>
      <c r="F446" s="6"/>
      <c r="I446" s="9"/>
    </row>
    <row r="447">
      <c r="B447" s="7"/>
      <c r="C447" s="7"/>
      <c r="D447" s="7"/>
      <c r="E447" s="8"/>
      <c r="F447" s="6"/>
      <c r="I447" s="9"/>
    </row>
    <row r="448">
      <c r="B448" s="7"/>
      <c r="C448" s="7"/>
      <c r="D448" s="7"/>
      <c r="E448" s="8"/>
      <c r="F448" s="6"/>
      <c r="I448" s="9"/>
    </row>
    <row r="449">
      <c r="B449" s="7"/>
      <c r="C449" s="7"/>
      <c r="D449" s="7"/>
      <c r="E449" s="8"/>
      <c r="F449" s="6"/>
      <c r="I449" s="9"/>
    </row>
    <row r="450">
      <c r="B450" s="7"/>
      <c r="C450" s="7"/>
      <c r="D450" s="7"/>
      <c r="E450" s="8"/>
      <c r="F450" s="6"/>
      <c r="I450" s="9"/>
    </row>
    <row r="451">
      <c r="B451" s="7"/>
      <c r="C451" s="7"/>
      <c r="D451" s="7"/>
      <c r="E451" s="8"/>
      <c r="F451" s="6"/>
      <c r="I451" s="9"/>
    </row>
    <row r="452">
      <c r="B452" s="7"/>
      <c r="C452" s="7"/>
      <c r="D452" s="7"/>
      <c r="E452" s="8"/>
      <c r="F452" s="6"/>
      <c r="I452" s="9"/>
    </row>
    <row r="453">
      <c r="B453" s="7"/>
      <c r="C453" s="7"/>
      <c r="D453" s="7"/>
      <c r="E453" s="8"/>
      <c r="F453" s="6"/>
      <c r="I453" s="9"/>
    </row>
    <row r="454">
      <c r="B454" s="7"/>
      <c r="C454" s="7"/>
      <c r="D454" s="7"/>
      <c r="E454" s="8"/>
      <c r="F454" s="6"/>
      <c r="I454" s="9"/>
    </row>
    <row r="455">
      <c r="B455" s="7"/>
      <c r="C455" s="7"/>
      <c r="D455" s="7"/>
      <c r="E455" s="8"/>
      <c r="F455" s="6"/>
      <c r="I455" s="9"/>
    </row>
    <row r="456">
      <c r="B456" s="7"/>
      <c r="C456" s="7"/>
      <c r="D456" s="7"/>
      <c r="E456" s="8"/>
      <c r="F456" s="6"/>
      <c r="I456" s="9"/>
    </row>
    <row r="457">
      <c r="B457" s="7"/>
      <c r="C457" s="7"/>
      <c r="D457" s="7"/>
      <c r="E457" s="8"/>
      <c r="F457" s="6"/>
      <c r="I457" s="9"/>
    </row>
    <row r="458">
      <c r="B458" s="7"/>
      <c r="C458" s="7"/>
      <c r="D458" s="7"/>
      <c r="E458" s="8"/>
      <c r="F458" s="6"/>
      <c r="I458" s="9"/>
    </row>
    <row r="459">
      <c r="B459" s="7"/>
      <c r="C459" s="7"/>
      <c r="D459" s="7"/>
      <c r="E459" s="8"/>
      <c r="F459" s="6"/>
      <c r="I459" s="9"/>
    </row>
    <row r="460">
      <c r="B460" s="7"/>
      <c r="C460" s="7"/>
      <c r="D460" s="7"/>
      <c r="E460" s="8"/>
      <c r="F460" s="6"/>
      <c r="I460" s="9"/>
    </row>
    <row r="461">
      <c r="B461" s="7"/>
      <c r="C461" s="7"/>
      <c r="D461" s="7"/>
      <c r="E461" s="8"/>
      <c r="F461" s="6"/>
      <c r="I461" s="9"/>
    </row>
    <row r="462">
      <c r="B462" s="7"/>
      <c r="C462" s="7"/>
      <c r="D462" s="7"/>
      <c r="E462" s="8"/>
      <c r="F462" s="6"/>
      <c r="I462" s="9"/>
    </row>
    <row r="463">
      <c r="B463" s="7"/>
      <c r="C463" s="7"/>
      <c r="D463" s="7"/>
      <c r="E463" s="8"/>
      <c r="F463" s="6"/>
      <c r="I463" s="9"/>
    </row>
    <row r="464">
      <c r="B464" s="7"/>
      <c r="C464" s="7"/>
      <c r="D464" s="7"/>
      <c r="E464" s="8"/>
      <c r="F464" s="6"/>
      <c r="I464" s="9"/>
    </row>
    <row r="465">
      <c r="B465" s="7"/>
      <c r="C465" s="7"/>
      <c r="D465" s="7"/>
      <c r="E465" s="8"/>
      <c r="F465" s="6"/>
      <c r="I465" s="9"/>
    </row>
    <row r="466">
      <c r="B466" s="7"/>
      <c r="C466" s="7"/>
      <c r="D466" s="7"/>
      <c r="E466" s="8"/>
      <c r="F466" s="6"/>
      <c r="I466" s="9"/>
    </row>
    <row r="467">
      <c r="B467" s="7"/>
      <c r="C467" s="7"/>
      <c r="D467" s="7"/>
      <c r="E467" s="8"/>
      <c r="F467" s="6"/>
      <c r="I467" s="9"/>
    </row>
    <row r="468">
      <c r="B468" s="7"/>
      <c r="C468" s="7"/>
      <c r="D468" s="7"/>
      <c r="E468" s="8"/>
      <c r="F468" s="6"/>
      <c r="I468" s="9"/>
    </row>
    <row r="469">
      <c r="B469" s="7"/>
      <c r="C469" s="7"/>
      <c r="D469" s="7"/>
      <c r="E469" s="8"/>
      <c r="F469" s="6"/>
      <c r="I469" s="9"/>
    </row>
    <row r="470">
      <c r="B470" s="7"/>
      <c r="C470" s="7"/>
      <c r="D470" s="7"/>
      <c r="E470" s="8"/>
      <c r="F470" s="6"/>
      <c r="I470" s="9"/>
    </row>
    <row r="471">
      <c r="B471" s="7"/>
      <c r="C471" s="7"/>
      <c r="D471" s="7"/>
      <c r="E471" s="8"/>
      <c r="F471" s="6"/>
      <c r="I471" s="9"/>
    </row>
    <row r="472">
      <c r="B472" s="7"/>
      <c r="C472" s="7"/>
      <c r="D472" s="7"/>
      <c r="E472" s="8"/>
      <c r="F472" s="6"/>
      <c r="I472" s="9"/>
    </row>
    <row r="473">
      <c r="B473" s="7"/>
      <c r="C473" s="7"/>
      <c r="D473" s="7"/>
      <c r="E473" s="8"/>
      <c r="F473" s="6"/>
      <c r="I473" s="9"/>
    </row>
    <row r="474">
      <c r="B474" s="7"/>
      <c r="C474" s="7"/>
      <c r="D474" s="7"/>
      <c r="E474" s="8"/>
      <c r="F474" s="6"/>
      <c r="I474" s="9"/>
    </row>
    <row r="475">
      <c r="B475" s="7"/>
      <c r="C475" s="7"/>
      <c r="D475" s="7"/>
      <c r="E475" s="8"/>
      <c r="F475" s="6"/>
      <c r="I475" s="9"/>
    </row>
    <row r="476">
      <c r="B476" s="7"/>
      <c r="C476" s="7"/>
      <c r="D476" s="7"/>
      <c r="E476" s="8"/>
      <c r="F476" s="6"/>
      <c r="I476" s="9"/>
    </row>
    <row r="477">
      <c r="B477" s="7"/>
      <c r="C477" s="7"/>
      <c r="D477" s="7"/>
      <c r="E477" s="8"/>
      <c r="F477" s="6"/>
      <c r="I477" s="9"/>
    </row>
    <row r="478">
      <c r="B478" s="7"/>
      <c r="C478" s="7"/>
      <c r="D478" s="7"/>
      <c r="E478" s="8"/>
      <c r="F478" s="6"/>
      <c r="I478" s="9"/>
    </row>
    <row r="479">
      <c r="B479" s="7"/>
      <c r="C479" s="7"/>
      <c r="D479" s="7"/>
      <c r="E479" s="8"/>
      <c r="F479" s="6"/>
      <c r="I479" s="9"/>
    </row>
    <row r="480">
      <c r="B480" s="7"/>
      <c r="C480" s="7"/>
      <c r="D480" s="7"/>
      <c r="E480" s="8"/>
      <c r="F480" s="6"/>
      <c r="I480" s="9"/>
    </row>
    <row r="481">
      <c r="B481" s="7"/>
      <c r="C481" s="7"/>
      <c r="D481" s="7"/>
      <c r="E481" s="8"/>
      <c r="F481" s="6"/>
      <c r="I481" s="9"/>
    </row>
    <row r="482">
      <c r="B482" s="7"/>
      <c r="C482" s="7"/>
      <c r="D482" s="7"/>
      <c r="E482" s="8"/>
      <c r="F482" s="6"/>
      <c r="I482" s="9"/>
    </row>
    <row r="483">
      <c r="B483" s="7"/>
      <c r="C483" s="7"/>
      <c r="D483" s="7"/>
      <c r="E483" s="8"/>
      <c r="F483" s="6"/>
      <c r="I483" s="9"/>
    </row>
    <row r="484">
      <c r="B484" s="7"/>
      <c r="C484" s="7"/>
      <c r="D484" s="7"/>
      <c r="E484" s="8"/>
      <c r="F484" s="6"/>
      <c r="I484" s="9"/>
    </row>
    <row r="485">
      <c r="B485" s="7"/>
      <c r="C485" s="7"/>
      <c r="D485" s="7"/>
      <c r="E485" s="8"/>
      <c r="F485" s="6"/>
      <c r="I485" s="9"/>
    </row>
    <row r="486">
      <c r="B486" s="7"/>
      <c r="C486" s="7"/>
      <c r="D486" s="7"/>
      <c r="E486" s="8"/>
      <c r="F486" s="6"/>
      <c r="I486" s="9"/>
    </row>
    <row r="487">
      <c r="B487" s="7"/>
      <c r="C487" s="7"/>
      <c r="D487" s="7"/>
      <c r="E487" s="8"/>
      <c r="F487" s="6"/>
      <c r="I487" s="9"/>
    </row>
    <row r="488">
      <c r="B488" s="7"/>
      <c r="C488" s="7"/>
      <c r="D488" s="7"/>
      <c r="E488" s="8"/>
      <c r="F488" s="6"/>
      <c r="I488" s="9"/>
    </row>
    <row r="489">
      <c r="B489" s="7"/>
      <c r="C489" s="7"/>
      <c r="D489" s="7"/>
      <c r="E489" s="8"/>
      <c r="F489" s="6"/>
      <c r="I489" s="9"/>
    </row>
    <row r="490">
      <c r="B490" s="7"/>
      <c r="C490" s="7"/>
      <c r="D490" s="7"/>
      <c r="E490" s="8"/>
      <c r="F490" s="6"/>
      <c r="I490" s="9"/>
    </row>
    <row r="491">
      <c r="B491" s="7"/>
      <c r="C491" s="7"/>
      <c r="D491" s="7"/>
      <c r="E491" s="8"/>
      <c r="F491" s="6"/>
      <c r="I491" s="9"/>
    </row>
    <row r="492">
      <c r="B492" s="7"/>
      <c r="C492" s="7"/>
      <c r="D492" s="7"/>
      <c r="E492" s="8"/>
      <c r="F492" s="6"/>
      <c r="I492" s="9"/>
    </row>
    <row r="493">
      <c r="B493" s="7"/>
      <c r="C493" s="7"/>
      <c r="D493" s="7"/>
      <c r="E493" s="8"/>
      <c r="F493" s="6"/>
      <c r="I493" s="9"/>
    </row>
    <row r="494">
      <c r="B494" s="7"/>
      <c r="C494" s="7"/>
      <c r="D494" s="7"/>
      <c r="E494" s="8"/>
      <c r="F494" s="6"/>
      <c r="I494" s="9"/>
    </row>
    <row r="495">
      <c r="B495" s="7"/>
      <c r="C495" s="7"/>
      <c r="D495" s="7"/>
      <c r="E495" s="8"/>
      <c r="F495" s="6"/>
      <c r="I495" s="9"/>
    </row>
    <row r="496">
      <c r="B496" s="7"/>
      <c r="C496" s="7"/>
      <c r="D496" s="7"/>
      <c r="E496" s="8"/>
      <c r="F496" s="6"/>
      <c r="I496" s="9"/>
    </row>
    <row r="497">
      <c r="B497" s="7"/>
      <c r="C497" s="7"/>
      <c r="D497" s="7"/>
      <c r="E497" s="8"/>
      <c r="F497" s="6"/>
      <c r="I497" s="9"/>
    </row>
    <row r="498">
      <c r="B498" s="7"/>
      <c r="C498" s="7"/>
      <c r="D498" s="7"/>
      <c r="E498" s="8"/>
      <c r="F498" s="6"/>
      <c r="I498" s="9"/>
    </row>
    <row r="499">
      <c r="B499" s="7"/>
      <c r="C499" s="7"/>
      <c r="D499" s="7"/>
      <c r="E499" s="8"/>
      <c r="F499" s="6"/>
      <c r="I499" s="9"/>
    </row>
    <row r="500">
      <c r="B500" s="7"/>
      <c r="C500" s="7"/>
      <c r="D500" s="7"/>
      <c r="E500" s="8"/>
      <c r="F500" s="6"/>
      <c r="I500" s="9"/>
    </row>
    <row r="501">
      <c r="B501" s="7"/>
      <c r="C501" s="7"/>
      <c r="D501" s="7"/>
      <c r="E501" s="8"/>
      <c r="F501" s="6"/>
      <c r="I501" s="9"/>
    </row>
    <row r="502">
      <c r="B502" s="7"/>
      <c r="C502" s="7"/>
      <c r="D502" s="7"/>
      <c r="E502" s="8"/>
      <c r="F502" s="6"/>
      <c r="I502" s="9"/>
    </row>
    <row r="503">
      <c r="B503" s="7"/>
      <c r="C503" s="7"/>
      <c r="D503" s="7"/>
      <c r="E503" s="8"/>
      <c r="F503" s="6"/>
      <c r="I503" s="9"/>
    </row>
    <row r="504">
      <c r="B504" s="7"/>
      <c r="C504" s="7"/>
      <c r="D504" s="7"/>
      <c r="E504" s="8"/>
      <c r="F504" s="6"/>
      <c r="I504" s="9"/>
    </row>
    <row r="505">
      <c r="B505" s="7"/>
      <c r="C505" s="7"/>
      <c r="D505" s="7"/>
      <c r="E505" s="8"/>
      <c r="F505" s="6"/>
      <c r="I505" s="9"/>
    </row>
    <row r="506">
      <c r="B506" s="7"/>
      <c r="C506" s="7"/>
      <c r="D506" s="7"/>
      <c r="E506" s="8"/>
      <c r="F506" s="6"/>
      <c r="I506" s="9"/>
    </row>
    <row r="507">
      <c r="B507" s="7"/>
      <c r="C507" s="7"/>
      <c r="D507" s="7"/>
      <c r="E507" s="8"/>
      <c r="F507" s="6"/>
      <c r="I507" s="9"/>
    </row>
    <row r="508">
      <c r="B508" s="7"/>
      <c r="C508" s="7"/>
      <c r="D508" s="7"/>
      <c r="E508" s="8"/>
      <c r="F508" s="6"/>
      <c r="I508" s="9"/>
    </row>
    <row r="509">
      <c r="B509" s="7"/>
      <c r="C509" s="7"/>
      <c r="D509" s="7"/>
      <c r="E509" s="8"/>
      <c r="F509" s="6"/>
      <c r="I509" s="9"/>
    </row>
    <row r="510">
      <c r="B510" s="7"/>
      <c r="C510" s="7"/>
      <c r="D510" s="7"/>
      <c r="E510" s="8"/>
      <c r="F510" s="6"/>
      <c r="I510" s="9"/>
    </row>
    <row r="511">
      <c r="B511" s="7"/>
      <c r="C511" s="7"/>
      <c r="D511" s="7"/>
      <c r="E511" s="8"/>
      <c r="F511" s="6"/>
      <c r="I511" s="9"/>
    </row>
    <row r="512">
      <c r="B512" s="7"/>
      <c r="C512" s="7"/>
      <c r="D512" s="7"/>
      <c r="E512" s="8"/>
      <c r="F512" s="6"/>
      <c r="I512" s="9"/>
    </row>
    <row r="513">
      <c r="B513" s="7"/>
      <c r="C513" s="7"/>
      <c r="D513" s="7"/>
      <c r="E513" s="8"/>
      <c r="F513" s="6"/>
      <c r="I513" s="9"/>
    </row>
    <row r="514">
      <c r="B514" s="7"/>
      <c r="C514" s="7"/>
      <c r="D514" s="7"/>
      <c r="E514" s="8"/>
      <c r="F514" s="6"/>
      <c r="I514" s="9"/>
    </row>
    <row r="515">
      <c r="B515" s="7"/>
      <c r="C515" s="7"/>
      <c r="D515" s="7"/>
      <c r="E515" s="8"/>
      <c r="F515" s="6"/>
      <c r="I515" s="9"/>
    </row>
    <row r="516">
      <c r="B516" s="7"/>
      <c r="C516" s="7"/>
      <c r="D516" s="7"/>
      <c r="E516" s="8"/>
      <c r="F516" s="6"/>
      <c r="I516" s="9"/>
    </row>
    <row r="517">
      <c r="B517" s="7"/>
      <c r="C517" s="7"/>
      <c r="D517" s="7"/>
      <c r="E517" s="8"/>
      <c r="F517" s="6"/>
      <c r="I517" s="9"/>
    </row>
    <row r="518">
      <c r="B518" s="7"/>
      <c r="C518" s="7"/>
      <c r="D518" s="7"/>
      <c r="E518" s="8"/>
      <c r="F518" s="6"/>
      <c r="I518" s="9"/>
    </row>
    <row r="519">
      <c r="B519" s="7"/>
      <c r="C519" s="7"/>
      <c r="D519" s="7"/>
      <c r="E519" s="8"/>
      <c r="F519" s="6"/>
      <c r="I519" s="9"/>
    </row>
    <row r="520">
      <c r="B520" s="7"/>
      <c r="C520" s="7"/>
      <c r="D520" s="7"/>
      <c r="E520" s="8"/>
      <c r="F520" s="6"/>
      <c r="I520" s="9"/>
    </row>
    <row r="521">
      <c r="B521" s="7"/>
      <c r="C521" s="7"/>
      <c r="D521" s="7"/>
      <c r="E521" s="8"/>
      <c r="F521" s="6"/>
      <c r="I521" s="9"/>
    </row>
    <row r="522">
      <c r="B522" s="7"/>
      <c r="C522" s="7"/>
      <c r="D522" s="7"/>
      <c r="E522" s="8"/>
      <c r="F522" s="6"/>
      <c r="I522" s="9"/>
    </row>
    <row r="523">
      <c r="B523" s="7"/>
      <c r="C523" s="7"/>
      <c r="D523" s="7"/>
      <c r="E523" s="8"/>
      <c r="F523" s="6"/>
      <c r="I523" s="9"/>
    </row>
    <row r="524">
      <c r="B524" s="7"/>
      <c r="C524" s="7"/>
      <c r="D524" s="7"/>
      <c r="E524" s="8"/>
      <c r="F524" s="6"/>
      <c r="I524" s="9"/>
    </row>
    <row r="525">
      <c r="B525" s="7"/>
      <c r="C525" s="7"/>
      <c r="D525" s="7"/>
      <c r="E525" s="8"/>
      <c r="F525" s="6"/>
      <c r="I525" s="9"/>
    </row>
    <row r="526">
      <c r="B526" s="7"/>
      <c r="C526" s="7"/>
      <c r="D526" s="7"/>
      <c r="E526" s="8"/>
      <c r="F526" s="6"/>
      <c r="I526" s="9"/>
    </row>
    <row r="527">
      <c r="B527" s="7"/>
      <c r="C527" s="7"/>
      <c r="D527" s="7"/>
      <c r="E527" s="8"/>
      <c r="F527" s="6"/>
      <c r="I527" s="9"/>
    </row>
    <row r="528">
      <c r="B528" s="7"/>
      <c r="C528" s="7"/>
      <c r="D528" s="7"/>
      <c r="E528" s="8"/>
      <c r="F528" s="6"/>
      <c r="I528" s="9"/>
    </row>
    <row r="529">
      <c r="B529" s="7"/>
      <c r="C529" s="7"/>
      <c r="D529" s="7"/>
      <c r="E529" s="8"/>
      <c r="F529" s="6"/>
      <c r="I529" s="9"/>
    </row>
    <row r="530">
      <c r="B530" s="7"/>
      <c r="C530" s="7"/>
      <c r="D530" s="7"/>
      <c r="E530" s="8"/>
      <c r="F530" s="6"/>
      <c r="I530" s="9"/>
    </row>
    <row r="531">
      <c r="B531" s="7"/>
      <c r="C531" s="7"/>
      <c r="D531" s="7"/>
      <c r="E531" s="8"/>
      <c r="F531" s="6"/>
      <c r="I531" s="9"/>
    </row>
    <row r="532">
      <c r="B532" s="7"/>
      <c r="C532" s="7"/>
      <c r="D532" s="7"/>
      <c r="E532" s="8"/>
      <c r="F532" s="6"/>
      <c r="I532" s="9"/>
    </row>
    <row r="533">
      <c r="B533" s="7"/>
      <c r="C533" s="7"/>
      <c r="D533" s="7"/>
      <c r="E533" s="8"/>
      <c r="F533" s="6"/>
      <c r="I533" s="9"/>
    </row>
    <row r="534">
      <c r="B534" s="7"/>
      <c r="C534" s="7"/>
      <c r="D534" s="7"/>
      <c r="E534" s="8"/>
      <c r="F534" s="6"/>
      <c r="I534" s="9"/>
    </row>
    <row r="535">
      <c r="B535" s="7"/>
      <c r="C535" s="7"/>
      <c r="D535" s="7"/>
      <c r="E535" s="8"/>
      <c r="F535" s="6"/>
      <c r="I535" s="9"/>
    </row>
    <row r="536">
      <c r="B536" s="7"/>
      <c r="C536" s="7"/>
      <c r="D536" s="7"/>
      <c r="E536" s="8"/>
      <c r="F536" s="6"/>
      <c r="I536" s="9"/>
    </row>
    <row r="537">
      <c r="B537" s="7"/>
      <c r="C537" s="7"/>
      <c r="D537" s="7"/>
      <c r="E537" s="8"/>
      <c r="F537" s="6"/>
      <c r="I537" s="9"/>
    </row>
    <row r="538">
      <c r="B538" s="7"/>
      <c r="C538" s="7"/>
      <c r="D538" s="7"/>
      <c r="E538" s="8"/>
      <c r="F538" s="6"/>
      <c r="I538" s="9"/>
    </row>
    <row r="539">
      <c r="B539" s="7"/>
      <c r="C539" s="7"/>
      <c r="D539" s="7"/>
      <c r="E539" s="8"/>
      <c r="F539" s="6"/>
      <c r="I539" s="9"/>
    </row>
    <row r="540">
      <c r="B540" s="7"/>
      <c r="C540" s="7"/>
      <c r="D540" s="7"/>
      <c r="E540" s="8"/>
      <c r="F540" s="6"/>
      <c r="I540" s="9"/>
    </row>
    <row r="541">
      <c r="B541" s="7"/>
      <c r="C541" s="7"/>
      <c r="D541" s="7"/>
      <c r="E541" s="8"/>
      <c r="F541" s="6"/>
      <c r="I541" s="9"/>
    </row>
    <row r="542">
      <c r="B542" s="7"/>
      <c r="C542" s="7"/>
      <c r="D542" s="7"/>
      <c r="E542" s="8"/>
      <c r="F542" s="6"/>
      <c r="I542" s="9"/>
    </row>
    <row r="543">
      <c r="B543" s="7"/>
      <c r="C543" s="7"/>
      <c r="D543" s="7"/>
      <c r="E543" s="8"/>
      <c r="F543" s="6"/>
      <c r="I543" s="9"/>
    </row>
    <row r="544">
      <c r="B544" s="7"/>
      <c r="C544" s="7"/>
      <c r="D544" s="7"/>
      <c r="E544" s="8"/>
      <c r="F544" s="6"/>
      <c r="I544" s="9"/>
    </row>
    <row r="545">
      <c r="B545" s="7"/>
      <c r="C545" s="7"/>
      <c r="D545" s="7"/>
      <c r="E545" s="8"/>
      <c r="F545" s="6"/>
      <c r="I545" s="9"/>
    </row>
    <row r="546">
      <c r="B546" s="7"/>
      <c r="C546" s="7"/>
      <c r="D546" s="7"/>
      <c r="E546" s="8"/>
      <c r="F546" s="6"/>
      <c r="I546" s="9"/>
    </row>
    <row r="547">
      <c r="B547" s="7"/>
      <c r="C547" s="7"/>
      <c r="D547" s="7"/>
      <c r="E547" s="8"/>
      <c r="F547" s="6"/>
      <c r="I547" s="9"/>
    </row>
    <row r="548">
      <c r="B548" s="7"/>
      <c r="C548" s="7"/>
      <c r="D548" s="7"/>
      <c r="E548" s="8"/>
      <c r="F548" s="6"/>
      <c r="I548" s="9"/>
    </row>
    <row r="549">
      <c r="B549" s="7"/>
      <c r="C549" s="7"/>
      <c r="D549" s="7"/>
      <c r="E549" s="8"/>
      <c r="F549" s="6"/>
      <c r="I549" s="9"/>
    </row>
    <row r="550">
      <c r="B550" s="7"/>
      <c r="C550" s="7"/>
      <c r="D550" s="7"/>
      <c r="E550" s="8"/>
      <c r="F550" s="6"/>
      <c r="I550" s="9"/>
    </row>
    <row r="551">
      <c r="B551" s="7"/>
      <c r="C551" s="7"/>
      <c r="D551" s="7"/>
      <c r="E551" s="8"/>
      <c r="F551" s="6"/>
      <c r="I551" s="9"/>
    </row>
    <row r="552">
      <c r="B552" s="7"/>
      <c r="C552" s="7"/>
      <c r="D552" s="7"/>
      <c r="E552" s="8"/>
      <c r="F552" s="6"/>
      <c r="I552" s="9"/>
    </row>
    <row r="553">
      <c r="B553" s="7"/>
      <c r="C553" s="7"/>
      <c r="D553" s="7"/>
      <c r="E553" s="8"/>
      <c r="F553" s="6"/>
      <c r="I553" s="9"/>
    </row>
    <row r="554">
      <c r="B554" s="7"/>
      <c r="C554" s="7"/>
      <c r="D554" s="7"/>
      <c r="E554" s="8"/>
      <c r="F554" s="6"/>
      <c r="I554" s="9"/>
    </row>
    <row r="555">
      <c r="B555" s="7"/>
      <c r="C555" s="7"/>
      <c r="D555" s="7"/>
      <c r="E555" s="8"/>
      <c r="F555" s="6"/>
      <c r="I555" s="9"/>
    </row>
    <row r="556">
      <c r="B556" s="7"/>
      <c r="C556" s="7"/>
      <c r="D556" s="7"/>
      <c r="E556" s="8"/>
      <c r="F556" s="6"/>
      <c r="I556" s="9"/>
    </row>
    <row r="557">
      <c r="B557" s="7"/>
      <c r="C557" s="7"/>
      <c r="D557" s="7"/>
      <c r="E557" s="8"/>
      <c r="F557" s="6"/>
      <c r="I557" s="9"/>
    </row>
    <row r="558">
      <c r="B558" s="7"/>
      <c r="C558" s="7"/>
      <c r="D558" s="7"/>
      <c r="E558" s="8"/>
      <c r="F558" s="6"/>
      <c r="I558" s="9"/>
    </row>
    <row r="559">
      <c r="B559" s="7"/>
      <c r="C559" s="7"/>
      <c r="D559" s="7"/>
      <c r="E559" s="8"/>
      <c r="F559" s="6"/>
      <c r="I559" s="9"/>
    </row>
    <row r="560">
      <c r="B560" s="7"/>
      <c r="C560" s="7"/>
      <c r="D560" s="7"/>
      <c r="E560" s="8"/>
      <c r="F560" s="6"/>
      <c r="I560" s="9"/>
    </row>
    <row r="561">
      <c r="B561" s="7"/>
      <c r="C561" s="7"/>
      <c r="D561" s="7"/>
      <c r="E561" s="8"/>
      <c r="F561" s="6"/>
      <c r="I561" s="9"/>
    </row>
    <row r="562">
      <c r="B562" s="7"/>
      <c r="C562" s="7"/>
      <c r="D562" s="7"/>
      <c r="E562" s="8"/>
      <c r="F562" s="6"/>
      <c r="I562" s="9"/>
    </row>
    <row r="563">
      <c r="B563" s="7"/>
      <c r="C563" s="7"/>
      <c r="D563" s="7"/>
      <c r="E563" s="8"/>
      <c r="F563" s="6"/>
      <c r="I563" s="9"/>
    </row>
    <row r="564">
      <c r="B564" s="7"/>
      <c r="C564" s="7"/>
      <c r="D564" s="7"/>
      <c r="E564" s="8"/>
      <c r="F564" s="6"/>
      <c r="I564" s="9"/>
    </row>
    <row r="565">
      <c r="B565" s="7"/>
      <c r="C565" s="7"/>
      <c r="D565" s="7"/>
      <c r="E565" s="8"/>
      <c r="F565" s="6"/>
      <c r="I565" s="9"/>
    </row>
    <row r="566">
      <c r="B566" s="7"/>
      <c r="C566" s="7"/>
      <c r="D566" s="7"/>
      <c r="E566" s="8"/>
      <c r="F566" s="6"/>
      <c r="I566" s="9"/>
    </row>
    <row r="567">
      <c r="B567" s="7"/>
      <c r="C567" s="7"/>
      <c r="D567" s="7"/>
      <c r="E567" s="8"/>
      <c r="F567" s="6"/>
      <c r="I567" s="9"/>
    </row>
    <row r="568">
      <c r="B568" s="7"/>
      <c r="C568" s="7"/>
      <c r="D568" s="7"/>
      <c r="E568" s="8"/>
      <c r="F568" s="6"/>
      <c r="I568" s="9"/>
    </row>
    <row r="569">
      <c r="B569" s="7"/>
      <c r="C569" s="7"/>
      <c r="D569" s="7"/>
      <c r="E569" s="8"/>
      <c r="F569" s="6"/>
      <c r="I569" s="9"/>
    </row>
    <row r="570">
      <c r="B570" s="7"/>
      <c r="C570" s="7"/>
      <c r="D570" s="7"/>
      <c r="E570" s="8"/>
      <c r="F570" s="6"/>
      <c r="I570" s="9"/>
    </row>
    <row r="571">
      <c r="B571" s="7"/>
      <c r="C571" s="7"/>
      <c r="D571" s="7"/>
      <c r="E571" s="8"/>
      <c r="F571" s="6"/>
      <c r="I571" s="9"/>
    </row>
    <row r="572">
      <c r="B572" s="7"/>
      <c r="C572" s="7"/>
      <c r="D572" s="7"/>
      <c r="E572" s="8"/>
      <c r="F572" s="6"/>
      <c r="I572" s="9"/>
    </row>
    <row r="573">
      <c r="B573" s="7"/>
      <c r="C573" s="7"/>
      <c r="D573" s="7"/>
      <c r="E573" s="8"/>
      <c r="F573" s="6"/>
      <c r="I573" s="9"/>
    </row>
    <row r="574">
      <c r="B574" s="7"/>
      <c r="C574" s="7"/>
      <c r="D574" s="7"/>
      <c r="E574" s="8"/>
      <c r="F574" s="6"/>
      <c r="I574" s="9"/>
    </row>
    <row r="575">
      <c r="B575" s="7"/>
      <c r="C575" s="7"/>
      <c r="D575" s="7"/>
      <c r="E575" s="8"/>
      <c r="F575" s="6"/>
      <c r="I575" s="9"/>
    </row>
    <row r="576">
      <c r="B576" s="7"/>
      <c r="C576" s="7"/>
      <c r="D576" s="7"/>
      <c r="E576" s="8"/>
      <c r="F576" s="6"/>
      <c r="I576" s="9"/>
    </row>
    <row r="577">
      <c r="B577" s="7"/>
      <c r="C577" s="7"/>
      <c r="D577" s="7"/>
      <c r="E577" s="8"/>
      <c r="F577" s="6"/>
      <c r="I577" s="9"/>
    </row>
    <row r="578">
      <c r="B578" s="7"/>
      <c r="C578" s="7"/>
      <c r="D578" s="7"/>
      <c r="E578" s="8"/>
      <c r="F578" s="6"/>
      <c r="I578" s="9"/>
    </row>
    <row r="579">
      <c r="B579" s="7"/>
      <c r="C579" s="7"/>
      <c r="D579" s="7"/>
      <c r="E579" s="8"/>
      <c r="F579" s="6"/>
      <c r="I579" s="9"/>
    </row>
    <row r="580">
      <c r="B580" s="7"/>
      <c r="C580" s="7"/>
      <c r="D580" s="7"/>
      <c r="E580" s="8"/>
      <c r="F580" s="6"/>
      <c r="I580" s="9"/>
    </row>
    <row r="581">
      <c r="B581" s="7"/>
      <c r="C581" s="7"/>
      <c r="D581" s="7"/>
      <c r="E581" s="8"/>
      <c r="F581" s="6"/>
      <c r="I581" s="9"/>
    </row>
    <row r="582">
      <c r="B582" s="7"/>
      <c r="C582" s="7"/>
      <c r="D582" s="7"/>
      <c r="E582" s="8"/>
      <c r="F582" s="6"/>
      <c r="I582" s="9"/>
    </row>
    <row r="583">
      <c r="B583" s="7"/>
      <c r="C583" s="7"/>
      <c r="D583" s="7"/>
      <c r="E583" s="8"/>
      <c r="F583" s="6"/>
      <c r="I583" s="9"/>
    </row>
    <row r="584">
      <c r="B584" s="7"/>
      <c r="C584" s="7"/>
      <c r="D584" s="7"/>
      <c r="E584" s="8"/>
      <c r="F584" s="6"/>
      <c r="I584" s="9"/>
    </row>
    <row r="585">
      <c r="B585" s="7"/>
      <c r="C585" s="7"/>
      <c r="D585" s="7"/>
      <c r="E585" s="8"/>
      <c r="F585" s="6"/>
      <c r="I585" s="9"/>
    </row>
    <row r="586">
      <c r="B586" s="7"/>
      <c r="C586" s="7"/>
      <c r="D586" s="7"/>
      <c r="E586" s="8"/>
      <c r="F586" s="6"/>
      <c r="I586" s="9"/>
    </row>
    <row r="587">
      <c r="B587" s="7"/>
      <c r="C587" s="7"/>
      <c r="D587" s="7"/>
      <c r="E587" s="8"/>
      <c r="F587" s="6"/>
      <c r="I587" s="9"/>
    </row>
    <row r="588">
      <c r="B588" s="7"/>
      <c r="C588" s="7"/>
      <c r="D588" s="7"/>
      <c r="E588" s="8"/>
      <c r="F588" s="6"/>
      <c r="I588" s="9"/>
    </row>
    <row r="589">
      <c r="B589" s="7"/>
      <c r="C589" s="7"/>
      <c r="D589" s="7"/>
      <c r="E589" s="8"/>
      <c r="F589" s="6"/>
      <c r="I589" s="9"/>
    </row>
    <row r="590">
      <c r="B590" s="7"/>
      <c r="C590" s="7"/>
      <c r="D590" s="7"/>
      <c r="E590" s="8"/>
      <c r="F590" s="6"/>
      <c r="I590" s="9"/>
    </row>
    <row r="591">
      <c r="B591" s="7"/>
      <c r="C591" s="7"/>
      <c r="D591" s="7"/>
      <c r="E591" s="8"/>
      <c r="F591" s="6"/>
      <c r="I591" s="9"/>
    </row>
    <row r="592">
      <c r="B592" s="7"/>
      <c r="C592" s="7"/>
      <c r="D592" s="7"/>
      <c r="E592" s="8"/>
      <c r="F592" s="6"/>
      <c r="I592" s="9"/>
    </row>
    <row r="593">
      <c r="B593" s="7"/>
      <c r="C593" s="7"/>
      <c r="D593" s="7"/>
      <c r="E593" s="8"/>
      <c r="F593" s="6"/>
      <c r="I593" s="9"/>
    </row>
    <row r="594">
      <c r="B594" s="7"/>
      <c r="C594" s="7"/>
      <c r="D594" s="7"/>
      <c r="E594" s="8"/>
      <c r="F594" s="6"/>
      <c r="I594" s="9"/>
    </row>
    <row r="595">
      <c r="B595" s="7"/>
      <c r="C595" s="7"/>
      <c r="D595" s="7"/>
      <c r="E595" s="8"/>
      <c r="F595" s="6"/>
      <c r="I595" s="9"/>
    </row>
    <row r="596">
      <c r="B596" s="7"/>
      <c r="C596" s="7"/>
      <c r="D596" s="7"/>
      <c r="E596" s="8"/>
      <c r="F596" s="6"/>
      <c r="I596" s="9"/>
    </row>
    <row r="597">
      <c r="B597" s="7"/>
      <c r="C597" s="7"/>
      <c r="D597" s="7"/>
      <c r="E597" s="8"/>
      <c r="F597" s="6"/>
      <c r="I597" s="9"/>
    </row>
    <row r="598">
      <c r="B598" s="7"/>
      <c r="C598" s="7"/>
      <c r="D598" s="7"/>
      <c r="E598" s="8"/>
      <c r="F598" s="6"/>
      <c r="I598" s="9"/>
    </row>
    <row r="599">
      <c r="B599" s="7"/>
      <c r="C599" s="7"/>
      <c r="D599" s="7"/>
      <c r="E599" s="8"/>
      <c r="F599" s="6"/>
      <c r="I599" s="9"/>
    </row>
    <row r="600">
      <c r="B600" s="7"/>
      <c r="C600" s="7"/>
      <c r="D600" s="7"/>
      <c r="E600" s="8"/>
      <c r="F600" s="6"/>
      <c r="I600" s="9"/>
    </row>
    <row r="601">
      <c r="B601" s="7"/>
      <c r="C601" s="7"/>
      <c r="D601" s="7"/>
      <c r="E601" s="8"/>
      <c r="F601" s="6"/>
      <c r="I601" s="9"/>
    </row>
    <row r="602">
      <c r="B602" s="7"/>
      <c r="C602" s="7"/>
      <c r="D602" s="7"/>
      <c r="E602" s="8"/>
      <c r="F602" s="6"/>
      <c r="I602" s="9"/>
    </row>
    <row r="603">
      <c r="B603" s="7"/>
      <c r="C603" s="7"/>
      <c r="D603" s="7"/>
      <c r="E603" s="8"/>
      <c r="F603" s="6"/>
      <c r="I603" s="9"/>
    </row>
    <row r="604">
      <c r="B604" s="7"/>
      <c r="C604" s="7"/>
      <c r="D604" s="7"/>
      <c r="E604" s="8"/>
      <c r="F604" s="6"/>
      <c r="I604" s="9"/>
    </row>
    <row r="605">
      <c r="B605" s="7"/>
      <c r="C605" s="7"/>
      <c r="D605" s="7"/>
      <c r="E605" s="8"/>
      <c r="F605" s="6"/>
      <c r="I605" s="9"/>
    </row>
    <row r="606">
      <c r="B606" s="7"/>
      <c r="C606" s="7"/>
      <c r="D606" s="7"/>
      <c r="E606" s="8"/>
      <c r="F606" s="6"/>
      <c r="I606" s="9"/>
    </row>
    <row r="607">
      <c r="B607" s="7"/>
      <c r="C607" s="7"/>
      <c r="D607" s="7"/>
      <c r="E607" s="8"/>
      <c r="F607" s="6"/>
      <c r="I607" s="9"/>
    </row>
    <row r="608">
      <c r="B608" s="7"/>
      <c r="C608" s="7"/>
      <c r="D608" s="7"/>
      <c r="E608" s="8"/>
      <c r="F608" s="6"/>
      <c r="I608" s="9"/>
    </row>
    <row r="609">
      <c r="B609" s="7"/>
      <c r="C609" s="7"/>
      <c r="D609" s="7"/>
      <c r="E609" s="8"/>
      <c r="F609" s="6"/>
      <c r="I609" s="9"/>
    </row>
    <row r="610">
      <c r="B610" s="7"/>
      <c r="C610" s="7"/>
      <c r="D610" s="7"/>
      <c r="E610" s="8"/>
      <c r="F610" s="6"/>
      <c r="I610" s="9"/>
    </row>
    <row r="611">
      <c r="B611" s="7"/>
      <c r="C611" s="7"/>
      <c r="D611" s="7"/>
      <c r="E611" s="8"/>
      <c r="F611" s="6"/>
      <c r="I611" s="9"/>
    </row>
    <row r="612">
      <c r="B612" s="7"/>
      <c r="C612" s="7"/>
      <c r="D612" s="7"/>
      <c r="E612" s="8"/>
      <c r="F612" s="6"/>
      <c r="I612" s="9"/>
    </row>
    <row r="613">
      <c r="B613" s="7"/>
      <c r="C613" s="7"/>
      <c r="D613" s="7"/>
      <c r="E613" s="8"/>
      <c r="F613" s="6"/>
      <c r="I613" s="9"/>
    </row>
    <row r="614">
      <c r="B614" s="7"/>
      <c r="C614" s="7"/>
      <c r="D614" s="7"/>
      <c r="E614" s="8"/>
      <c r="F614" s="6"/>
      <c r="I614" s="9"/>
    </row>
    <row r="615">
      <c r="B615" s="7"/>
      <c r="C615" s="7"/>
      <c r="D615" s="7"/>
      <c r="E615" s="8"/>
      <c r="F615" s="6"/>
      <c r="I615" s="9"/>
    </row>
    <row r="616">
      <c r="B616" s="7"/>
      <c r="C616" s="7"/>
      <c r="D616" s="7"/>
      <c r="E616" s="8"/>
      <c r="F616" s="6"/>
      <c r="I616" s="9"/>
    </row>
    <row r="617">
      <c r="B617" s="7"/>
      <c r="C617" s="7"/>
      <c r="D617" s="7"/>
      <c r="E617" s="8"/>
      <c r="F617" s="6"/>
      <c r="I617" s="9"/>
    </row>
    <row r="618">
      <c r="B618" s="7"/>
      <c r="C618" s="7"/>
      <c r="D618" s="7"/>
      <c r="E618" s="8"/>
      <c r="F618" s="6"/>
      <c r="I618" s="9"/>
    </row>
    <row r="619">
      <c r="B619" s="7"/>
      <c r="C619" s="7"/>
      <c r="D619" s="7"/>
      <c r="E619" s="8"/>
      <c r="F619" s="6"/>
      <c r="I619" s="9"/>
    </row>
    <row r="620">
      <c r="B620" s="7"/>
      <c r="C620" s="7"/>
      <c r="D620" s="7"/>
      <c r="E620" s="8"/>
      <c r="F620" s="6"/>
      <c r="I620" s="9"/>
    </row>
    <row r="621">
      <c r="B621" s="7"/>
      <c r="C621" s="7"/>
      <c r="D621" s="7"/>
      <c r="E621" s="8"/>
      <c r="F621" s="6"/>
      <c r="I621" s="9"/>
    </row>
    <row r="622">
      <c r="B622" s="7"/>
      <c r="C622" s="7"/>
      <c r="D622" s="7"/>
      <c r="E622" s="8"/>
      <c r="F622" s="6"/>
      <c r="I622" s="9"/>
    </row>
    <row r="623">
      <c r="B623" s="7"/>
      <c r="C623" s="7"/>
      <c r="D623" s="7"/>
      <c r="E623" s="8"/>
      <c r="F623" s="6"/>
      <c r="I623" s="9"/>
    </row>
    <row r="624">
      <c r="B624" s="7"/>
      <c r="C624" s="7"/>
      <c r="D624" s="7"/>
      <c r="E624" s="8"/>
      <c r="F624" s="6"/>
      <c r="I624" s="9"/>
    </row>
    <row r="625">
      <c r="B625" s="7"/>
      <c r="C625" s="7"/>
      <c r="D625" s="7"/>
      <c r="E625" s="8"/>
      <c r="F625" s="6"/>
      <c r="I625" s="9"/>
    </row>
    <row r="626">
      <c r="B626" s="7"/>
      <c r="C626" s="7"/>
      <c r="D626" s="7"/>
      <c r="E626" s="8"/>
      <c r="F626" s="6"/>
      <c r="I626" s="9"/>
    </row>
    <row r="627">
      <c r="B627" s="7"/>
      <c r="C627" s="7"/>
      <c r="D627" s="7"/>
      <c r="E627" s="8"/>
      <c r="F627" s="6"/>
      <c r="I627" s="9"/>
    </row>
    <row r="628">
      <c r="B628" s="7"/>
      <c r="C628" s="7"/>
      <c r="D628" s="7"/>
      <c r="E628" s="8"/>
      <c r="F628" s="6"/>
      <c r="I628" s="9"/>
    </row>
    <row r="629">
      <c r="B629" s="7"/>
      <c r="C629" s="7"/>
      <c r="D629" s="7"/>
      <c r="E629" s="8"/>
      <c r="F629" s="6"/>
      <c r="I629" s="9"/>
    </row>
    <row r="630">
      <c r="B630" s="7"/>
      <c r="C630" s="7"/>
      <c r="D630" s="7"/>
      <c r="E630" s="8"/>
      <c r="F630" s="6"/>
      <c r="I630" s="9"/>
    </row>
    <row r="631">
      <c r="B631" s="7"/>
      <c r="C631" s="7"/>
      <c r="D631" s="7"/>
      <c r="E631" s="8"/>
      <c r="F631" s="6"/>
      <c r="I631" s="9"/>
    </row>
    <row r="632">
      <c r="B632" s="7"/>
      <c r="C632" s="7"/>
      <c r="D632" s="7"/>
      <c r="E632" s="8"/>
      <c r="F632" s="6"/>
      <c r="I632" s="9"/>
    </row>
    <row r="633">
      <c r="B633" s="7"/>
      <c r="C633" s="7"/>
      <c r="D633" s="7"/>
      <c r="E633" s="8"/>
      <c r="F633" s="6"/>
      <c r="I633" s="9"/>
    </row>
    <row r="634">
      <c r="B634" s="7"/>
      <c r="C634" s="7"/>
      <c r="D634" s="7"/>
      <c r="E634" s="8"/>
      <c r="F634" s="6"/>
      <c r="I634" s="9"/>
    </row>
    <row r="635">
      <c r="B635" s="7"/>
      <c r="C635" s="7"/>
      <c r="D635" s="7"/>
      <c r="E635" s="8"/>
      <c r="F635" s="6"/>
      <c r="I635" s="9"/>
    </row>
    <row r="636">
      <c r="B636" s="7"/>
      <c r="C636" s="7"/>
      <c r="D636" s="7"/>
      <c r="E636" s="8"/>
      <c r="F636" s="6"/>
      <c r="I636" s="9"/>
    </row>
    <row r="637">
      <c r="B637" s="7"/>
      <c r="C637" s="7"/>
      <c r="D637" s="7"/>
      <c r="E637" s="8"/>
      <c r="F637" s="6"/>
      <c r="I637" s="9"/>
    </row>
    <row r="638">
      <c r="B638" s="7"/>
      <c r="C638" s="7"/>
      <c r="D638" s="7"/>
      <c r="E638" s="8"/>
      <c r="F638" s="6"/>
      <c r="I638" s="9"/>
    </row>
    <row r="639">
      <c r="B639" s="7"/>
      <c r="C639" s="7"/>
      <c r="D639" s="7"/>
      <c r="E639" s="8"/>
      <c r="F639" s="6"/>
      <c r="I639" s="9"/>
    </row>
    <row r="640">
      <c r="B640" s="7"/>
      <c r="C640" s="7"/>
      <c r="D640" s="7"/>
      <c r="E640" s="8"/>
      <c r="F640" s="6"/>
      <c r="I640" s="9"/>
    </row>
    <row r="641">
      <c r="B641" s="7"/>
      <c r="C641" s="7"/>
      <c r="D641" s="7"/>
      <c r="E641" s="8"/>
      <c r="F641" s="6"/>
      <c r="I641" s="9"/>
    </row>
    <row r="642">
      <c r="B642" s="7"/>
      <c r="C642" s="7"/>
      <c r="D642" s="7"/>
      <c r="E642" s="8"/>
      <c r="F642" s="6"/>
      <c r="I642" s="9"/>
    </row>
    <row r="643">
      <c r="B643" s="7"/>
      <c r="C643" s="7"/>
      <c r="D643" s="7"/>
      <c r="E643" s="8"/>
      <c r="F643" s="6"/>
      <c r="I643" s="9"/>
    </row>
    <row r="644">
      <c r="B644" s="7"/>
      <c r="C644" s="7"/>
      <c r="D644" s="7"/>
      <c r="E644" s="8"/>
      <c r="F644" s="6"/>
      <c r="I644" s="9"/>
    </row>
    <row r="645">
      <c r="B645" s="7"/>
      <c r="C645" s="7"/>
      <c r="D645" s="7"/>
      <c r="E645" s="8"/>
      <c r="F645" s="6"/>
      <c r="I645" s="9"/>
    </row>
    <row r="646">
      <c r="B646" s="7"/>
      <c r="C646" s="7"/>
      <c r="D646" s="7"/>
      <c r="E646" s="8"/>
      <c r="F646" s="6"/>
      <c r="I646" s="9"/>
    </row>
    <row r="647">
      <c r="B647" s="7"/>
      <c r="C647" s="7"/>
      <c r="D647" s="7"/>
      <c r="E647" s="8"/>
      <c r="F647" s="6"/>
      <c r="I647" s="9"/>
    </row>
    <row r="648">
      <c r="B648" s="7"/>
      <c r="C648" s="7"/>
      <c r="D648" s="7"/>
      <c r="E648" s="8"/>
      <c r="F648" s="6"/>
      <c r="I648" s="9"/>
    </row>
    <row r="649">
      <c r="B649" s="7"/>
      <c r="C649" s="7"/>
      <c r="D649" s="7"/>
      <c r="E649" s="8"/>
      <c r="F649" s="6"/>
      <c r="I649" s="9"/>
    </row>
    <row r="650">
      <c r="B650" s="7"/>
      <c r="C650" s="7"/>
      <c r="D650" s="7"/>
      <c r="E650" s="8"/>
      <c r="F650" s="6"/>
      <c r="I650" s="9"/>
    </row>
    <row r="651">
      <c r="B651" s="7"/>
      <c r="C651" s="7"/>
      <c r="D651" s="7"/>
      <c r="E651" s="8"/>
      <c r="F651" s="6"/>
      <c r="I651" s="9"/>
    </row>
    <row r="652">
      <c r="B652" s="7"/>
      <c r="C652" s="7"/>
      <c r="D652" s="7"/>
      <c r="E652" s="8"/>
      <c r="F652" s="6"/>
      <c r="I652" s="9"/>
    </row>
    <row r="653">
      <c r="B653" s="7"/>
      <c r="C653" s="7"/>
      <c r="D653" s="7"/>
      <c r="E653" s="8"/>
      <c r="F653" s="6"/>
      <c r="I653" s="9"/>
    </row>
    <row r="654">
      <c r="B654" s="7"/>
      <c r="C654" s="7"/>
      <c r="D654" s="7"/>
      <c r="E654" s="8"/>
      <c r="F654" s="6"/>
      <c r="I654" s="9"/>
    </row>
    <row r="655">
      <c r="B655" s="7"/>
      <c r="C655" s="7"/>
      <c r="D655" s="7"/>
      <c r="E655" s="8"/>
      <c r="F655" s="6"/>
      <c r="I655" s="9"/>
    </row>
    <row r="656">
      <c r="B656" s="7"/>
      <c r="C656" s="7"/>
      <c r="D656" s="7"/>
      <c r="E656" s="8"/>
      <c r="F656" s="6"/>
      <c r="I656" s="9"/>
    </row>
    <row r="657">
      <c r="B657" s="7"/>
      <c r="C657" s="7"/>
      <c r="D657" s="7"/>
      <c r="E657" s="8"/>
      <c r="F657" s="6"/>
      <c r="I657" s="9"/>
    </row>
    <row r="658">
      <c r="B658" s="7"/>
      <c r="C658" s="7"/>
      <c r="D658" s="7"/>
      <c r="E658" s="8"/>
      <c r="F658" s="6"/>
      <c r="I658" s="9"/>
    </row>
    <row r="659">
      <c r="B659" s="7"/>
      <c r="C659" s="7"/>
      <c r="D659" s="7"/>
      <c r="E659" s="8"/>
      <c r="F659" s="6"/>
      <c r="I659" s="9"/>
    </row>
    <row r="660">
      <c r="B660" s="7"/>
      <c r="C660" s="7"/>
      <c r="D660" s="7"/>
      <c r="E660" s="8"/>
      <c r="F660" s="6"/>
      <c r="I660" s="9"/>
    </row>
    <row r="661">
      <c r="B661" s="7"/>
      <c r="C661" s="7"/>
      <c r="D661" s="7"/>
      <c r="E661" s="8"/>
      <c r="F661" s="6"/>
      <c r="I661" s="9"/>
    </row>
    <row r="662">
      <c r="B662" s="7"/>
      <c r="C662" s="7"/>
      <c r="D662" s="7"/>
      <c r="E662" s="8"/>
      <c r="F662" s="6"/>
      <c r="I662" s="9"/>
    </row>
    <row r="663">
      <c r="B663" s="7"/>
      <c r="C663" s="7"/>
      <c r="D663" s="7"/>
      <c r="E663" s="8"/>
      <c r="F663" s="6"/>
      <c r="I663" s="9"/>
    </row>
    <row r="664">
      <c r="B664" s="7"/>
      <c r="C664" s="7"/>
      <c r="D664" s="7"/>
      <c r="E664" s="8"/>
      <c r="F664" s="6"/>
      <c r="I664" s="9"/>
    </row>
    <row r="665">
      <c r="B665" s="7"/>
      <c r="C665" s="7"/>
      <c r="D665" s="7"/>
      <c r="E665" s="8"/>
      <c r="F665" s="6"/>
      <c r="I665" s="9"/>
    </row>
    <row r="666">
      <c r="B666" s="7"/>
      <c r="C666" s="7"/>
      <c r="D666" s="7"/>
      <c r="E666" s="8"/>
      <c r="F666" s="6"/>
      <c r="I666" s="9"/>
    </row>
    <row r="667">
      <c r="B667" s="7"/>
      <c r="C667" s="7"/>
      <c r="D667" s="7"/>
      <c r="E667" s="8"/>
      <c r="F667" s="6"/>
      <c r="I667" s="9"/>
    </row>
    <row r="668">
      <c r="B668" s="7"/>
      <c r="C668" s="7"/>
      <c r="D668" s="7"/>
      <c r="E668" s="8"/>
      <c r="F668" s="6"/>
      <c r="I668" s="9"/>
    </row>
    <row r="669">
      <c r="B669" s="7"/>
      <c r="C669" s="7"/>
      <c r="D669" s="7"/>
      <c r="E669" s="8"/>
      <c r="F669" s="6"/>
      <c r="I669" s="9"/>
    </row>
    <row r="670">
      <c r="B670" s="7"/>
      <c r="C670" s="7"/>
      <c r="D670" s="7"/>
      <c r="E670" s="8"/>
      <c r="F670" s="6"/>
      <c r="I670" s="9"/>
    </row>
    <row r="671">
      <c r="B671" s="7"/>
      <c r="C671" s="7"/>
      <c r="D671" s="7"/>
      <c r="E671" s="8"/>
      <c r="F671" s="6"/>
      <c r="I671" s="9"/>
    </row>
    <row r="672">
      <c r="B672" s="7"/>
      <c r="C672" s="7"/>
      <c r="D672" s="7"/>
      <c r="E672" s="8"/>
      <c r="F672" s="6"/>
      <c r="I672" s="9"/>
    </row>
    <row r="673">
      <c r="B673" s="7"/>
      <c r="C673" s="7"/>
      <c r="D673" s="7"/>
      <c r="E673" s="8"/>
      <c r="F673" s="6"/>
      <c r="I673" s="9"/>
    </row>
    <row r="674">
      <c r="B674" s="7"/>
      <c r="C674" s="7"/>
      <c r="D674" s="7"/>
      <c r="E674" s="8"/>
      <c r="F674" s="6"/>
      <c r="I674" s="9"/>
    </row>
    <row r="675">
      <c r="B675" s="7"/>
      <c r="C675" s="7"/>
      <c r="D675" s="7"/>
      <c r="E675" s="8"/>
      <c r="F675" s="6"/>
      <c r="I675" s="9"/>
    </row>
    <row r="676">
      <c r="B676" s="7"/>
      <c r="C676" s="7"/>
      <c r="D676" s="7"/>
      <c r="E676" s="8"/>
      <c r="F676" s="6"/>
      <c r="I676" s="9"/>
    </row>
    <row r="677">
      <c r="B677" s="7"/>
      <c r="C677" s="7"/>
      <c r="D677" s="7"/>
      <c r="E677" s="8"/>
      <c r="F677" s="6"/>
      <c r="I677" s="9"/>
    </row>
    <row r="678">
      <c r="B678" s="7"/>
      <c r="C678" s="7"/>
      <c r="D678" s="7"/>
      <c r="E678" s="8"/>
      <c r="F678" s="6"/>
      <c r="I678" s="9"/>
    </row>
    <row r="679">
      <c r="B679" s="7"/>
      <c r="C679" s="7"/>
      <c r="D679" s="7"/>
      <c r="E679" s="8"/>
      <c r="F679" s="6"/>
      <c r="I679" s="9"/>
    </row>
    <row r="680">
      <c r="B680" s="7"/>
      <c r="C680" s="7"/>
      <c r="D680" s="7"/>
      <c r="E680" s="8"/>
      <c r="F680" s="6"/>
      <c r="I680" s="9"/>
    </row>
    <row r="681">
      <c r="B681" s="7"/>
      <c r="C681" s="7"/>
      <c r="D681" s="7"/>
      <c r="E681" s="8"/>
      <c r="F681" s="6"/>
      <c r="I681" s="9"/>
    </row>
    <row r="682">
      <c r="B682" s="7"/>
      <c r="C682" s="7"/>
      <c r="D682" s="7"/>
      <c r="E682" s="8"/>
      <c r="F682" s="6"/>
      <c r="I682" s="9"/>
    </row>
    <row r="683">
      <c r="B683" s="7"/>
      <c r="C683" s="7"/>
      <c r="D683" s="7"/>
      <c r="E683" s="8"/>
      <c r="F683" s="6"/>
      <c r="I683" s="9"/>
    </row>
    <row r="684">
      <c r="B684" s="7"/>
      <c r="C684" s="7"/>
      <c r="D684" s="7"/>
      <c r="E684" s="8"/>
      <c r="F684" s="6"/>
      <c r="I684" s="9"/>
    </row>
    <row r="685">
      <c r="B685" s="7"/>
      <c r="C685" s="7"/>
      <c r="D685" s="7"/>
      <c r="E685" s="8"/>
      <c r="F685" s="6"/>
      <c r="I685" s="9"/>
    </row>
    <row r="686">
      <c r="B686" s="7"/>
      <c r="C686" s="7"/>
      <c r="D686" s="7"/>
      <c r="E686" s="8"/>
      <c r="F686" s="6"/>
      <c r="I686" s="9"/>
    </row>
    <row r="687">
      <c r="B687" s="7"/>
      <c r="C687" s="7"/>
      <c r="D687" s="7"/>
      <c r="E687" s="8"/>
      <c r="F687" s="6"/>
      <c r="I687" s="9"/>
    </row>
    <row r="688">
      <c r="B688" s="7"/>
      <c r="C688" s="7"/>
      <c r="D688" s="7"/>
      <c r="E688" s="8"/>
      <c r="F688" s="6"/>
      <c r="I688" s="9"/>
    </row>
    <row r="689">
      <c r="B689" s="7"/>
      <c r="C689" s="7"/>
      <c r="D689" s="7"/>
      <c r="E689" s="8"/>
      <c r="F689" s="6"/>
      <c r="I689" s="9"/>
    </row>
    <row r="690">
      <c r="B690" s="7"/>
      <c r="C690" s="7"/>
      <c r="D690" s="7"/>
      <c r="E690" s="8"/>
      <c r="F690" s="6"/>
      <c r="I690" s="9"/>
    </row>
    <row r="691">
      <c r="B691" s="7"/>
      <c r="C691" s="7"/>
      <c r="D691" s="7"/>
      <c r="E691" s="8"/>
      <c r="F691" s="6"/>
      <c r="I691" s="9"/>
    </row>
    <row r="692">
      <c r="B692" s="7"/>
      <c r="C692" s="7"/>
      <c r="D692" s="7"/>
      <c r="E692" s="8"/>
      <c r="F692" s="6"/>
      <c r="I692" s="9"/>
    </row>
    <row r="693">
      <c r="B693" s="7"/>
      <c r="C693" s="7"/>
      <c r="D693" s="7"/>
      <c r="E693" s="8"/>
      <c r="F693" s="6"/>
      <c r="I693" s="9"/>
    </row>
    <row r="694">
      <c r="B694" s="7"/>
      <c r="C694" s="7"/>
      <c r="D694" s="7"/>
      <c r="E694" s="8"/>
      <c r="F694" s="6"/>
      <c r="I694" s="9"/>
    </row>
    <row r="695">
      <c r="B695" s="7"/>
      <c r="C695" s="7"/>
      <c r="D695" s="7"/>
      <c r="E695" s="8"/>
      <c r="F695" s="6"/>
      <c r="I695" s="9"/>
    </row>
    <row r="696">
      <c r="B696" s="7"/>
      <c r="C696" s="7"/>
      <c r="D696" s="7"/>
      <c r="E696" s="8"/>
      <c r="F696" s="6"/>
      <c r="I696" s="9"/>
    </row>
    <row r="697">
      <c r="B697" s="7"/>
      <c r="C697" s="7"/>
      <c r="D697" s="7"/>
      <c r="E697" s="8"/>
      <c r="F697" s="6"/>
      <c r="I697" s="9"/>
    </row>
    <row r="698">
      <c r="B698" s="7"/>
      <c r="C698" s="7"/>
      <c r="D698" s="7"/>
      <c r="E698" s="8"/>
      <c r="F698" s="6"/>
      <c r="I698" s="9"/>
    </row>
    <row r="699">
      <c r="B699" s="7"/>
      <c r="C699" s="7"/>
      <c r="D699" s="7"/>
      <c r="E699" s="8"/>
      <c r="F699" s="6"/>
      <c r="I699" s="9"/>
    </row>
    <row r="700">
      <c r="B700" s="7"/>
      <c r="C700" s="7"/>
      <c r="D700" s="7"/>
      <c r="E700" s="8"/>
      <c r="F700" s="6"/>
      <c r="I700" s="9"/>
    </row>
    <row r="701">
      <c r="B701" s="7"/>
      <c r="C701" s="7"/>
      <c r="D701" s="7"/>
      <c r="E701" s="8"/>
      <c r="F701" s="6"/>
      <c r="I701" s="9"/>
    </row>
    <row r="702">
      <c r="B702" s="7"/>
      <c r="C702" s="7"/>
      <c r="D702" s="7"/>
      <c r="E702" s="8"/>
      <c r="F702" s="6"/>
      <c r="I702" s="9"/>
    </row>
    <row r="703">
      <c r="B703" s="7"/>
      <c r="C703" s="7"/>
      <c r="D703" s="7"/>
      <c r="E703" s="8"/>
      <c r="F703" s="6"/>
      <c r="I703" s="9"/>
    </row>
    <row r="704">
      <c r="B704" s="7"/>
      <c r="C704" s="7"/>
      <c r="D704" s="7"/>
      <c r="E704" s="8"/>
      <c r="F704" s="6"/>
      <c r="I704" s="9"/>
    </row>
    <row r="705">
      <c r="B705" s="7"/>
      <c r="C705" s="7"/>
      <c r="D705" s="7"/>
      <c r="E705" s="8"/>
      <c r="F705" s="6"/>
      <c r="I705" s="9"/>
    </row>
    <row r="706">
      <c r="B706" s="7"/>
      <c r="C706" s="7"/>
      <c r="D706" s="7"/>
      <c r="E706" s="8"/>
      <c r="F706" s="6"/>
      <c r="I706" s="9"/>
    </row>
    <row r="707">
      <c r="B707" s="7"/>
      <c r="C707" s="7"/>
      <c r="D707" s="7"/>
      <c r="E707" s="8"/>
      <c r="F707" s="6"/>
      <c r="I707" s="9"/>
    </row>
    <row r="708">
      <c r="B708" s="7"/>
      <c r="C708" s="7"/>
      <c r="D708" s="7"/>
      <c r="E708" s="8"/>
      <c r="F708" s="6"/>
      <c r="I708" s="9"/>
    </row>
    <row r="709">
      <c r="B709" s="7"/>
      <c r="C709" s="7"/>
      <c r="D709" s="7"/>
      <c r="E709" s="8"/>
      <c r="F709" s="6"/>
      <c r="I709" s="9"/>
    </row>
    <row r="710">
      <c r="B710" s="7"/>
      <c r="C710" s="7"/>
      <c r="D710" s="7"/>
      <c r="E710" s="8"/>
      <c r="F710" s="6"/>
      <c r="I710" s="9"/>
    </row>
    <row r="711">
      <c r="B711" s="7"/>
      <c r="C711" s="7"/>
      <c r="D711" s="7"/>
      <c r="E711" s="8"/>
      <c r="F711" s="6"/>
      <c r="I711" s="9"/>
    </row>
    <row r="712">
      <c r="B712" s="7"/>
      <c r="C712" s="7"/>
      <c r="D712" s="7"/>
      <c r="E712" s="8"/>
      <c r="F712" s="6"/>
      <c r="I712" s="9"/>
    </row>
    <row r="713">
      <c r="B713" s="7"/>
      <c r="C713" s="7"/>
      <c r="D713" s="7"/>
      <c r="E713" s="8"/>
      <c r="F713" s="6"/>
      <c r="I713" s="9"/>
    </row>
    <row r="714">
      <c r="B714" s="7"/>
      <c r="C714" s="7"/>
      <c r="D714" s="7"/>
      <c r="E714" s="8"/>
      <c r="F714" s="6"/>
      <c r="I714" s="9"/>
    </row>
    <row r="715">
      <c r="B715" s="7"/>
      <c r="C715" s="7"/>
      <c r="D715" s="7"/>
      <c r="E715" s="8"/>
      <c r="F715" s="6"/>
      <c r="I715" s="9"/>
    </row>
    <row r="716">
      <c r="B716" s="7"/>
      <c r="C716" s="7"/>
      <c r="D716" s="7"/>
      <c r="E716" s="8"/>
      <c r="F716" s="6"/>
      <c r="I716" s="9"/>
    </row>
    <row r="717">
      <c r="B717" s="7"/>
      <c r="C717" s="7"/>
      <c r="D717" s="7"/>
      <c r="E717" s="8"/>
      <c r="F717" s="6"/>
      <c r="I717" s="9"/>
    </row>
    <row r="718">
      <c r="B718" s="7"/>
      <c r="C718" s="7"/>
      <c r="D718" s="7"/>
      <c r="E718" s="8"/>
      <c r="F718" s="6"/>
      <c r="I718" s="9"/>
    </row>
    <row r="719">
      <c r="B719" s="7"/>
      <c r="C719" s="7"/>
      <c r="D719" s="7"/>
      <c r="E719" s="8"/>
      <c r="F719" s="6"/>
      <c r="I719" s="9"/>
    </row>
    <row r="720">
      <c r="B720" s="7"/>
      <c r="C720" s="7"/>
      <c r="D720" s="7"/>
      <c r="E720" s="8"/>
      <c r="F720" s="6"/>
      <c r="I720" s="9"/>
    </row>
    <row r="721">
      <c r="B721" s="7"/>
      <c r="C721" s="7"/>
      <c r="D721" s="7"/>
      <c r="E721" s="8"/>
      <c r="F721" s="6"/>
      <c r="I721" s="9"/>
    </row>
    <row r="722">
      <c r="B722" s="7"/>
      <c r="C722" s="7"/>
      <c r="D722" s="7"/>
      <c r="E722" s="8"/>
      <c r="F722" s="6"/>
      <c r="I722" s="9"/>
    </row>
    <row r="723">
      <c r="B723" s="7"/>
      <c r="C723" s="7"/>
      <c r="D723" s="7"/>
      <c r="E723" s="8"/>
      <c r="F723" s="6"/>
      <c r="I723" s="9"/>
    </row>
    <row r="724">
      <c r="B724" s="7"/>
      <c r="C724" s="7"/>
      <c r="D724" s="7"/>
      <c r="E724" s="8"/>
      <c r="F724" s="6"/>
      <c r="I724" s="9"/>
    </row>
    <row r="725">
      <c r="B725" s="7"/>
      <c r="C725" s="7"/>
      <c r="D725" s="7"/>
      <c r="E725" s="8"/>
      <c r="F725" s="6"/>
      <c r="I725" s="9"/>
    </row>
    <row r="726">
      <c r="B726" s="7"/>
      <c r="C726" s="7"/>
      <c r="D726" s="7"/>
      <c r="E726" s="8"/>
      <c r="F726" s="6"/>
      <c r="I726" s="9"/>
    </row>
    <row r="727">
      <c r="B727" s="7"/>
      <c r="C727" s="7"/>
      <c r="D727" s="7"/>
      <c r="E727" s="8"/>
      <c r="F727" s="6"/>
      <c r="I727" s="9"/>
    </row>
    <row r="728">
      <c r="B728" s="7"/>
      <c r="C728" s="7"/>
      <c r="D728" s="7"/>
      <c r="E728" s="8"/>
      <c r="F728" s="6"/>
      <c r="I728" s="9"/>
    </row>
    <row r="729">
      <c r="B729" s="7"/>
      <c r="C729" s="7"/>
      <c r="D729" s="7"/>
      <c r="E729" s="8"/>
      <c r="F729" s="6"/>
      <c r="I729" s="9"/>
    </row>
    <row r="730">
      <c r="B730" s="7"/>
      <c r="C730" s="7"/>
      <c r="D730" s="7"/>
      <c r="E730" s="8"/>
      <c r="F730" s="6"/>
      <c r="I730" s="9"/>
    </row>
    <row r="731">
      <c r="B731" s="7"/>
      <c r="C731" s="7"/>
      <c r="D731" s="7"/>
      <c r="E731" s="8"/>
      <c r="F731" s="6"/>
      <c r="I731" s="9"/>
    </row>
    <row r="732">
      <c r="B732" s="7"/>
      <c r="C732" s="7"/>
      <c r="D732" s="7"/>
      <c r="E732" s="8"/>
      <c r="F732" s="6"/>
      <c r="I732" s="9"/>
    </row>
    <row r="733">
      <c r="B733" s="7"/>
      <c r="C733" s="7"/>
      <c r="D733" s="7"/>
      <c r="E733" s="8"/>
      <c r="F733" s="6"/>
      <c r="I733" s="9"/>
    </row>
    <row r="734">
      <c r="B734" s="7"/>
      <c r="C734" s="7"/>
      <c r="D734" s="7"/>
      <c r="E734" s="8"/>
      <c r="F734" s="6"/>
      <c r="I734" s="9"/>
    </row>
    <row r="735">
      <c r="B735" s="7"/>
      <c r="C735" s="7"/>
      <c r="D735" s="7"/>
      <c r="E735" s="8"/>
      <c r="F735" s="6"/>
      <c r="I735" s="9"/>
    </row>
    <row r="736">
      <c r="B736" s="7"/>
      <c r="C736" s="7"/>
      <c r="D736" s="7"/>
      <c r="E736" s="8"/>
      <c r="F736" s="6"/>
      <c r="I736" s="9"/>
    </row>
    <row r="737">
      <c r="B737" s="7"/>
      <c r="C737" s="7"/>
      <c r="D737" s="7"/>
      <c r="E737" s="8"/>
      <c r="F737" s="6"/>
      <c r="I737" s="9"/>
    </row>
    <row r="738">
      <c r="B738" s="7"/>
      <c r="C738" s="7"/>
      <c r="D738" s="7"/>
      <c r="E738" s="8"/>
      <c r="F738" s="6"/>
      <c r="I738" s="9"/>
    </row>
    <row r="739">
      <c r="B739" s="7"/>
      <c r="C739" s="7"/>
      <c r="D739" s="7"/>
      <c r="E739" s="8"/>
      <c r="F739" s="6"/>
      <c r="I739" s="9"/>
    </row>
    <row r="740">
      <c r="B740" s="7"/>
      <c r="C740" s="7"/>
      <c r="D740" s="7"/>
      <c r="E740" s="8"/>
      <c r="F740" s="6"/>
      <c r="I740" s="9"/>
    </row>
    <row r="741">
      <c r="B741" s="7"/>
      <c r="C741" s="7"/>
      <c r="D741" s="7"/>
      <c r="E741" s="8"/>
      <c r="F741" s="6"/>
      <c r="I741" s="9"/>
    </row>
    <row r="742">
      <c r="B742" s="7"/>
      <c r="C742" s="7"/>
      <c r="D742" s="7"/>
      <c r="E742" s="8"/>
      <c r="F742" s="6"/>
      <c r="I742" s="9"/>
    </row>
    <row r="743">
      <c r="B743" s="7"/>
      <c r="C743" s="7"/>
      <c r="D743" s="7"/>
      <c r="E743" s="8"/>
      <c r="F743" s="6"/>
      <c r="I743" s="9"/>
    </row>
    <row r="744">
      <c r="B744" s="7"/>
      <c r="C744" s="7"/>
      <c r="D744" s="7"/>
      <c r="E744" s="8"/>
      <c r="F744" s="6"/>
      <c r="I744" s="9"/>
    </row>
    <row r="745">
      <c r="B745" s="7"/>
      <c r="C745" s="7"/>
      <c r="D745" s="7"/>
      <c r="E745" s="8"/>
      <c r="F745" s="6"/>
      <c r="I745" s="9"/>
    </row>
    <row r="746">
      <c r="B746" s="7"/>
      <c r="C746" s="7"/>
      <c r="D746" s="7"/>
      <c r="E746" s="8"/>
      <c r="F746" s="6"/>
      <c r="I746" s="9"/>
    </row>
    <row r="747">
      <c r="B747" s="7"/>
      <c r="C747" s="7"/>
      <c r="D747" s="7"/>
      <c r="E747" s="8"/>
      <c r="F747" s="6"/>
      <c r="I747" s="9"/>
    </row>
    <row r="748">
      <c r="B748" s="7"/>
      <c r="C748" s="7"/>
      <c r="D748" s="7"/>
      <c r="E748" s="8"/>
      <c r="F748" s="6"/>
      <c r="I748" s="9"/>
    </row>
    <row r="749">
      <c r="B749" s="7"/>
      <c r="C749" s="7"/>
      <c r="D749" s="7"/>
      <c r="E749" s="8"/>
      <c r="F749" s="6"/>
      <c r="I749" s="9"/>
    </row>
    <row r="750">
      <c r="B750" s="7"/>
      <c r="C750" s="7"/>
      <c r="D750" s="7"/>
      <c r="E750" s="8"/>
      <c r="F750" s="6"/>
      <c r="I750" s="9"/>
    </row>
    <row r="751">
      <c r="B751" s="7"/>
      <c r="C751" s="7"/>
      <c r="D751" s="7"/>
      <c r="E751" s="8"/>
      <c r="F751" s="6"/>
      <c r="I751" s="9"/>
    </row>
    <row r="752">
      <c r="B752" s="7"/>
      <c r="C752" s="7"/>
      <c r="D752" s="7"/>
      <c r="E752" s="8"/>
      <c r="F752" s="6"/>
      <c r="I752" s="9"/>
    </row>
    <row r="753">
      <c r="B753" s="7"/>
      <c r="C753" s="7"/>
      <c r="D753" s="7"/>
      <c r="E753" s="8"/>
      <c r="F753" s="6"/>
      <c r="I753" s="9"/>
    </row>
    <row r="754">
      <c r="B754" s="7"/>
      <c r="C754" s="7"/>
      <c r="D754" s="7"/>
      <c r="E754" s="8"/>
      <c r="F754" s="6"/>
      <c r="I754" s="9"/>
    </row>
    <row r="755">
      <c r="B755" s="7"/>
      <c r="C755" s="7"/>
      <c r="D755" s="7"/>
      <c r="E755" s="8"/>
      <c r="F755" s="6"/>
      <c r="I755" s="9"/>
    </row>
    <row r="756">
      <c r="B756" s="7"/>
      <c r="C756" s="7"/>
      <c r="D756" s="7"/>
      <c r="E756" s="8"/>
      <c r="F756" s="6"/>
      <c r="I756" s="9"/>
    </row>
    <row r="757">
      <c r="B757" s="7"/>
      <c r="C757" s="7"/>
      <c r="D757" s="7"/>
      <c r="E757" s="8"/>
      <c r="F757" s="6"/>
      <c r="I757" s="9"/>
    </row>
    <row r="758">
      <c r="B758" s="7"/>
      <c r="C758" s="7"/>
      <c r="D758" s="7"/>
      <c r="E758" s="8"/>
      <c r="F758" s="6"/>
      <c r="I758" s="9"/>
    </row>
    <row r="759">
      <c r="B759" s="7"/>
      <c r="C759" s="7"/>
      <c r="D759" s="7"/>
      <c r="E759" s="8"/>
      <c r="F759" s="6"/>
      <c r="I759" s="9"/>
    </row>
    <row r="760">
      <c r="B760" s="7"/>
      <c r="C760" s="7"/>
      <c r="D760" s="7"/>
      <c r="E760" s="8"/>
      <c r="F760" s="6"/>
      <c r="I760" s="9"/>
    </row>
    <row r="761">
      <c r="B761" s="7"/>
      <c r="C761" s="7"/>
      <c r="D761" s="7"/>
      <c r="E761" s="8"/>
      <c r="F761" s="6"/>
      <c r="I761" s="9"/>
    </row>
    <row r="762">
      <c r="B762" s="7"/>
      <c r="C762" s="7"/>
      <c r="D762" s="7"/>
      <c r="E762" s="8"/>
      <c r="F762" s="6"/>
      <c r="I762" s="9"/>
    </row>
    <row r="763">
      <c r="B763" s="7"/>
      <c r="C763" s="7"/>
      <c r="D763" s="7"/>
      <c r="E763" s="8"/>
      <c r="F763" s="6"/>
      <c r="I763" s="9"/>
    </row>
    <row r="764">
      <c r="B764" s="7"/>
      <c r="C764" s="7"/>
      <c r="D764" s="7"/>
      <c r="E764" s="8"/>
      <c r="F764" s="6"/>
      <c r="I764" s="9"/>
    </row>
    <row r="765">
      <c r="B765" s="7"/>
      <c r="C765" s="7"/>
      <c r="D765" s="7"/>
      <c r="E765" s="8"/>
      <c r="F765" s="6"/>
      <c r="I765" s="9"/>
    </row>
    <row r="766">
      <c r="B766" s="7"/>
      <c r="C766" s="7"/>
      <c r="D766" s="7"/>
      <c r="E766" s="8"/>
      <c r="F766" s="6"/>
      <c r="I766" s="9"/>
    </row>
    <row r="767">
      <c r="B767" s="7"/>
      <c r="C767" s="7"/>
      <c r="D767" s="7"/>
      <c r="E767" s="8"/>
      <c r="F767" s="6"/>
      <c r="I767" s="9"/>
    </row>
    <row r="768">
      <c r="B768" s="7"/>
      <c r="C768" s="7"/>
      <c r="D768" s="7"/>
      <c r="E768" s="8"/>
      <c r="F768" s="6"/>
      <c r="I768" s="9"/>
    </row>
    <row r="769">
      <c r="B769" s="7"/>
      <c r="C769" s="7"/>
      <c r="D769" s="7"/>
      <c r="E769" s="8"/>
      <c r="F769" s="6"/>
      <c r="I769" s="9"/>
    </row>
    <row r="770">
      <c r="B770" s="7"/>
      <c r="C770" s="7"/>
      <c r="D770" s="7"/>
      <c r="E770" s="8"/>
      <c r="F770" s="6"/>
      <c r="I770" s="9"/>
    </row>
    <row r="771">
      <c r="B771" s="7"/>
      <c r="C771" s="7"/>
      <c r="D771" s="7"/>
      <c r="E771" s="8"/>
      <c r="F771" s="6"/>
      <c r="I771" s="9"/>
    </row>
    <row r="772">
      <c r="B772" s="7"/>
      <c r="C772" s="7"/>
      <c r="D772" s="7"/>
      <c r="E772" s="8"/>
      <c r="F772" s="6"/>
      <c r="I772" s="9"/>
    </row>
    <row r="773">
      <c r="B773" s="7"/>
      <c r="C773" s="7"/>
      <c r="D773" s="7"/>
      <c r="E773" s="8"/>
      <c r="F773" s="6"/>
      <c r="I773" s="9"/>
    </row>
    <row r="774">
      <c r="B774" s="7"/>
      <c r="C774" s="7"/>
      <c r="D774" s="7"/>
      <c r="E774" s="8"/>
      <c r="F774" s="6"/>
      <c r="I774" s="9"/>
    </row>
    <row r="775">
      <c r="B775" s="7"/>
      <c r="C775" s="7"/>
      <c r="D775" s="7"/>
      <c r="E775" s="8"/>
      <c r="F775" s="6"/>
      <c r="I775" s="9"/>
    </row>
    <row r="776">
      <c r="B776" s="7"/>
      <c r="C776" s="7"/>
      <c r="D776" s="7"/>
      <c r="E776" s="8"/>
      <c r="F776" s="6"/>
      <c r="I776" s="9"/>
    </row>
    <row r="777">
      <c r="B777" s="7"/>
      <c r="C777" s="7"/>
      <c r="D777" s="7"/>
      <c r="E777" s="8"/>
      <c r="F777" s="6"/>
      <c r="I777" s="9"/>
    </row>
    <row r="778">
      <c r="B778" s="7"/>
      <c r="C778" s="7"/>
      <c r="D778" s="7"/>
      <c r="E778" s="8"/>
      <c r="F778" s="6"/>
      <c r="I778" s="9"/>
    </row>
    <row r="779">
      <c r="B779" s="7"/>
      <c r="C779" s="7"/>
      <c r="D779" s="7"/>
      <c r="E779" s="8"/>
      <c r="F779" s="6"/>
      <c r="I779" s="9"/>
    </row>
    <row r="780">
      <c r="B780" s="7"/>
      <c r="C780" s="7"/>
      <c r="D780" s="7"/>
      <c r="E780" s="8"/>
      <c r="F780" s="6"/>
      <c r="I780" s="9"/>
    </row>
    <row r="781">
      <c r="B781" s="7"/>
      <c r="C781" s="7"/>
      <c r="D781" s="7"/>
      <c r="E781" s="8"/>
      <c r="F781" s="6"/>
      <c r="I781" s="9"/>
    </row>
    <row r="782">
      <c r="B782" s="7"/>
      <c r="C782" s="7"/>
      <c r="D782" s="7"/>
      <c r="E782" s="8"/>
      <c r="F782" s="6"/>
      <c r="I782" s="9"/>
    </row>
    <row r="783">
      <c r="B783" s="7"/>
      <c r="C783" s="7"/>
      <c r="D783" s="7"/>
      <c r="E783" s="8"/>
      <c r="F783" s="6"/>
      <c r="I783" s="9"/>
    </row>
    <row r="784">
      <c r="B784" s="7"/>
      <c r="C784" s="7"/>
      <c r="D784" s="7"/>
      <c r="E784" s="8"/>
      <c r="F784" s="6"/>
      <c r="I784" s="9"/>
    </row>
    <row r="785">
      <c r="B785" s="7"/>
      <c r="C785" s="7"/>
      <c r="D785" s="7"/>
      <c r="E785" s="8"/>
      <c r="F785" s="6"/>
      <c r="I785" s="9"/>
    </row>
    <row r="786">
      <c r="B786" s="7"/>
      <c r="C786" s="7"/>
      <c r="D786" s="7"/>
      <c r="E786" s="8"/>
      <c r="F786" s="6"/>
      <c r="I786" s="9"/>
    </row>
    <row r="787">
      <c r="B787" s="7"/>
      <c r="C787" s="7"/>
      <c r="D787" s="7"/>
      <c r="E787" s="8"/>
      <c r="F787" s="6"/>
      <c r="I787" s="9"/>
    </row>
    <row r="788">
      <c r="B788" s="7"/>
      <c r="C788" s="7"/>
      <c r="D788" s="7"/>
      <c r="E788" s="8"/>
      <c r="F788" s="6"/>
      <c r="I788" s="9"/>
    </row>
    <row r="789">
      <c r="B789" s="7"/>
      <c r="C789" s="7"/>
      <c r="D789" s="7"/>
      <c r="E789" s="8"/>
      <c r="F789" s="6"/>
      <c r="I789" s="9"/>
    </row>
    <row r="790">
      <c r="B790" s="7"/>
      <c r="C790" s="7"/>
      <c r="D790" s="7"/>
      <c r="E790" s="8"/>
      <c r="F790" s="6"/>
      <c r="I790" s="9"/>
    </row>
    <row r="791">
      <c r="B791" s="7"/>
      <c r="C791" s="7"/>
      <c r="D791" s="7"/>
      <c r="E791" s="8"/>
      <c r="F791" s="6"/>
      <c r="I791" s="9"/>
    </row>
    <row r="792">
      <c r="B792" s="7"/>
      <c r="C792" s="7"/>
      <c r="D792" s="7"/>
      <c r="E792" s="8"/>
      <c r="F792" s="6"/>
      <c r="I792" s="9"/>
    </row>
    <row r="793">
      <c r="B793" s="7"/>
      <c r="C793" s="7"/>
      <c r="D793" s="7"/>
      <c r="E793" s="8"/>
      <c r="F793" s="6"/>
      <c r="I793" s="9"/>
    </row>
    <row r="794">
      <c r="B794" s="7"/>
      <c r="C794" s="7"/>
      <c r="D794" s="7"/>
      <c r="E794" s="8"/>
      <c r="F794" s="6"/>
      <c r="I794" s="9"/>
    </row>
    <row r="795">
      <c r="B795" s="7"/>
      <c r="C795" s="7"/>
      <c r="D795" s="7"/>
      <c r="E795" s="8"/>
      <c r="F795" s="6"/>
      <c r="I795" s="9"/>
    </row>
    <row r="796">
      <c r="B796" s="7"/>
      <c r="C796" s="7"/>
      <c r="D796" s="7"/>
      <c r="E796" s="8"/>
      <c r="F796" s="6"/>
      <c r="I796" s="9"/>
    </row>
    <row r="797">
      <c r="B797" s="7"/>
      <c r="C797" s="7"/>
      <c r="D797" s="7"/>
      <c r="E797" s="8"/>
      <c r="F797" s="6"/>
      <c r="I797" s="9"/>
    </row>
    <row r="798">
      <c r="B798" s="7"/>
      <c r="C798" s="7"/>
      <c r="D798" s="7"/>
      <c r="E798" s="8"/>
      <c r="F798" s="6"/>
      <c r="I798" s="9"/>
    </row>
    <row r="799">
      <c r="B799" s="7"/>
      <c r="C799" s="7"/>
      <c r="D799" s="7"/>
      <c r="E799" s="8"/>
      <c r="F799" s="6"/>
      <c r="I799" s="9"/>
    </row>
    <row r="800">
      <c r="B800" s="7"/>
      <c r="C800" s="7"/>
      <c r="D800" s="7"/>
      <c r="E800" s="8"/>
      <c r="F800" s="6"/>
      <c r="I800" s="9"/>
    </row>
    <row r="801">
      <c r="B801" s="7"/>
      <c r="C801" s="7"/>
      <c r="D801" s="7"/>
      <c r="E801" s="8"/>
      <c r="F801" s="6"/>
      <c r="I801" s="9"/>
    </row>
    <row r="802">
      <c r="B802" s="7"/>
      <c r="C802" s="7"/>
      <c r="D802" s="7"/>
      <c r="E802" s="8"/>
      <c r="F802" s="6"/>
      <c r="I802" s="9"/>
    </row>
    <row r="803">
      <c r="B803" s="7"/>
      <c r="C803" s="7"/>
      <c r="D803" s="7"/>
      <c r="E803" s="8"/>
      <c r="F803" s="6"/>
      <c r="I803" s="9"/>
    </row>
    <row r="804">
      <c r="B804" s="7"/>
      <c r="C804" s="7"/>
      <c r="D804" s="7"/>
      <c r="E804" s="8"/>
      <c r="F804" s="6"/>
      <c r="I804" s="9"/>
    </row>
    <row r="805">
      <c r="B805" s="7"/>
      <c r="C805" s="7"/>
      <c r="D805" s="7"/>
      <c r="E805" s="8"/>
      <c r="F805" s="6"/>
      <c r="I805" s="9"/>
    </row>
    <row r="806">
      <c r="B806" s="7"/>
      <c r="C806" s="7"/>
      <c r="D806" s="7"/>
      <c r="E806" s="8"/>
      <c r="F806" s="6"/>
      <c r="I806" s="9"/>
    </row>
    <row r="807">
      <c r="B807" s="7"/>
      <c r="C807" s="7"/>
      <c r="D807" s="7"/>
      <c r="E807" s="8"/>
      <c r="F807" s="6"/>
      <c r="I807" s="9"/>
    </row>
    <row r="808">
      <c r="B808" s="7"/>
      <c r="C808" s="7"/>
      <c r="D808" s="7"/>
      <c r="E808" s="8"/>
      <c r="F808" s="6"/>
      <c r="I808" s="9"/>
    </row>
    <row r="809">
      <c r="B809" s="7"/>
      <c r="C809" s="7"/>
      <c r="D809" s="7"/>
      <c r="E809" s="8"/>
      <c r="F809" s="6"/>
      <c r="I809" s="9"/>
    </row>
    <row r="810">
      <c r="B810" s="7"/>
      <c r="C810" s="7"/>
      <c r="D810" s="7"/>
      <c r="E810" s="8"/>
      <c r="F810" s="6"/>
      <c r="I810" s="9"/>
    </row>
    <row r="811">
      <c r="B811" s="7"/>
      <c r="C811" s="7"/>
      <c r="D811" s="7"/>
      <c r="E811" s="8"/>
      <c r="F811" s="6"/>
      <c r="I811" s="9"/>
    </row>
    <row r="812">
      <c r="B812" s="7"/>
      <c r="C812" s="7"/>
      <c r="D812" s="7"/>
      <c r="E812" s="8"/>
      <c r="F812" s="6"/>
      <c r="I812" s="9"/>
    </row>
    <row r="813">
      <c r="B813" s="7"/>
      <c r="C813" s="7"/>
      <c r="D813" s="7"/>
      <c r="E813" s="8"/>
      <c r="F813" s="6"/>
      <c r="I813" s="9"/>
    </row>
    <row r="814">
      <c r="B814" s="7"/>
      <c r="C814" s="7"/>
      <c r="D814" s="7"/>
      <c r="E814" s="8"/>
      <c r="F814" s="6"/>
      <c r="I814" s="9"/>
    </row>
    <row r="815">
      <c r="B815" s="7"/>
      <c r="C815" s="7"/>
      <c r="D815" s="7"/>
      <c r="E815" s="8"/>
      <c r="F815" s="6"/>
      <c r="I815" s="9"/>
    </row>
    <row r="816">
      <c r="B816" s="7"/>
      <c r="C816" s="7"/>
      <c r="D816" s="7"/>
      <c r="E816" s="8"/>
      <c r="F816" s="6"/>
      <c r="I816" s="9"/>
    </row>
    <row r="817">
      <c r="B817" s="7"/>
      <c r="C817" s="7"/>
      <c r="D817" s="7"/>
      <c r="E817" s="8"/>
      <c r="F817" s="6"/>
      <c r="I817" s="9"/>
    </row>
    <row r="818">
      <c r="B818" s="7"/>
      <c r="C818" s="7"/>
      <c r="D818" s="7"/>
      <c r="E818" s="8"/>
      <c r="F818" s="6"/>
      <c r="I818" s="9"/>
    </row>
    <row r="819">
      <c r="B819" s="7"/>
      <c r="C819" s="7"/>
      <c r="D819" s="7"/>
      <c r="E819" s="8"/>
      <c r="F819" s="6"/>
      <c r="I819" s="9"/>
    </row>
    <row r="820">
      <c r="B820" s="7"/>
      <c r="C820" s="7"/>
      <c r="D820" s="7"/>
      <c r="E820" s="8"/>
      <c r="F820" s="6"/>
      <c r="I820" s="9"/>
    </row>
    <row r="821">
      <c r="B821" s="7"/>
      <c r="C821" s="7"/>
      <c r="D821" s="7"/>
      <c r="E821" s="8"/>
      <c r="F821" s="6"/>
      <c r="I821" s="9"/>
    </row>
    <row r="822">
      <c r="B822" s="7"/>
      <c r="C822" s="7"/>
      <c r="D822" s="7"/>
      <c r="E822" s="8"/>
      <c r="F822" s="6"/>
      <c r="I822" s="9"/>
    </row>
    <row r="823">
      <c r="B823" s="7"/>
      <c r="C823" s="7"/>
      <c r="D823" s="7"/>
      <c r="E823" s="8"/>
      <c r="F823" s="6"/>
      <c r="I823" s="9"/>
    </row>
    <row r="824">
      <c r="B824" s="7"/>
      <c r="C824" s="7"/>
      <c r="D824" s="7"/>
      <c r="E824" s="8"/>
      <c r="F824" s="6"/>
      <c r="I824" s="9"/>
    </row>
    <row r="825">
      <c r="B825" s="7"/>
      <c r="C825" s="7"/>
      <c r="D825" s="7"/>
      <c r="E825" s="8"/>
      <c r="F825" s="6"/>
      <c r="I825" s="9"/>
    </row>
    <row r="826">
      <c r="B826" s="7"/>
      <c r="C826" s="7"/>
      <c r="D826" s="7"/>
      <c r="E826" s="8"/>
      <c r="F826" s="6"/>
      <c r="I826" s="9"/>
    </row>
    <row r="827">
      <c r="B827" s="7"/>
      <c r="C827" s="7"/>
      <c r="D827" s="7"/>
      <c r="E827" s="8"/>
      <c r="F827" s="6"/>
      <c r="I827" s="9"/>
    </row>
    <row r="828">
      <c r="B828" s="7"/>
      <c r="C828" s="7"/>
      <c r="D828" s="7"/>
      <c r="E828" s="8"/>
      <c r="F828" s="6"/>
      <c r="I828" s="9"/>
    </row>
    <row r="829">
      <c r="B829" s="7"/>
      <c r="C829" s="7"/>
      <c r="D829" s="7"/>
      <c r="E829" s="8"/>
      <c r="F829" s="6"/>
      <c r="I829" s="9"/>
    </row>
    <row r="830">
      <c r="B830" s="7"/>
      <c r="C830" s="7"/>
      <c r="D830" s="7"/>
      <c r="E830" s="8"/>
      <c r="F830" s="6"/>
      <c r="I830" s="9"/>
    </row>
    <row r="831">
      <c r="B831" s="7"/>
      <c r="C831" s="7"/>
      <c r="D831" s="7"/>
      <c r="E831" s="8"/>
      <c r="F831" s="6"/>
      <c r="I831" s="9"/>
    </row>
    <row r="832">
      <c r="B832" s="7"/>
      <c r="C832" s="7"/>
      <c r="D832" s="7"/>
      <c r="E832" s="8"/>
      <c r="F832" s="6"/>
      <c r="I832" s="9"/>
    </row>
    <row r="833">
      <c r="B833" s="7"/>
      <c r="C833" s="7"/>
      <c r="D833" s="7"/>
      <c r="E833" s="8"/>
      <c r="F833" s="6"/>
      <c r="I833" s="9"/>
    </row>
    <row r="834">
      <c r="B834" s="7"/>
      <c r="C834" s="7"/>
      <c r="D834" s="7"/>
      <c r="E834" s="8"/>
      <c r="F834" s="6"/>
      <c r="I834" s="9"/>
    </row>
    <row r="835">
      <c r="B835" s="7"/>
      <c r="C835" s="7"/>
      <c r="D835" s="7"/>
      <c r="E835" s="8"/>
      <c r="F835" s="6"/>
      <c r="I835" s="9"/>
    </row>
    <row r="836">
      <c r="B836" s="7"/>
      <c r="C836" s="7"/>
      <c r="D836" s="7"/>
      <c r="E836" s="8"/>
      <c r="F836" s="6"/>
      <c r="I836" s="9"/>
    </row>
    <row r="837">
      <c r="B837" s="7"/>
      <c r="C837" s="7"/>
      <c r="D837" s="7"/>
      <c r="E837" s="8"/>
      <c r="F837" s="6"/>
      <c r="I837" s="9"/>
    </row>
    <row r="838">
      <c r="B838" s="7"/>
      <c r="C838" s="7"/>
      <c r="D838" s="7"/>
      <c r="E838" s="8"/>
      <c r="F838" s="6"/>
      <c r="I838" s="9"/>
    </row>
    <row r="839">
      <c r="B839" s="7"/>
      <c r="C839" s="7"/>
      <c r="D839" s="7"/>
      <c r="E839" s="8"/>
      <c r="F839" s="6"/>
      <c r="I839" s="9"/>
    </row>
    <row r="840">
      <c r="B840" s="7"/>
      <c r="C840" s="7"/>
      <c r="D840" s="7"/>
      <c r="E840" s="8"/>
      <c r="F840" s="6"/>
      <c r="I840" s="9"/>
    </row>
    <row r="841">
      <c r="B841" s="7"/>
      <c r="C841" s="7"/>
      <c r="D841" s="7"/>
      <c r="E841" s="8"/>
      <c r="F841" s="6"/>
      <c r="I841" s="9"/>
    </row>
    <row r="842">
      <c r="B842" s="7"/>
      <c r="C842" s="7"/>
      <c r="D842" s="7"/>
      <c r="E842" s="8"/>
      <c r="F842" s="6"/>
      <c r="I842" s="9"/>
    </row>
    <row r="843">
      <c r="B843" s="7"/>
      <c r="C843" s="7"/>
      <c r="D843" s="7"/>
      <c r="E843" s="8"/>
      <c r="F843" s="6"/>
      <c r="I843" s="9"/>
    </row>
    <row r="844">
      <c r="B844" s="7"/>
      <c r="C844" s="7"/>
      <c r="D844" s="7"/>
      <c r="E844" s="8"/>
      <c r="F844" s="6"/>
      <c r="I844" s="9"/>
    </row>
    <row r="845">
      <c r="B845" s="7"/>
      <c r="C845" s="7"/>
      <c r="D845" s="7"/>
      <c r="E845" s="8"/>
      <c r="F845" s="6"/>
      <c r="I845" s="9"/>
    </row>
    <row r="846">
      <c r="B846" s="7"/>
      <c r="C846" s="7"/>
      <c r="D846" s="7"/>
      <c r="E846" s="8"/>
      <c r="F846" s="6"/>
      <c r="I846" s="9"/>
    </row>
    <row r="847">
      <c r="B847" s="7"/>
      <c r="C847" s="7"/>
      <c r="D847" s="7"/>
      <c r="E847" s="8"/>
      <c r="F847" s="6"/>
      <c r="I847" s="9"/>
    </row>
    <row r="848">
      <c r="B848" s="7"/>
      <c r="C848" s="7"/>
      <c r="D848" s="7"/>
      <c r="E848" s="8"/>
      <c r="F848" s="6"/>
      <c r="I848" s="9"/>
    </row>
    <row r="849">
      <c r="B849" s="7"/>
      <c r="C849" s="7"/>
      <c r="D849" s="7"/>
      <c r="E849" s="8"/>
      <c r="F849" s="6"/>
      <c r="I849" s="9"/>
    </row>
    <row r="850">
      <c r="B850" s="7"/>
      <c r="C850" s="7"/>
      <c r="D850" s="7"/>
      <c r="E850" s="8"/>
      <c r="F850" s="6"/>
      <c r="I850" s="9"/>
    </row>
    <row r="851">
      <c r="B851" s="7"/>
      <c r="C851" s="7"/>
      <c r="D851" s="7"/>
      <c r="E851" s="8"/>
      <c r="F851" s="6"/>
      <c r="I851" s="9"/>
    </row>
    <row r="852">
      <c r="B852" s="7"/>
      <c r="C852" s="7"/>
      <c r="D852" s="7"/>
      <c r="E852" s="8"/>
      <c r="F852" s="6"/>
      <c r="I852" s="9"/>
    </row>
    <row r="853">
      <c r="B853" s="7"/>
      <c r="C853" s="7"/>
      <c r="D853" s="7"/>
      <c r="E853" s="8"/>
      <c r="F853" s="6"/>
      <c r="I853" s="9"/>
    </row>
    <row r="854">
      <c r="B854" s="7"/>
      <c r="C854" s="7"/>
      <c r="D854" s="7"/>
      <c r="E854" s="8"/>
      <c r="F854" s="6"/>
      <c r="I854" s="9"/>
    </row>
    <row r="855">
      <c r="B855" s="7"/>
      <c r="C855" s="7"/>
      <c r="D855" s="7"/>
      <c r="E855" s="8"/>
      <c r="F855" s="6"/>
      <c r="I855" s="9"/>
    </row>
    <row r="856">
      <c r="B856" s="7"/>
      <c r="C856" s="7"/>
      <c r="D856" s="7"/>
      <c r="E856" s="8"/>
      <c r="F856" s="6"/>
      <c r="I856" s="9"/>
    </row>
    <row r="857">
      <c r="B857" s="7"/>
      <c r="C857" s="7"/>
      <c r="D857" s="7"/>
      <c r="E857" s="8"/>
      <c r="F857" s="6"/>
      <c r="I857" s="9"/>
    </row>
    <row r="858">
      <c r="B858" s="7"/>
      <c r="C858" s="7"/>
      <c r="D858" s="7"/>
      <c r="E858" s="8"/>
      <c r="F858" s="6"/>
      <c r="I858" s="9"/>
    </row>
    <row r="859">
      <c r="B859" s="7"/>
      <c r="C859" s="7"/>
      <c r="D859" s="7"/>
      <c r="E859" s="8"/>
      <c r="F859" s="6"/>
      <c r="I859" s="9"/>
    </row>
    <row r="860">
      <c r="B860" s="7"/>
      <c r="C860" s="7"/>
      <c r="D860" s="7"/>
      <c r="E860" s="8"/>
      <c r="F860" s="6"/>
      <c r="I860" s="9"/>
    </row>
    <row r="861">
      <c r="B861" s="7"/>
      <c r="C861" s="7"/>
      <c r="D861" s="7"/>
      <c r="E861" s="8"/>
      <c r="F861" s="6"/>
      <c r="I861" s="9"/>
    </row>
    <row r="862">
      <c r="B862" s="7"/>
      <c r="C862" s="7"/>
      <c r="D862" s="7"/>
      <c r="E862" s="8"/>
      <c r="F862" s="6"/>
      <c r="I862" s="9"/>
    </row>
    <row r="863">
      <c r="B863" s="7"/>
      <c r="C863" s="7"/>
      <c r="D863" s="7"/>
      <c r="E863" s="8"/>
      <c r="F863" s="6"/>
      <c r="I863" s="9"/>
    </row>
    <row r="864">
      <c r="B864" s="7"/>
      <c r="C864" s="7"/>
      <c r="D864" s="7"/>
      <c r="E864" s="8"/>
      <c r="F864" s="6"/>
      <c r="I864" s="9"/>
    </row>
    <row r="865">
      <c r="B865" s="7"/>
      <c r="C865" s="7"/>
      <c r="D865" s="7"/>
      <c r="E865" s="8"/>
      <c r="F865" s="6"/>
      <c r="I865" s="9"/>
    </row>
    <row r="866">
      <c r="B866" s="7"/>
      <c r="C866" s="7"/>
      <c r="D866" s="7"/>
      <c r="E866" s="8"/>
      <c r="F866" s="6"/>
      <c r="I866" s="9"/>
    </row>
    <row r="867">
      <c r="B867" s="7"/>
      <c r="C867" s="7"/>
      <c r="D867" s="7"/>
      <c r="E867" s="8"/>
      <c r="F867" s="6"/>
      <c r="I867" s="9"/>
    </row>
    <row r="868">
      <c r="B868" s="7"/>
      <c r="C868" s="7"/>
      <c r="D868" s="7"/>
      <c r="E868" s="8"/>
      <c r="F868" s="6"/>
      <c r="I868" s="9"/>
    </row>
    <row r="869">
      <c r="B869" s="7"/>
      <c r="C869" s="7"/>
      <c r="D869" s="7"/>
      <c r="E869" s="8"/>
      <c r="F869" s="6"/>
      <c r="I869" s="9"/>
    </row>
    <row r="870">
      <c r="B870" s="7"/>
      <c r="C870" s="7"/>
      <c r="D870" s="7"/>
      <c r="E870" s="8"/>
      <c r="F870" s="6"/>
      <c r="I870" s="9"/>
    </row>
    <row r="871">
      <c r="B871" s="7"/>
      <c r="C871" s="7"/>
      <c r="D871" s="7"/>
      <c r="E871" s="8"/>
      <c r="F871" s="6"/>
      <c r="I871" s="9"/>
    </row>
    <row r="872">
      <c r="B872" s="7"/>
      <c r="C872" s="7"/>
      <c r="D872" s="7"/>
      <c r="E872" s="8"/>
      <c r="F872" s="6"/>
      <c r="I872" s="9"/>
    </row>
    <row r="873">
      <c r="B873" s="7"/>
      <c r="C873" s="7"/>
      <c r="D873" s="7"/>
      <c r="E873" s="8"/>
      <c r="F873" s="6"/>
      <c r="I873" s="9"/>
    </row>
    <row r="874">
      <c r="B874" s="7"/>
      <c r="C874" s="7"/>
      <c r="D874" s="7"/>
      <c r="E874" s="8"/>
      <c r="F874" s="6"/>
      <c r="I874" s="9"/>
    </row>
    <row r="875">
      <c r="B875" s="7"/>
      <c r="C875" s="7"/>
      <c r="D875" s="7"/>
      <c r="E875" s="8"/>
      <c r="F875" s="6"/>
      <c r="I875" s="9"/>
    </row>
    <row r="876">
      <c r="B876" s="7"/>
      <c r="C876" s="7"/>
      <c r="D876" s="7"/>
      <c r="E876" s="8"/>
      <c r="F876" s="6"/>
      <c r="I876" s="9"/>
    </row>
    <row r="877">
      <c r="B877" s="7"/>
      <c r="C877" s="7"/>
      <c r="D877" s="7"/>
      <c r="E877" s="8"/>
      <c r="F877" s="6"/>
      <c r="I877" s="9"/>
    </row>
    <row r="878">
      <c r="B878" s="7"/>
      <c r="C878" s="7"/>
      <c r="D878" s="7"/>
      <c r="E878" s="8"/>
      <c r="F878" s="6"/>
      <c r="I878" s="9"/>
    </row>
    <row r="879">
      <c r="B879" s="7"/>
      <c r="C879" s="7"/>
      <c r="D879" s="7"/>
      <c r="E879" s="8"/>
      <c r="F879" s="6"/>
      <c r="I879" s="9"/>
    </row>
    <row r="880">
      <c r="B880" s="7"/>
      <c r="C880" s="7"/>
      <c r="D880" s="7"/>
      <c r="E880" s="8"/>
      <c r="F880" s="6"/>
      <c r="I880" s="9"/>
    </row>
    <row r="881">
      <c r="B881" s="7"/>
      <c r="C881" s="7"/>
      <c r="D881" s="7"/>
      <c r="E881" s="8"/>
      <c r="F881" s="6"/>
      <c r="I881" s="9"/>
    </row>
    <row r="882">
      <c r="B882" s="7"/>
      <c r="C882" s="7"/>
      <c r="D882" s="7"/>
      <c r="E882" s="8"/>
      <c r="F882" s="6"/>
      <c r="I882" s="9"/>
    </row>
    <row r="883">
      <c r="B883" s="7"/>
      <c r="C883" s="7"/>
      <c r="D883" s="7"/>
      <c r="E883" s="8"/>
      <c r="F883" s="6"/>
      <c r="I883" s="9"/>
    </row>
    <row r="884">
      <c r="B884" s="7"/>
      <c r="C884" s="7"/>
      <c r="D884" s="7"/>
      <c r="E884" s="8"/>
      <c r="F884" s="6"/>
      <c r="I884" s="9"/>
    </row>
    <row r="885">
      <c r="B885" s="7"/>
      <c r="C885" s="7"/>
      <c r="D885" s="7"/>
      <c r="E885" s="8"/>
      <c r="F885" s="6"/>
      <c r="I885" s="9"/>
    </row>
    <row r="886">
      <c r="B886" s="7"/>
      <c r="C886" s="7"/>
      <c r="D886" s="7"/>
      <c r="E886" s="8"/>
      <c r="F886" s="6"/>
      <c r="I886" s="9"/>
    </row>
    <row r="887">
      <c r="B887" s="7"/>
      <c r="C887" s="7"/>
      <c r="D887" s="7"/>
      <c r="E887" s="8"/>
      <c r="F887" s="6"/>
      <c r="I887" s="9"/>
    </row>
    <row r="888">
      <c r="B888" s="7"/>
      <c r="C888" s="7"/>
      <c r="D888" s="7"/>
      <c r="E888" s="8"/>
      <c r="F888" s="6"/>
      <c r="I888" s="9"/>
    </row>
    <row r="889">
      <c r="B889" s="7"/>
      <c r="C889" s="7"/>
      <c r="D889" s="7"/>
      <c r="E889" s="8"/>
      <c r="F889" s="6"/>
      <c r="I889" s="9"/>
    </row>
    <row r="890">
      <c r="B890" s="7"/>
      <c r="C890" s="7"/>
      <c r="D890" s="7"/>
      <c r="E890" s="8"/>
      <c r="F890" s="6"/>
      <c r="I890" s="9"/>
    </row>
    <row r="891">
      <c r="B891" s="7"/>
      <c r="C891" s="7"/>
      <c r="D891" s="7"/>
      <c r="E891" s="8"/>
      <c r="F891" s="6"/>
      <c r="I891" s="9"/>
    </row>
    <row r="892">
      <c r="B892" s="7"/>
      <c r="C892" s="7"/>
      <c r="D892" s="7"/>
      <c r="E892" s="8"/>
      <c r="F892" s="6"/>
      <c r="I892" s="9"/>
    </row>
    <row r="893">
      <c r="B893" s="7"/>
      <c r="C893" s="7"/>
      <c r="D893" s="7"/>
      <c r="E893" s="8"/>
      <c r="F893" s="6"/>
      <c r="I893" s="9"/>
    </row>
    <row r="894">
      <c r="B894" s="7"/>
      <c r="C894" s="7"/>
      <c r="D894" s="7"/>
      <c r="E894" s="8"/>
      <c r="F894" s="6"/>
      <c r="I894" s="9"/>
    </row>
    <row r="895">
      <c r="B895" s="7"/>
      <c r="C895" s="7"/>
      <c r="D895" s="7"/>
      <c r="E895" s="8"/>
      <c r="F895" s="6"/>
      <c r="I895" s="9"/>
    </row>
    <row r="896">
      <c r="B896" s="7"/>
      <c r="C896" s="7"/>
      <c r="D896" s="7"/>
      <c r="E896" s="8"/>
      <c r="F896" s="6"/>
      <c r="I896" s="9"/>
    </row>
    <row r="897">
      <c r="B897" s="7"/>
      <c r="C897" s="7"/>
      <c r="D897" s="7"/>
      <c r="E897" s="8"/>
      <c r="F897" s="6"/>
      <c r="I897" s="9"/>
    </row>
    <row r="898">
      <c r="B898" s="7"/>
      <c r="C898" s="7"/>
      <c r="D898" s="7"/>
      <c r="E898" s="8"/>
      <c r="F898" s="6"/>
      <c r="I898" s="9"/>
    </row>
    <row r="899">
      <c r="B899" s="7"/>
      <c r="C899" s="7"/>
      <c r="D899" s="7"/>
      <c r="E899" s="8"/>
      <c r="F899" s="6"/>
      <c r="I899" s="9"/>
    </row>
    <row r="900">
      <c r="B900" s="7"/>
      <c r="C900" s="7"/>
      <c r="D900" s="7"/>
      <c r="E900" s="8"/>
      <c r="F900" s="6"/>
      <c r="I900" s="9"/>
    </row>
    <row r="901">
      <c r="B901" s="7"/>
      <c r="C901" s="7"/>
      <c r="D901" s="7"/>
      <c r="E901" s="8"/>
      <c r="F901" s="6"/>
      <c r="I901" s="9"/>
    </row>
    <row r="902">
      <c r="B902" s="7"/>
      <c r="C902" s="7"/>
      <c r="D902" s="7"/>
      <c r="E902" s="8"/>
      <c r="F902" s="6"/>
      <c r="I902" s="9"/>
    </row>
    <row r="903">
      <c r="B903" s="7"/>
      <c r="C903" s="7"/>
      <c r="D903" s="7"/>
      <c r="E903" s="8"/>
      <c r="F903" s="6"/>
      <c r="I903" s="9"/>
    </row>
    <row r="904">
      <c r="B904" s="7"/>
      <c r="C904" s="7"/>
      <c r="D904" s="7"/>
      <c r="E904" s="8"/>
      <c r="F904" s="6"/>
      <c r="I904" s="9"/>
    </row>
    <row r="905">
      <c r="B905" s="7"/>
      <c r="C905" s="7"/>
      <c r="D905" s="7"/>
      <c r="E905" s="8"/>
      <c r="F905" s="6"/>
      <c r="I905" s="9"/>
    </row>
    <row r="906">
      <c r="B906" s="7"/>
      <c r="C906" s="7"/>
      <c r="D906" s="7"/>
      <c r="E906" s="8"/>
      <c r="F906" s="6"/>
      <c r="I906" s="9"/>
    </row>
    <row r="907">
      <c r="B907" s="7"/>
      <c r="C907" s="7"/>
      <c r="D907" s="7"/>
      <c r="E907" s="8"/>
      <c r="F907" s="6"/>
      <c r="I907" s="9"/>
    </row>
    <row r="908">
      <c r="B908" s="7"/>
      <c r="C908" s="7"/>
      <c r="D908" s="7"/>
      <c r="E908" s="8"/>
      <c r="F908" s="6"/>
      <c r="I908" s="9"/>
    </row>
    <row r="909">
      <c r="B909" s="7"/>
      <c r="C909" s="7"/>
      <c r="D909" s="7"/>
      <c r="E909" s="8"/>
      <c r="F909" s="6"/>
      <c r="I909" s="9"/>
    </row>
    <row r="910">
      <c r="B910" s="7"/>
      <c r="C910" s="7"/>
      <c r="D910" s="7"/>
      <c r="E910" s="8"/>
      <c r="F910" s="6"/>
      <c r="I910" s="9"/>
    </row>
    <row r="911">
      <c r="B911" s="7"/>
      <c r="C911" s="7"/>
      <c r="D911" s="7"/>
      <c r="E911" s="8"/>
      <c r="F911" s="6"/>
      <c r="I911" s="9"/>
    </row>
    <row r="912">
      <c r="B912" s="7"/>
      <c r="C912" s="7"/>
      <c r="D912" s="7"/>
      <c r="E912" s="8"/>
      <c r="F912" s="6"/>
      <c r="I912" s="9"/>
    </row>
    <row r="913">
      <c r="B913" s="7"/>
      <c r="C913" s="7"/>
      <c r="D913" s="7"/>
      <c r="E913" s="8"/>
      <c r="F913" s="6"/>
      <c r="I913" s="9"/>
    </row>
    <row r="914">
      <c r="B914" s="7"/>
      <c r="C914" s="7"/>
      <c r="D914" s="7"/>
      <c r="E914" s="8"/>
      <c r="F914" s="6"/>
      <c r="I914" s="9"/>
    </row>
    <row r="915">
      <c r="B915" s="7"/>
      <c r="C915" s="7"/>
      <c r="D915" s="7"/>
      <c r="E915" s="8"/>
      <c r="F915" s="6"/>
      <c r="I915" s="9"/>
    </row>
    <row r="916">
      <c r="B916" s="7"/>
      <c r="C916" s="7"/>
      <c r="D916" s="7"/>
      <c r="E916" s="8"/>
      <c r="F916" s="6"/>
      <c r="I916" s="9"/>
    </row>
    <row r="917">
      <c r="B917" s="7"/>
      <c r="C917" s="7"/>
      <c r="D917" s="7"/>
      <c r="E917" s="8"/>
      <c r="F917" s="6"/>
      <c r="I917" s="9"/>
    </row>
    <row r="918">
      <c r="B918" s="7"/>
      <c r="C918" s="7"/>
      <c r="D918" s="7"/>
      <c r="E918" s="8"/>
      <c r="F918" s="6"/>
      <c r="I918" s="9"/>
    </row>
    <row r="919">
      <c r="B919" s="7"/>
      <c r="C919" s="7"/>
      <c r="D919" s="7"/>
      <c r="E919" s="8"/>
      <c r="F919" s="6"/>
      <c r="I919" s="9"/>
    </row>
    <row r="920">
      <c r="B920" s="7"/>
      <c r="C920" s="7"/>
      <c r="D920" s="7"/>
      <c r="E920" s="8"/>
      <c r="F920" s="6"/>
      <c r="I920" s="9"/>
    </row>
    <row r="921">
      <c r="B921" s="7"/>
      <c r="C921" s="7"/>
      <c r="D921" s="7"/>
      <c r="E921" s="8"/>
      <c r="F921" s="6"/>
      <c r="I921" s="9"/>
    </row>
    <row r="922">
      <c r="B922" s="7"/>
      <c r="C922" s="7"/>
      <c r="D922" s="7"/>
      <c r="E922" s="8"/>
      <c r="F922" s="6"/>
      <c r="I922" s="9"/>
    </row>
    <row r="923">
      <c r="B923" s="7"/>
      <c r="C923" s="7"/>
      <c r="D923" s="7"/>
      <c r="E923" s="8"/>
      <c r="F923" s="6"/>
      <c r="I923" s="9"/>
    </row>
    <row r="924">
      <c r="B924" s="7"/>
      <c r="C924" s="7"/>
      <c r="D924" s="7"/>
      <c r="E924" s="8"/>
      <c r="F924" s="6"/>
      <c r="I924" s="9"/>
    </row>
    <row r="925">
      <c r="B925" s="7"/>
      <c r="C925" s="7"/>
      <c r="D925" s="7"/>
      <c r="E925" s="8"/>
      <c r="F925" s="6"/>
      <c r="I925" s="9"/>
    </row>
    <row r="926">
      <c r="B926" s="7"/>
      <c r="C926" s="7"/>
      <c r="D926" s="7"/>
      <c r="E926" s="8"/>
      <c r="F926" s="6"/>
      <c r="I926" s="9"/>
    </row>
    <row r="927">
      <c r="B927" s="7"/>
      <c r="C927" s="7"/>
      <c r="D927" s="7"/>
      <c r="E927" s="8"/>
      <c r="F927" s="6"/>
      <c r="I927" s="9"/>
    </row>
    <row r="928">
      <c r="B928" s="7"/>
      <c r="C928" s="7"/>
      <c r="D928" s="7"/>
      <c r="E928" s="8"/>
      <c r="F928" s="6"/>
      <c r="I928" s="9"/>
    </row>
    <row r="929">
      <c r="B929" s="7"/>
      <c r="C929" s="7"/>
      <c r="D929" s="7"/>
      <c r="E929" s="8"/>
      <c r="F929" s="6"/>
      <c r="I929" s="9"/>
    </row>
    <row r="930">
      <c r="B930" s="7"/>
      <c r="C930" s="7"/>
      <c r="D930" s="7"/>
      <c r="E930" s="8"/>
      <c r="F930" s="6"/>
      <c r="I930" s="9"/>
    </row>
    <row r="931">
      <c r="B931" s="7"/>
      <c r="C931" s="7"/>
      <c r="D931" s="7"/>
      <c r="E931" s="8"/>
      <c r="F931" s="6"/>
      <c r="I931" s="9"/>
    </row>
    <row r="932">
      <c r="B932" s="7"/>
      <c r="C932" s="7"/>
      <c r="D932" s="7"/>
      <c r="E932" s="8"/>
      <c r="F932" s="6"/>
      <c r="I932" s="9"/>
    </row>
    <row r="933">
      <c r="B933" s="7"/>
      <c r="C933" s="7"/>
      <c r="D933" s="7"/>
      <c r="E933" s="8"/>
      <c r="F933" s="6"/>
      <c r="I933" s="9"/>
    </row>
    <row r="934">
      <c r="B934" s="7"/>
      <c r="C934" s="7"/>
      <c r="D934" s="7"/>
      <c r="E934" s="8"/>
      <c r="F934" s="6"/>
      <c r="I934" s="9"/>
    </row>
    <row r="935">
      <c r="B935" s="7"/>
      <c r="C935" s="7"/>
      <c r="D935" s="7"/>
      <c r="E935" s="8"/>
      <c r="F935" s="6"/>
      <c r="I935" s="9"/>
    </row>
    <row r="936">
      <c r="B936" s="7"/>
      <c r="C936" s="7"/>
      <c r="D936" s="7"/>
      <c r="E936" s="8"/>
      <c r="F936" s="6"/>
      <c r="I936" s="9"/>
    </row>
    <row r="937">
      <c r="B937" s="7"/>
      <c r="C937" s="7"/>
      <c r="D937" s="7"/>
      <c r="E937" s="8"/>
      <c r="F937" s="6"/>
      <c r="I937" s="9"/>
    </row>
    <row r="938">
      <c r="B938" s="7"/>
      <c r="C938" s="7"/>
      <c r="D938" s="7"/>
      <c r="E938" s="8"/>
      <c r="F938" s="6"/>
      <c r="I938" s="9"/>
    </row>
    <row r="939">
      <c r="B939" s="7"/>
      <c r="C939" s="7"/>
      <c r="D939" s="7"/>
      <c r="E939" s="8"/>
      <c r="F939" s="6"/>
      <c r="I939" s="9"/>
    </row>
    <row r="940">
      <c r="B940" s="7"/>
      <c r="C940" s="7"/>
      <c r="D940" s="7"/>
      <c r="E940" s="8"/>
      <c r="F940" s="6"/>
      <c r="I940" s="9"/>
    </row>
    <row r="941">
      <c r="B941" s="7"/>
      <c r="C941" s="7"/>
      <c r="D941" s="7"/>
      <c r="E941" s="8"/>
      <c r="F941" s="6"/>
      <c r="I941" s="9"/>
    </row>
    <row r="942">
      <c r="B942" s="7"/>
      <c r="C942" s="7"/>
      <c r="D942" s="7"/>
      <c r="E942" s="8"/>
      <c r="F942" s="6"/>
      <c r="I942" s="9"/>
    </row>
    <row r="943">
      <c r="B943" s="7"/>
      <c r="C943" s="7"/>
      <c r="D943" s="7"/>
      <c r="E943" s="8"/>
      <c r="F943" s="6"/>
      <c r="I943" s="9"/>
    </row>
    <row r="944">
      <c r="B944" s="7"/>
      <c r="C944" s="7"/>
      <c r="D944" s="7"/>
      <c r="E944" s="8"/>
      <c r="F944" s="6"/>
      <c r="I944" s="9"/>
    </row>
    <row r="945">
      <c r="B945" s="7"/>
      <c r="C945" s="7"/>
      <c r="D945" s="7"/>
      <c r="E945" s="8"/>
      <c r="F945" s="6"/>
      <c r="I945" s="9"/>
    </row>
    <row r="946">
      <c r="B946" s="7"/>
      <c r="C946" s="7"/>
      <c r="D946" s="7"/>
      <c r="E946" s="8"/>
      <c r="F946" s="6"/>
      <c r="I946" s="9"/>
    </row>
    <row r="947">
      <c r="B947" s="7"/>
      <c r="C947" s="7"/>
      <c r="D947" s="7"/>
      <c r="E947" s="8"/>
      <c r="F947" s="6"/>
      <c r="I947" s="9"/>
    </row>
    <row r="948">
      <c r="B948" s="7"/>
      <c r="C948" s="7"/>
      <c r="D948" s="7"/>
      <c r="E948" s="8"/>
      <c r="F948" s="6"/>
      <c r="I948" s="9"/>
    </row>
    <row r="949">
      <c r="B949" s="7"/>
      <c r="C949" s="7"/>
      <c r="D949" s="7"/>
      <c r="E949" s="8"/>
      <c r="F949" s="6"/>
      <c r="I949" s="9"/>
    </row>
    <row r="950">
      <c r="B950" s="7"/>
      <c r="C950" s="7"/>
      <c r="D950" s="7"/>
      <c r="E950" s="8"/>
      <c r="F950" s="6"/>
      <c r="I950" s="9"/>
    </row>
    <row r="951">
      <c r="B951" s="7"/>
      <c r="C951" s="7"/>
      <c r="D951" s="7"/>
      <c r="E951" s="8"/>
      <c r="F951" s="6"/>
      <c r="I951" s="9"/>
    </row>
    <row r="952">
      <c r="B952" s="7"/>
      <c r="C952" s="7"/>
      <c r="D952" s="7"/>
      <c r="E952" s="8"/>
      <c r="F952" s="6"/>
      <c r="I952" s="9"/>
    </row>
    <row r="953">
      <c r="B953" s="7"/>
      <c r="C953" s="7"/>
      <c r="D953" s="7"/>
      <c r="E953" s="8"/>
      <c r="F953" s="6"/>
      <c r="I953" s="9"/>
    </row>
    <row r="954">
      <c r="B954" s="7"/>
      <c r="C954" s="7"/>
      <c r="D954" s="7"/>
      <c r="E954" s="8"/>
      <c r="F954" s="6"/>
      <c r="I954" s="9"/>
    </row>
    <row r="955">
      <c r="B955" s="7"/>
      <c r="C955" s="7"/>
      <c r="D955" s="7"/>
      <c r="E955" s="8"/>
      <c r="F955" s="6"/>
      <c r="I955" s="9"/>
    </row>
    <row r="956">
      <c r="B956" s="7"/>
      <c r="C956" s="7"/>
      <c r="D956" s="7"/>
      <c r="E956" s="8"/>
      <c r="F956" s="6"/>
      <c r="I956" s="9"/>
    </row>
    <row r="957">
      <c r="B957" s="7"/>
      <c r="C957" s="7"/>
      <c r="D957" s="7"/>
      <c r="E957" s="8"/>
      <c r="F957" s="6"/>
      <c r="I957" s="9"/>
    </row>
    <row r="958">
      <c r="B958" s="7"/>
      <c r="C958" s="7"/>
      <c r="D958" s="7"/>
      <c r="E958" s="8"/>
      <c r="F958" s="6"/>
      <c r="I958" s="9"/>
    </row>
    <row r="959">
      <c r="B959" s="7"/>
      <c r="C959" s="7"/>
      <c r="D959" s="7"/>
      <c r="E959" s="8"/>
      <c r="F959" s="6"/>
      <c r="I959" s="9"/>
    </row>
    <row r="960">
      <c r="B960" s="7"/>
      <c r="C960" s="7"/>
      <c r="D960" s="7"/>
      <c r="E960" s="8"/>
      <c r="F960" s="6"/>
      <c r="I960" s="9"/>
    </row>
    <row r="961">
      <c r="B961" s="7"/>
      <c r="C961" s="7"/>
      <c r="D961" s="7"/>
      <c r="E961" s="8"/>
      <c r="F961" s="6"/>
      <c r="I961" s="9"/>
    </row>
    <row r="962">
      <c r="B962" s="7"/>
      <c r="C962" s="7"/>
      <c r="D962" s="7"/>
      <c r="E962" s="8"/>
      <c r="F962" s="6"/>
      <c r="I962" s="9"/>
    </row>
    <row r="963">
      <c r="B963" s="7"/>
      <c r="C963" s="7"/>
      <c r="D963" s="7"/>
      <c r="E963" s="8"/>
      <c r="F963" s="6"/>
      <c r="I963" s="9"/>
    </row>
    <row r="964">
      <c r="B964" s="7"/>
      <c r="C964" s="7"/>
      <c r="D964" s="7"/>
      <c r="E964" s="8"/>
      <c r="F964" s="6"/>
      <c r="I964" s="9"/>
    </row>
    <row r="965">
      <c r="B965" s="7"/>
      <c r="C965" s="7"/>
      <c r="D965" s="7"/>
      <c r="E965" s="8"/>
      <c r="F965" s="6"/>
      <c r="I965" s="9"/>
    </row>
    <row r="966">
      <c r="B966" s="7"/>
      <c r="C966" s="7"/>
      <c r="D966" s="7"/>
      <c r="E966" s="8"/>
      <c r="F966" s="6"/>
      <c r="I966" s="9"/>
    </row>
    <row r="967">
      <c r="B967" s="7"/>
      <c r="C967" s="7"/>
      <c r="D967" s="7"/>
      <c r="E967" s="8"/>
      <c r="F967" s="6"/>
      <c r="I967" s="9"/>
    </row>
    <row r="968">
      <c r="B968" s="7"/>
      <c r="C968" s="7"/>
      <c r="D968" s="7"/>
      <c r="E968" s="8"/>
      <c r="F968" s="6"/>
      <c r="I968" s="9"/>
    </row>
    <row r="969">
      <c r="B969" s="7"/>
      <c r="C969" s="7"/>
      <c r="D969" s="7"/>
      <c r="E969" s="8"/>
      <c r="F969" s="6"/>
      <c r="I969" s="9"/>
    </row>
    <row r="970">
      <c r="B970" s="7"/>
      <c r="C970" s="7"/>
      <c r="D970" s="7"/>
      <c r="E970" s="8"/>
      <c r="F970" s="6"/>
      <c r="I970" s="9"/>
    </row>
    <row r="971">
      <c r="B971" s="7"/>
      <c r="C971" s="7"/>
      <c r="D971" s="7"/>
      <c r="E971" s="8"/>
      <c r="F971" s="6"/>
      <c r="I971" s="9"/>
    </row>
    <row r="972">
      <c r="B972" s="7"/>
      <c r="C972" s="7"/>
      <c r="D972" s="7"/>
      <c r="E972" s="8"/>
      <c r="F972" s="6"/>
      <c r="I972" s="9"/>
    </row>
    <row r="973">
      <c r="B973" s="7"/>
      <c r="C973" s="7"/>
      <c r="D973" s="7"/>
      <c r="E973" s="8"/>
      <c r="F973" s="6"/>
      <c r="I973" s="9"/>
    </row>
    <row r="974">
      <c r="B974" s="7"/>
      <c r="C974" s="7"/>
      <c r="D974" s="7"/>
      <c r="E974" s="8"/>
      <c r="F974" s="6"/>
      <c r="I974" s="9"/>
    </row>
    <row r="975">
      <c r="B975" s="7"/>
      <c r="C975" s="7"/>
      <c r="D975" s="7"/>
      <c r="E975" s="8"/>
      <c r="F975" s="6"/>
      <c r="I975" s="9"/>
    </row>
    <row r="976">
      <c r="B976" s="7"/>
      <c r="C976" s="7"/>
      <c r="D976" s="7"/>
      <c r="E976" s="8"/>
      <c r="F976" s="6"/>
      <c r="I976" s="9"/>
    </row>
    <row r="977">
      <c r="B977" s="7"/>
      <c r="C977" s="7"/>
      <c r="D977" s="7"/>
      <c r="E977" s="8"/>
      <c r="F977" s="6"/>
      <c r="I977" s="9"/>
    </row>
    <row r="978">
      <c r="B978" s="7"/>
      <c r="C978" s="7"/>
      <c r="D978" s="7"/>
      <c r="E978" s="8"/>
      <c r="F978" s="6"/>
      <c r="I978" s="9"/>
    </row>
    <row r="979">
      <c r="B979" s="7"/>
      <c r="C979" s="7"/>
      <c r="D979" s="7"/>
      <c r="E979" s="8"/>
      <c r="F979" s="6"/>
      <c r="I979" s="9"/>
    </row>
    <row r="980">
      <c r="B980" s="7"/>
      <c r="C980" s="7"/>
      <c r="D980" s="7"/>
      <c r="E980" s="8"/>
      <c r="F980" s="6"/>
      <c r="I980" s="9"/>
    </row>
    <row r="981">
      <c r="B981" s="7"/>
      <c r="C981" s="7"/>
      <c r="D981" s="7"/>
      <c r="E981" s="8"/>
      <c r="F981" s="6"/>
      <c r="I981" s="9"/>
    </row>
    <row r="982">
      <c r="B982" s="7"/>
      <c r="C982" s="7"/>
      <c r="D982" s="7"/>
      <c r="E982" s="8"/>
      <c r="F982" s="6"/>
      <c r="I982" s="9"/>
    </row>
    <row r="983">
      <c r="B983" s="7"/>
      <c r="C983" s="7"/>
      <c r="D983" s="7"/>
      <c r="E983" s="8"/>
      <c r="F983" s="6"/>
      <c r="I983" s="9"/>
    </row>
    <row r="984">
      <c r="B984" s="7"/>
      <c r="C984" s="7"/>
      <c r="D984" s="7"/>
      <c r="E984" s="8"/>
      <c r="F984" s="6"/>
      <c r="I984" s="9"/>
    </row>
    <row r="985">
      <c r="B985" s="7"/>
      <c r="C985" s="7"/>
      <c r="D985" s="7"/>
      <c r="E985" s="8"/>
      <c r="F985" s="6"/>
      <c r="I985" s="9"/>
    </row>
    <row r="986">
      <c r="B986" s="7"/>
      <c r="C986" s="7"/>
      <c r="D986" s="7"/>
      <c r="E986" s="8"/>
      <c r="F986" s="6"/>
      <c r="I986" s="9"/>
    </row>
    <row r="987">
      <c r="B987" s="7"/>
      <c r="C987" s="7"/>
      <c r="D987" s="7"/>
      <c r="E987" s="8"/>
      <c r="F987" s="6"/>
      <c r="I987" s="9"/>
    </row>
    <row r="988">
      <c r="B988" s="7"/>
      <c r="C988" s="7"/>
      <c r="D988" s="7"/>
      <c r="E988" s="8"/>
      <c r="F988" s="6"/>
      <c r="I988" s="9"/>
    </row>
    <row r="989">
      <c r="B989" s="7"/>
      <c r="C989" s="7"/>
      <c r="D989" s="7"/>
      <c r="E989" s="8"/>
      <c r="F989" s="6"/>
      <c r="I989" s="9"/>
    </row>
    <row r="990">
      <c r="B990" s="7"/>
      <c r="C990" s="7"/>
      <c r="D990" s="7"/>
      <c r="E990" s="8"/>
      <c r="F990" s="6"/>
      <c r="I990" s="9"/>
    </row>
    <row r="991">
      <c r="B991" s="7"/>
      <c r="C991" s="7"/>
      <c r="D991" s="7"/>
      <c r="E991" s="8"/>
      <c r="F991" s="6"/>
      <c r="I991" s="9"/>
    </row>
    <row r="992">
      <c r="B992" s="7"/>
      <c r="C992" s="7"/>
      <c r="D992" s="7"/>
      <c r="E992" s="8"/>
      <c r="F992" s="6"/>
      <c r="I992" s="9"/>
    </row>
    <row r="993">
      <c r="B993" s="7"/>
      <c r="C993" s="7"/>
      <c r="D993" s="7"/>
      <c r="E993" s="8"/>
      <c r="F993" s="6"/>
      <c r="I993" s="9"/>
    </row>
    <row r="994">
      <c r="B994" s="7"/>
      <c r="C994" s="7"/>
      <c r="D994" s="7"/>
      <c r="E994" s="8"/>
      <c r="F994" s="6"/>
      <c r="I994" s="9"/>
    </row>
    <row r="995">
      <c r="B995" s="7"/>
      <c r="C995" s="7"/>
      <c r="D995" s="7"/>
      <c r="E995" s="8"/>
      <c r="F995" s="6"/>
      <c r="I995" s="9"/>
    </row>
    <row r="996">
      <c r="B996" s="7"/>
      <c r="C996" s="7"/>
      <c r="D996" s="7"/>
      <c r="E996" s="8"/>
      <c r="F996" s="6"/>
      <c r="I996" s="9"/>
    </row>
    <row r="997">
      <c r="B997" s="7"/>
      <c r="C997" s="7"/>
      <c r="D997" s="7"/>
      <c r="E997" s="8"/>
      <c r="F997" s="6"/>
      <c r="I997" s="9"/>
    </row>
    <row r="998">
      <c r="B998" s="7"/>
      <c r="C998" s="7"/>
      <c r="D998" s="7"/>
      <c r="E998" s="8"/>
      <c r="F998" s="6"/>
      <c r="I998" s="9"/>
    </row>
    <row r="999">
      <c r="B999" s="7"/>
      <c r="C999" s="7"/>
      <c r="D999" s="7"/>
      <c r="E999" s="8"/>
      <c r="F999" s="6"/>
      <c r="I999" s="9"/>
    </row>
    <row r="1000">
      <c r="B1000" s="7"/>
      <c r="C1000" s="7"/>
      <c r="D1000" s="7"/>
      <c r="E1000" s="8"/>
      <c r="F1000" s="6"/>
      <c r="I1000" s="9"/>
    </row>
    <row r="1001">
      <c r="B1001" s="7"/>
      <c r="C1001" s="7"/>
      <c r="D1001" s="7"/>
      <c r="E1001" s="8"/>
      <c r="F1001" s="6"/>
      <c r="I1001" s="9"/>
    </row>
    <row r="1002">
      <c r="B1002" s="7"/>
      <c r="C1002" s="7"/>
      <c r="D1002" s="7"/>
      <c r="E1002" s="8"/>
      <c r="F1002" s="6"/>
      <c r="I1002" s="9"/>
    </row>
    <row r="1003">
      <c r="B1003" s="7"/>
      <c r="C1003" s="7"/>
      <c r="D1003" s="7"/>
      <c r="E1003" s="8"/>
      <c r="F1003" s="6"/>
      <c r="I1003" s="9"/>
    </row>
    <row r="1004">
      <c r="B1004" s="7"/>
      <c r="C1004" s="7"/>
      <c r="D1004" s="7"/>
      <c r="E1004" s="8"/>
      <c r="F1004" s="6"/>
      <c r="I1004" s="9"/>
    </row>
    <row r="1005">
      <c r="B1005" s="7"/>
      <c r="C1005" s="7"/>
      <c r="D1005" s="7"/>
      <c r="E1005" s="8"/>
      <c r="F1005" s="6"/>
      <c r="I1005" s="9"/>
    </row>
    <row r="1006">
      <c r="B1006" s="7"/>
      <c r="C1006" s="7"/>
      <c r="D1006" s="7"/>
      <c r="E1006" s="8"/>
      <c r="F1006" s="6"/>
      <c r="I1006" s="9"/>
    </row>
    <row r="1007">
      <c r="B1007" s="7"/>
      <c r="C1007" s="7"/>
      <c r="D1007" s="7"/>
      <c r="E1007" s="8"/>
      <c r="F1007" s="6"/>
      <c r="I1007" s="9"/>
    </row>
    <row r="1008">
      <c r="B1008" s="7"/>
      <c r="C1008" s="7"/>
      <c r="D1008" s="7"/>
      <c r="E1008" s="8"/>
      <c r="F1008" s="6"/>
      <c r="I1008" s="9"/>
    </row>
    <row r="1009">
      <c r="B1009" s="7"/>
      <c r="C1009" s="7"/>
      <c r="D1009" s="7"/>
      <c r="E1009" s="8"/>
      <c r="F1009" s="6"/>
      <c r="I1009" s="9"/>
    </row>
    <row r="1010">
      <c r="B1010" s="7"/>
      <c r="C1010" s="7"/>
      <c r="D1010" s="7"/>
      <c r="E1010" s="8"/>
      <c r="F1010" s="6"/>
      <c r="I1010" s="9"/>
    </row>
    <row r="1011">
      <c r="B1011" s="7"/>
      <c r="C1011" s="7"/>
      <c r="D1011" s="7"/>
      <c r="E1011" s="8"/>
      <c r="F1011" s="6"/>
      <c r="I1011" s="9"/>
    </row>
    <row r="1012">
      <c r="B1012" s="7"/>
      <c r="C1012" s="7"/>
      <c r="D1012" s="7"/>
      <c r="E1012" s="8"/>
      <c r="F1012" s="6"/>
      <c r="I1012" s="9"/>
    </row>
    <row r="1013">
      <c r="B1013" s="7"/>
      <c r="C1013" s="7"/>
      <c r="D1013" s="7"/>
      <c r="E1013" s="8"/>
      <c r="F1013" s="6"/>
      <c r="I1013" s="9"/>
    </row>
    <row r="1014">
      <c r="B1014" s="7"/>
      <c r="C1014" s="7"/>
      <c r="D1014" s="7"/>
      <c r="E1014" s="8"/>
      <c r="F1014" s="6"/>
      <c r="I1014" s="9"/>
    </row>
    <row r="1015">
      <c r="B1015" s="7"/>
      <c r="C1015" s="7"/>
      <c r="D1015" s="7"/>
      <c r="E1015" s="8"/>
      <c r="F1015" s="6"/>
      <c r="I1015" s="9"/>
    </row>
    <row r="1016">
      <c r="B1016" s="7"/>
      <c r="C1016" s="7"/>
      <c r="D1016" s="7"/>
      <c r="E1016" s="8"/>
      <c r="F1016" s="6"/>
      <c r="I1016" s="9"/>
    </row>
    <row r="1017">
      <c r="B1017" s="7"/>
      <c r="C1017" s="7"/>
      <c r="D1017" s="7"/>
      <c r="E1017" s="8"/>
      <c r="F1017" s="6"/>
      <c r="I1017" s="9"/>
    </row>
    <row r="1018">
      <c r="B1018" s="7"/>
      <c r="C1018" s="7"/>
      <c r="D1018" s="7"/>
      <c r="E1018" s="8"/>
      <c r="F1018" s="6"/>
      <c r="I1018" s="9"/>
    </row>
    <row r="1019">
      <c r="B1019" s="7"/>
      <c r="C1019" s="7"/>
      <c r="D1019" s="7"/>
      <c r="E1019" s="8"/>
      <c r="F1019" s="6"/>
      <c r="I1019" s="9"/>
    </row>
    <row r="1020">
      <c r="B1020" s="7"/>
      <c r="C1020" s="7"/>
      <c r="D1020" s="7"/>
      <c r="E1020" s="8"/>
      <c r="F1020" s="6"/>
      <c r="I1020" s="9"/>
    </row>
    <row r="1021">
      <c r="B1021" s="7"/>
      <c r="C1021" s="7"/>
      <c r="D1021" s="7"/>
      <c r="E1021" s="8"/>
      <c r="F1021" s="6"/>
      <c r="I1021" s="9"/>
    </row>
    <row r="1022">
      <c r="B1022" s="7"/>
      <c r="C1022" s="7"/>
      <c r="D1022" s="7"/>
      <c r="E1022" s="8"/>
      <c r="F1022" s="6"/>
      <c r="I1022" s="9"/>
    </row>
    <row r="1023">
      <c r="B1023" s="7"/>
      <c r="C1023" s="7"/>
      <c r="D1023" s="7"/>
      <c r="E1023" s="8"/>
      <c r="F1023" s="6"/>
      <c r="I1023" s="9"/>
    </row>
    <row r="1024">
      <c r="B1024" s="7"/>
      <c r="C1024" s="7"/>
      <c r="D1024" s="7"/>
      <c r="E1024" s="8"/>
      <c r="F1024" s="6"/>
      <c r="I1024" s="9"/>
    </row>
    <row r="1025">
      <c r="B1025" s="7"/>
      <c r="C1025" s="7"/>
      <c r="D1025" s="7"/>
      <c r="E1025" s="8"/>
      <c r="F1025" s="6"/>
      <c r="I1025" s="9"/>
    </row>
    <row r="1026">
      <c r="B1026" s="7"/>
      <c r="C1026" s="7"/>
      <c r="D1026" s="7"/>
      <c r="E1026" s="8"/>
      <c r="F1026" s="6"/>
      <c r="I1026" s="9"/>
    </row>
    <row r="1027">
      <c r="B1027" s="7"/>
      <c r="C1027" s="7"/>
      <c r="D1027" s="7"/>
      <c r="E1027" s="8"/>
      <c r="F1027" s="6"/>
      <c r="I1027" s="9"/>
    </row>
    <row r="1028">
      <c r="B1028" s="7"/>
      <c r="C1028" s="7"/>
      <c r="D1028" s="7"/>
      <c r="E1028" s="8"/>
      <c r="F1028" s="6"/>
      <c r="I1028" s="9"/>
    </row>
    <row r="1029">
      <c r="B1029" s="7"/>
      <c r="C1029" s="7"/>
      <c r="D1029" s="7"/>
      <c r="E1029" s="8"/>
      <c r="F1029" s="6"/>
      <c r="I1029" s="9"/>
    </row>
    <row r="1030">
      <c r="B1030" s="7"/>
      <c r="C1030" s="7"/>
      <c r="D1030" s="7"/>
      <c r="E1030" s="8"/>
      <c r="F1030" s="6"/>
      <c r="I1030" s="9"/>
    </row>
    <row r="1031">
      <c r="B1031" s="7"/>
      <c r="C1031" s="7"/>
      <c r="D1031" s="7"/>
      <c r="E1031" s="8"/>
      <c r="F1031" s="6"/>
      <c r="I1031" s="9"/>
    </row>
    <row r="1032">
      <c r="B1032" s="7"/>
      <c r="C1032" s="7"/>
      <c r="D1032" s="7"/>
      <c r="E1032" s="8"/>
      <c r="F1032" s="6"/>
      <c r="I1032" s="9"/>
    </row>
    <row r="1033">
      <c r="B1033" s="7"/>
      <c r="C1033" s="7"/>
      <c r="D1033" s="7"/>
      <c r="E1033" s="8"/>
      <c r="F1033" s="6"/>
      <c r="I1033" s="9"/>
    </row>
    <row r="1034">
      <c r="B1034" s="7"/>
      <c r="C1034" s="7"/>
      <c r="D1034" s="7"/>
      <c r="E1034" s="8"/>
      <c r="F1034" s="6"/>
      <c r="I1034" s="9"/>
    </row>
    <row r="1035">
      <c r="B1035" s="7"/>
      <c r="C1035" s="7"/>
      <c r="D1035" s="7"/>
      <c r="E1035" s="8"/>
      <c r="F1035" s="6"/>
      <c r="I1035" s="9"/>
    </row>
    <row r="1036">
      <c r="B1036" s="7"/>
      <c r="C1036" s="7"/>
      <c r="D1036" s="7"/>
      <c r="E1036" s="8"/>
      <c r="F1036" s="6"/>
      <c r="I1036" s="9"/>
    </row>
    <row r="1037">
      <c r="B1037" s="7"/>
      <c r="C1037" s="7"/>
      <c r="D1037" s="7"/>
      <c r="E1037" s="8"/>
      <c r="F1037" s="6"/>
      <c r="I1037" s="9"/>
    </row>
    <row r="1038">
      <c r="B1038" s="7"/>
      <c r="C1038" s="7"/>
      <c r="D1038" s="7"/>
      <c r="E1038" s="8"/>
      <c r="F1038" s="6"/>
      <c r="I1038" s="9"/>
    </row>
    <row r="1039">
      <c r="B1039" s="7"/>
      <c r="C1039" s="7"/>
      <c r="D1039" s="7"/>
      <c r="E1039" s="8"/>
      <c r="F1039" s="6"/>
      <c r="I1039" s="9"/>
    </row>
    <row r="1040">
      <c r="B1040" s="7"/>
      <c r="C1040" s="7"/>
      <c r="D1040" s="7"/>
      <c r="E1040" s="8"/>
      <c r="F1040" s="6"/>
      <c r="I1040" s="9"/>
    </row>
    <row r="1041">
      <c r="B1041" s="7"/>
      <c r="C1041" s="7"/>
      <c r="D1041" s="7"/>
      <c r="E1041" s="8"/>
      <c r="F1041" s="6"/>
      <c r="I1041" s="9"/>
    </row>
    <row r="1042">
      <c r="B1042" s="7"/>
      <c r="C1042" s="7"/>
      <c r="D1042" s="7"/>
      <c r="E1042" s="8"/>
      <c r="F1042" s="6"/>
      <c r="I1042" s="9"/>
    </row>
    <row r="1043">
      <c r="B1043" s="7"/>
      <c r="C1043" s="7"/>
      <c r="D1043" s="7"/>
      <c r="E1043" s="8"/>
      <c r="F1043" s="6"/>
      <c r="I1043" s="9"/>
    </row>
    <row r="1044">
      <c r="B1044" s="7"/>
      <c r="C1044" s="7"/>
      <c r="D1044" s="7"/>
      <c r="E1044" s="8"/>
      <c r="F1044" s="6"/>
      <c r="I1044" s="9"/>
    </row>
    <row r="1045">
      <c r="B1045" s="7"/>
      <c r="C1045" s="7"/>
      <c r="D1045" s="7"/>
      <c r="E1045" s="8"/>
      <c r="F1045" s="6"/>
      <c r="I1045" s="9"/>
    </row>
    <row r="1046">
      <c r="B1046" s="7"/>
      <c r="C1046" s="7"/>
      <c r="D1046" s="7"/>
      <c r="E1046" s="8"/>
      <c r="F1046" s="6"/>
      <c r="I1046" s="9"/>
    </row>
    <row r="1047">
      <c r="B1047" s="7"/>
      <c r="C1047" s="7"/>
      <c r="D1047" s="7"/>
      <c r="E1047" s="8"/>
      <c r="F1047" s="6"/>
      <c r="I1047" s="9"/>
    </row>
    <row r="1048">
      <c r="B1048" s="7"/>
      <c r="C1048" s="7"/>
      <c r="D1048" s="7"/>
      <c r="E1048" s="8"/>
      <c r="F1048" s="6"/>
      <c r="I1048" s="9"/>
    </row>
    <row r="1049">
      <c r="B1049" s="7"/>
      <c r="C1049" s="7"/>
      <c r="D1049" s="7"/>
      <c r="E1049" s="8"/>
      <c r="F1049" s="6"/>
      <c r="I1049" s="9"/>
    </row>
    <row r="1050">
      <c r="B1050" s="7"/>
      <c r="C1050" s="7"/>
      <c r="D1050" s="7"/>
      <c r="E1050" s="8"/>
      <c r="F1050" s="6"/>
      <c r="I1050" s="9"/>
    </row>
    <row r="1051">
      <c r="B1051" s="7"/>
      <c r="C1051" s="7"/>
      <c r="D1051" s="7"/>
      <c r="E1051" s="8"/>
      <c r="F1051" s="6"/>
      <c r="I1051" s="9"/>
    </row>
    <row r="1052">
      <c r="B1052" s="7"/>
      <c r="C1052" s="7"/>
      <c r="D1052" s="7"/>
      <c r="E1052" s="8"/>
      <c r="F1052" s="6"/>
      <c r="I1052" s="9"/>
    </row>
    <row r="1053">
      <c r="B1053" s="7"/>
      <c r="C1053" s="7"/>
      <c r="D1053" s="7"/>
      <c r="E1053" s="8"/>
      <c r="F1053" s="6"/>
      <c r="I1053" s="9"/>
    </row>
    <row r="1054">
      <c r="B1054" s="7"/>
      <c r="C1054" s="7"/>
      <c r="D1054" s="7"/>
      <c r="E1054" s="8"/>
      <c r="F1054" s="6"/>
      <c r="I1054" s="9"/>
    </row>
    <row r="1055">
      <c r="B1055" s="7"/>
      <c r="C1055" s="7"/>
      <c r="D1055" s="7"/>
      <c r="E1055" s="8"/>
      <c r="F1055" s="6"/>
      <c r="I1055" s="9"/>
    </row>
    <row r="1056">
      <c r="B1056" s="7"/>
      <c r="C1056" s="7"/>
      <c r="D1056" s="7"/>
      <c r="E1056" s="8"/>
      <c r="F1056" s="6"/>
      <c r="I1056" s="9"/>
    </row>
    <row r="1057">
      <c r="B1057" s="7"/>
      <c r="C1057" s="7"/>
      <c r="D1057" s="7"/>
      <c r="E1057" s="8"/>
      <c r="F1057" s="6"/>
      <c r="I1057" s="9"/>
    </row>
    <row r="1058">
      <c r="B1058" s="7"/>
      <c r="C1058" s="7"/>
      <c r="D1058" s="7"/>
      <c r="E1058" s="8"/>
      <c r="F1058" s="6"/>
      <c r="I1058" s="9"/>
    </row>
    <row r="1059">
      <c r="B1059" s="7"/>
      <c r="C1059" s="7"/>
      <c r="D1059" s="7"/>
      <c r="E1059" s="8"/>
      <c r="F1059" s="6"/>
      <c r="I1059" s="9"/>
    </row>
    <row r="1060">
      <c r="B1060" s="7"/>
      <c r="C1060" s="7"/>
      <c r="D1060" s="7"/>
      <c r="E1060" s="8"/>
      <c r="F1060" s="6"/>
      <c r="I1060" s="9"/>
    </row>
    <row r="1061">
      <c r="B1061" s="7"/>
      <c r="C1061" s="7"/>
      <c r="D1061" s="7"/>
      <c r="E1061" s="8"/>
      <c r="F1061" s="6"/>
      <c r="I1061" s="9"/>
    </row>
    <row r="1062">
      <c r="B1062" s="7"/>
      <c r="C1062" s="7"/>
      <c r="D1062" s="7"/>
      <c r="E1062" s="8"/>
      <c r="F1062" s="6"/>
      <c r="I1062" s="9"/>
    </row>
    <row r="1063">
      <c r="B1063" s="7"/>
      <c r="C1063" s="7"/>
      <c r="D1063" s="7"/>
      <c r="E1063" s="8"/>
      <c r="F1063" s="6"/>
      <c r="I1063" s="9"/>
    </row>
    <row r="1064">
      <c r="B1064" s="7"/>
      <c r="C1064" s="7"/>
      <c r="D1064" s="7"/>
      <c r="E1064" s="8"/>
      <c r="F1064" s="6"/>
      <c r="I1064" s="9"/>
    </row>
    <row r="1065">
      <c r="B1065" s="7"/>
      <c r="C1065" s="7"/>
      <c r="D1065" s="7"/>
      <c r="E1065" s="8"/>
      <c r="F1065" s="6"/>
      <c r="I1065" s="9"/>
    </row>
    <row r="1066">
      <c r="B1066" s="7"/>
      <c r="C1066" s="7"/>
      <c r="D1066" s="7"/>
      <c r="E1066" s="8"/>
      <c r="F1066" s="6"/>
      <c r="I1066" s="9"/>
    </row>
    <row r="1067">
      <c r="B1067" s="7"/>
      <c r="C1067" s="7"/>
      <c r="D1067" s="7"/>
      <c r="E1067" s="8"/>
      <c r="F1067" s="6"/>
      <c r="I1067" s="9"/>
    </row>
    <row r="1068">
      <c r="B1068" s="7"/>
      <c r="C1068" s="7"/>
      <c r="D1068" s="7"/>
      <c r="E1068" s="8"/>
      <c r="F1068" s="6"/>
      <c r="I1068" s="9"/>
    </row>
    <row r="1069">
      <c r="B1069" s="7"/>
      <c r="C1069" s="7"/>
      <c r="D1069" s="7"/>
      <c r="E1069" s="8"/>
      <c r="F1069" s="6"/>
      <c r="I1069" s="9"/>
    </row>
    <row r="1070">
      <c r="B1070" s="7"/>
      <c r="C1070" s="7"/>
      <c r="D1070" s="7"/>
      <c r="E1070" s="8"/>
      <c r="F1070" s="6"/>
      <c r="I1070" s="9"/>
    </row>
    <row r="1071">
      <c r="B1071" s="7"/>
      <c r="C1071" s="7"/>
      <c r="D1071" s="7"/>
      <c r="E1071" s="8"/>
      <c r="F1071" s="6"/>
      <c r="I1071" s="9"/>
    </row>
    <row r="1072">
      <c r="B1072" s="7"/>
      <c r="C1072" s="7"/>
      <c r="D1072" s="7"/>
      <c r="E1072" s="8"/>
      <c r="F1072" s="6"/>
      <c r="I1072" s="9"/>
    </row>
    <row r="1073">
      <c r="B1073" s="7"/>
      <c r="C1073" s="7"/>
      <c r="D1073" s="7"/>
      <c r="E1073" s="8"/>
      <c r="F1073" s="6"/>
      <c r="I1073" s="9"/>
    </row>
    <row r="1074">
      <c r="B1074" s="7"/>
      <c r="C1074" s="7"/>
      <c r="D1074" s="7"/>
      <c r="E1074" s="8"/>
      <c r="F1074" s="6"/>
      <c r="I1074" s="9"/>
    </row>
    <row r="1075">
      <c r="B1075" s="7"/>
      <c r="C1075" s="7"/>
      <c r="D1075" s="7"/>
      <c r="E1075" s="8"/>
      <c r="F1075" s="6"/>
      <c r="I1075" s="9"/>
    </row>
    <row r="1076">
      <c r="B1076" s="7"/>
      <c r="C1076" s="7"/>
      <c r="D1076" s="7"/>
      <c r="E1076" s="8"/>
      <c r="F1076" s="6"/>
      <c r="I1076" s="9"/>
    </row>
    <row r="1077">
      <c r="B1077" s="7"/>
      <c r="C1077" s="7"/>
      <c r="D1077" s="7"/>
      <c r="E1077" s="8"/>
      <c r="F1077" s="6"/>
      <c r="I1077" s="9"/>
    </row>
    <row r="1078">
      <c r="B1078" s="7"/>
      <c r="C1078" s="7"/>
      <c r="D1078" s="7"/>
      <c r="E1078" s="8"/>
      <c r="F1078" s="6"/>
      <c r="I1078" s="9"/>
    </row>
    <row r="1079">
      <c r="B1079" s="7"/>
      <c r="C1079" s="7"/>
      <c r="D1079" s="7"/>
      <c r="E1079" s="8"/>
      <c r="F1079" s="6"/>
      <c r="I1079" s="9"/>
    </row>
    <row r="1080">
      <c r="B1080" s="7"/>
      <c r="C1080" s="7"/>
      <c r="D1080" s="7"/>
      <c r="E1080" s="8"/>
      <c r="F1080" s="6"/>
      <c r="I1080" s="9"/>
    </row>
    <row r="1081">
      <c r="B1081" s="7"/>
      <c r="C1081" s="7"/>
      <c r="D1081" s="7"/>
      <c r="E1081" s="8"/>
      <c r="F1081" s="6"/>
      <c r="I1081" s="9"/>
    </row>
    <row r="1082">
      <c r="B1082" s="7"/>
      <c r="C1082" s="7"/>
      <c r="D1082" s="7"/>
      <c r="E1082" s="8"/>
      <c r="F1082" s="6"/>
      <c r="I1082" s="9"/>
    </row>
    <row r="1083">
      <c r="B1083" s="7"/>
      <c r="C1083" s="7"/>
      <c r="D1083" s="7"/>
      <c r="E1083" s="8"/>
      <c r="F1083" s="6"/>
      <c r="I1083" s="9"/>
    </row>
    <row r="1084">
      <c r="B1084" s="7"/>
      <c r="C1084" s="7"/>
      <c r="D1084" s="7"/>
      <c r="E1084" s="8"/>
      <c r="F1084" s="6"/>
      <c r="I1084" s="9"/>
    </row>
    <row r="1085">
      <c r="B1085" s="7"/>
      <c r="C1085" s="7"/>
      <c r="D1085" s="7"/>
      <c r="E1085" s="8"/>
      <c r="F1085" s="6"/>
      <c r="I1085" s="9"/>
    </row>
    <row r="1086">
      <c r="B1086" s="7"/>
      <c r="C1086" s="7"/>
      <c r="D1086" s="7"/>
      <c r="E1086" s="8"/>
      <c r="F1086" s="6"/>
      <c r="I1086" s="9"/>
    </row>
    <row r="1087">
      <c r="B1087" s="7"/>
      <c r="C1087" s="7"/>
      <c r="D1087" s="7"/>
      <c r="E1087" s="8"/>
      <c r="F1087" s="6"/>
      <c r="I1087" s="9"/>
    </row>
    <row r="1088">
      <c r="B1088" s="7"/>
      <c r="C1088" s="7"/>
      <c r="D1088" s="7"/>
      <c r="E1088" s="8"/>
      <c r="F1088" s="6"/>
      <c r="I1088" s="9"/>
    </row>
    <row r="1089">
      <c r="B1089" s="7"/>
      <c r="C1089" s="7"/>
      <c r="D1089" s="7"/>
      <c r="E1089" s="8"/>
      <c r="F1089" s="6"/>
      <c r="I1089" s="9"/>
    </row>
    <row r="1090">
      <c r="B1090" s="7"/>
      <c r="C1090" s="7"/>
      <c r="D1090" s="7"/>
      <c r="E1090" s="8"/>
      <c r="F1090" s="6"/>
      <c r="I1090" s="9"/>
    </row>
    <row r="1091">
      <c r="B1091" s="7"/>
      <c r="C1091" s="7"/>
      <c r="D1091" s="7"/>
      <c r="E1091" s="8"/>
      <c r="F1091" s="6"/>
      <c r="I1091" s="9"/>
    </row>
    <row r="1092">
      <c r="B1092" s="7"/>
      <c r="C1092" s="7"/>
      <c r="D1092" s="7"/>
      <c r="E1092" s="8"/>
      <c r="F1092" s="6"/>
      <c r="I1092" s="9"/>
    </row>
    <row r="1093">
      <c r="B1093" s="7"/>
      <c r="C1093" s="7"/>
      <c r="D1093" s="7"/>
      <c r="E1093" s="8"/>
      <c r="F1093" s="6"/>
      <c r="I1093" s="9"/>
    </row>
    <row r="1094">
      <c r="B1094" s="7"/>
      <c r="C1094" s="7"/>
      <c r="D1094" s="7"/>
      <c r="E1094" s="8"/>
      <c r="F1094" s="6"/>
      <c r="I1094" s="9"/>
    </row>
    <row r="1095">
      <c r="B1095" s="7"/>
      <c r="C1095" s="7"/>
      <c r="D1095" s="7"/>
      <c r="E1095" s="8"/>
      <c r="F1095" s="6"/>
      <c r="I1095" s="9"/>
    </row>
    <row r="1096">
      <c r="B1096" s="7"/>
      <c r="C1096" s="7"/>
      <c r="D1096" s="7"/>
      <c r="E1096" s="8"/>
      <c r="F1096" s="6"/>
      <c r="I1096" s="9"/>
    </row>
    <row r="1097">
      <c r="B1097" s="7"/>
      <c r="C1097" s="7"/>
      <c r="D1097" s="7"/>
      <c r="E1097" s="8"/>
      <c r="F1097" s="6"/>
      <c r="I1097" s="9"/>
    </row>
    <row r="1098">
      <c r="B1098" s="7"/>
      <c r="C1098" s="7"/>
      <c r="D1098" s="7"/>
      <c r="E1098" s="8"/>
      <c r="F1098" s="6"/>
      <c r="I1098" s="9"/>
    </row>
    <row r="1099">
      <c r="B1099" s="7"/>
      <c r="C1099" s="7"/>
      <c r="D1099" s="7"/>
      <c r="E1099" s="8"/>
      <c r="F1099" s="6"/>
      <c r="I1099" s="9"/>
    </row>
    <row r="1100">
      <c r="B1100" s="7"/>
      <c r="C1100" s="7"/>
      <c r="D1100" s="7"/>
      <c r="E1100" s="8"/>
      <c r="F1100" s="6"/>
      <c r="I1100" s="9"/>
    </row>
    <row r="1101">
      <c r="B1101" s="7"/>
      <c r="C1101" s="7"/>
      <c r="D1101" s="7"/>
      <c r="E1101" s="8"/>
      <c r="F1101" s="6"/>
      <c r="I1101" s="9"/>
    </row>
    <row r="1102">
      <c r="B1102" s="7"/>
      <c r="C1102" s="7"/>
      <c r="D1102" s="7"/>
      <c r="E1102" s="8"/>
      <c r="F1102" s="6"/>
      <c r="I1102" s="9"/>
    </row>
    <row r="1103">
      <c r="B1103" s="7"/>
      <c r="C1103" s="7"/>
      <c r="D1103" s="7"/>
      <c r="E1103" s="8"/>
      <c r="F1103" s="6"/>
      <c r="I1103" s="9"/>
    </row>
    <row r="1104">
      <c r="B1104" s="7"/>
      <c r="C1104" s="7"/>
      <c r="D1104" s="7"/>
      <c r="E1104" s="8"/>
      <c r="F1104" s="6"/>
      <c r="I1104" s="9"/>
    </row>
    <row r="1105">
      <c r="B1105" s="7"/>
      <c r="C1105" s="7"/>
      <c r="D1105" s="7"/>
      <c r="E1105" s="8"/>
      <c r="F1105" s="6"/>
      <c r="I1105" s="9"/>
    </row>
    <row r="1106">
      <c r="B1106" s="7"/>
      <c r="C1106" s="7"/>
      <c r="D1106" s="7"/>
      <c r="E1106" s="8"/>
      <c r="F1106" s="6"/>
      <c r="I1106" s="9"/>
    </row>
    <row r="1107">
      <c r="B1107" s="7"/>
      <c r="C1107" s="7"/>
      <c r="D1107" s="7"/>
      <c r="E1107" s="8"/>
      <c r="F1107" s="6"/>
      <c r="I1107" s="9"/>
    </row>
    <row r="1108">
      <c r="B1108" s="7"/>
      <c r="C1108" s="7"/>
      <c r="D1108" s="7"/>
      <c r="E1108" s="8"/>
      <c r="F1108" s="6"/>
      <c r="I1108" s="9"/>
    </row>
    <row r="1109">
      <c r="B1109" s="7"/>
      <c r="C1109" s="7"/>
      <c r="D1109" s="7"/>
      <c r="E1109" s="8"/>
      <c r="F1109" s="6"/>
      <c r="I1109" s="9"/>
    </row>
    <row r="1110">
      <c r="B1110" s="7"/>
      <c r="C1110" s="7"/>
      <c r="D1110" s="7"/>
      <c r="E1110" s="8"/>
      <c r="F1110" s="6"/>
      <c r="I1110" s="9"/>
    </row>
    <row r="1111">
      <c r="B1111" s="7"/>
      <c r="C1111" s="7"/>
      <c r="D1111" s="7"/>
      <c r="E1111" s="8"/>
      <c r="F1111" s="6"/>
      <c r="I1111" s="9"/>
    </row>
    <row r="1112">
      <c r="B1112" s="7"/>
      <c r="C1112" s="7"/>
      <c r="D1112" s="7"/>
      <c r="E1112" s="8"/>
      <c r="F1112" s="6"/>
      <c r="I1112" s="9"/>
    </row>
    <row r="1113">
      <c r="B1113" s="7"/>
      <c r="C1113" s="7"/>
      <c r="D1113" s="7"/>
      <c r="E1113" s="8"/>
      <c r="F1113" s="6"/>
      <c r="I1113" s="9"/>
    </row>
    <row r="1114">
      <c r="B1114" s="7"/>
      <c r="C1114" s="7"/>
      <c r="D1114" s="7"/>
      <c r="E1114" s="8"/>
      <c r="F1114" s="6"/>
      <c r="I1114" s="9"/>
    </row>
    <row r="1115">
      <c r="B1115" s="7"/>
      <c r="C1115" s="7"/>
      <c r="D1115" s="7"/>
      <c r="E1115" s="8"/>
      <c r="F1115" s="6"/>
      <c r="I1115" s="9"/>
    </row>
    <row r="1116">
      <c r="B1116" s="7"/>
      <c r="C1116" s="7"/>
      <c r="D1116" s="7"/>
      <c r="E1116" s="8"/>
      <c r="F1116" s="6"/>
      <c r="I1116" s="9"/>
    </row>
    <row r="1117">
      <c r="B1117" s="7"/>
      <c r="C1117" s="7"/>
      <c r="D1117" s="7"/>
      <c r="E1117" s="8"/>
      <c r="F1117" s="6"/>
      <c r="I1117" s="9"/>
    </row>
    <row r="1118">
      <c r="B1118" s="7"/>
      <c r="C1118" s="7"/>
      <c r="D1118" s="7"/>
      <c r="E1118" s="8"/>
      <c r="F1118" s="6"/>
      <c r="I1118" s="9"/>
    </row>
    <row r="1119">
      <c r="B1119" s="7"/>
      <c r="C1119" s="7"/>
      <c r="D1119" s="7"/>
      <c r="E1119" s="8"/>
      <c r="F1119" s="6"/>
      <c r="I1119" s="9"/>
    </row>
    <row r="1120">
      <c r="B1120" s="7"/>
      <c r="C1120" s="7"/>
      <c r="D1120" s="7"/>
      <c r="E1120" s="8"/>
      <c r="F1120" s="6"/>
      <c r="I1120" s="9"/>
    </row>
    <row r="1121">
      <c r="B1121" s="7"/>
      <c r="C1121" s="7"/>
      <c r="D1121" s="7"/>
      <c r="E1121" s="8"/>
      <c r="F1121" s="6"/>
      <c r="I1121" s="9"/>
    </row>
    <row r="1122">
      <c r="B1122" s="7"/>
      <c r="C1122" s="7"/>
      <c r="D1122" s="7"/>
      <c r="E1122" s="8"/>
      <c r="F1122" s="6"/>
      <c r="I1122" s="9"/>
    </row>
    <row r="1123">
      <c r="B1123" s="7"/>
      <c r="C1123" s="7"/>
      <c r="D1123" s="7"/>
      <c r="E1123" s="8"/>
      <c r="F1123" s="6"/>
      <c r="I1123" s="9"/>
    </row>
    <row r="1124">
      <c r="B1124" s="7"/>
      <c r="C1124" s="7"/>
      <c r="D1124" s="7"/>
      <c r="E1124" s="8"/>
      <c r="F1124" s="6"/>
      <c r="I1124" s="9"/>
    </row>
    <row r="1125">
      <c r="B1125" s="7"/>
      <c r="C1125" s="7"/>
      <c r="D1125" s="7"/>
      <c r="E1125" s="8"/>
      <c r="F1125" s="6"/>
      <c r="I1125" s="9"/>
    </row>
    <row r="1126">
      <c r="B1126" s="7"/>
      <c r="C1126" s="7"/>
      <c r="D1126" s="7"/>
      <c r="E1126" s="8"/>
      <c r="F1126" s="6"/>
      <c r="I1126" s="9"/>
    </row>
    <row r="1127">
      <c r="B1127" s="7"/>
      <c r="C1127" s="7"/>
      <c r="D1127" s="7"/>
      <c r="E1127" s="8"/>
      <c r="F1127" s="6"/>
      <c r="I1127" s="9"/>
    </row>
    <row r="1128">
      <c r="B1128" s="7"/>
      <c r="C1128" s="7"/>
      <c r="D1128" s="7"/>
      <c r="E1128" s="8"/>
      <c r="F1128" s="6"/>
      <c r="I1128" s="9"/>
    </row>
    <row r="1129">
      <c r="B1129" s="7"/>
      <c r="C1129" s="7"/>
      <c r="D1129" s="7"/>
      <c r="E1129" s="8"/>
      <c r="F1129" s="6"/>
      <c r="I1129" s="9"/>
    </row>
    <row r="1130">
      <c r="B1130" s="7"/>
      <c r="C1130" s="7"/>
      <c r="D1130" s="7"/>
      <c r="E1130" s="8"/>
      <c r="F1130" s="6"/>
      <c r="I1130" s="9"/>
    </row>
    <row r="1131">
      <c r="B1131" s="7"/>
      <c r="C1131" s="7"/>
      <c r="D1131" s="7"/>
      <c r="E1131" s="8"/>
      <c r="F1131" s="6"/>
      <c r="I1131" s="9"/>
    </row>
    <row r="1132">
      <c r="B1132" s="7"/>
      <c r="C1132" s="7"/>
      <c r="D1132" s="7"/>
      <c r="E1132" s="8"/>
      <c r="F1132" s="6"/>
      <c r="I1132" s="9"/>
    </row>
    <row r="1133">
      <c r="B1133" s="7"/>
      <c r="C1133" s="7"/>
      <c r="D1133" s="7"/>
      <c r="E1133" s="8"/>
      <c r="F1133" s="6"/>
      <c r="I1133" s="9"/>
    </row>
    <row r="1134">
      <c r="B1134" s="7"/>
      <c r="C1134" s="7"/>
      <c r="D1134" s="7"/>
      <c r="E1134" s="8"/>
      <c r="F1134" s="6"/>
      <c r="I1134" s="9"/>
    </row>
    <row r="1135">
      <c r="B1135" s="7"/>
      <c r="C1135" s="7"/>
      <c r="D1135" s="7"/>
      <c r="E1135" s="8"/>
      <c r="F1135" s="6"/>
      <c r="I1135" s="9"/>
    </row>
    <row r="1136">
      <c r="B1136" s="7"/>
      <c r="C1136" s="7"/>
      <c r="D1136" s="7"/>
      <c r="E1136" s="8"/>
      <c r="F1136" s="6"/>
      <c r="I1136" s="9"/>
    </row>
    <row r="1137">
      <c r="B1137" s="7"/>
      <c r="C1137" s="7"/>
      <c r="D1137" s="7"/>
      <c r="E1137" s="8"/>
      <c r="F1137" s="6"/>
      <c r="I1137" s="9"/>
    </row>
    <row r="1138">
      <c r="B1138" s="7"/>
      <c r="C1138" s="7"/>
      <c r="D1138" s="7"/>
      <c r="E1138" s="8"/>
      <c r="F1138" s="6"/>
      <c r="I1138" s="9"/>
    </row>
    <row r="1139">
      <c r="B1139" s="7"/>
      <c r="C1139" s="7"/>
      <c r="D1139" s="7"/>
      <c r="E1139" s="8"/>
      <c r="F1139" s="6"/>
      <c r="I1139" s="9"/>
    </row>
    <row r="1140">
      <c r="B1140" s="7"/>
      <c r="C1140" s="7"/>
      <c r="D1140" s="7"/>
      <c r="E1140" s="8"/>
      <c r="F1140" s="6"/>
      <c r="I1140" s="9"/>
    </row>
    <row r="1141">
      <c r="B1141" s="7"/>
      <c r="C1141" s="7"/>
      <c r="D1141" s="7"/>
      <c r="E1141" s="8"/>
      <c r="F1141" s="6"/>
      <c r="I1141" s="9"/>
    </row>
    <row r="1142">
      <c r="B1142" s="7"/>
      <c r="C1142" s="7"/>
      <c r="D1142" s="7"/>
      <c r="E1142" s="8"/>
      <c r="F1142" s="6"/>
      <c r="I1142" s="9"/>
    </row>
    <row r="1143">
      <c r="B1143" s="7"/>
      <c r="C1143" s="7"/>
      <c r="D1143" s="7"/>
      <c r="E1143" s="8"/>
      <c r="F1143" s="6"/>
      <c r="I1143" s="9"/>
    </row>
    <row r="1144">
      <c r="B1144" s="7"/>
      <c r="C1144" s="7"/>
      <c r="D1144" s="7"/>
      <c r="E1144" s="8"/>
      <c r="F1144" s="6"/>
      <c r="I1144" s="9"/>
    </row>
    <row r="1145">
      <c r="B1145" s="7"/>
      <c r="C1145" s="7"/>
      <c r="D1145" s="7"/>
      <c r="E1145" s="8"/>
      <c r="F1145" s="6"/>
      <c r="I1145" s="9"/>
    </row>
    <row r="1146">
      <c r="B1146" s="7"/>
      <c r="C1146" s="7"/>
      <c r="D1146" s="7"/>
      <c r="E1146" s="8"/>
      <c r="F1146" s="6"/>
      <c r="I1146" s="9"/>
    </row>
    <row r="1147">
      <c r="B1147" s="7"/>
      <c r="C1147" s="7"/>
      <c r="D1147" s="7"/>
      <c r="E1147" s="8"/>
      <c r="F1147" s="6"/>
      <c r="I1147" s="9"/>
    </row>
    <row r="1148">
      <c r="B1148" s="7"/>
      <c r="C1148" s="7"/>
      <c r="D1148" s="7"/>
      <c r="E1148" s="8"/>
      <c r="F1148" s="6"/>
      <c r="I1148" s="9"/>
    </row>
    <row r="1149">
      <c r="B1149" s="7"/>
      <c r="C1149" s="7"/>
      <c r="D1149" s="7"/>
      <c r="E1149" s="8"/>
      <c r="F1149" s="6"/>
      <c r="I1149" s="9"/>
    </row>
    <row r="1150">
      <c r="B1150" s="7"/>
      <c r="C1150" s="7"/>
      <c r="D1150" s="7"/>
      <c r="E1150" s="8"/>
      <c r="F1150" s="6"/>
      <c r="I1150" s="9"/>
    </row>
    <row r="1151">
      <c r="B1151" s="7"/>
      <c r="C1151" s="7"/>
      <c r="D1151" s="7"/>
      <c r="E1151" s="8"/>
      <c r="F1151" s="6"/>
      <c r="I1151" s="9"/>
    </row>
    <row r="1152">
      <c r="B1152" s="7"/>
      <c r="C1152" s="7"/>
      <c r="D1152" s="7"/>
      <c r="E1152" s="8"/>
      <c r="F1152" s="6"/>
      <c r="I1152" s="9"/>
    </row>
    <row r="1153">
      <c r="B1153" s="7"/>
      <c r="C1153" s="7"/>
      <c r="D1153" s="7"/>
      <c r="E1153" s="8"/>
      <c r="F1153" s="6"/>
      <c r="I1153" s="9"/>
    </row>
    <row r="1154">
      <c r="B1154" s="7"/>
      <c r="C1154" s="7"/>
      <c r="D1154" s="7"/>
      <c r="E1154" s="8"/>
      <c r="F1154" s="6"/>
      <c r="I1154" s="9"/>
    </row>
    <row r="1155">
      <c r="B1155" s="7"/>
      <c r="C1155" s="7"/>
      <c r="D1155" s="7"/>
      <c r="E1155" s="8"/>
      <c r="F1155" s="6"/>
      <c r="I1155" s="9"/>
    </row>
    <row r="1156">
      <c r="B1156" s="7"/>
      <c r="C1156" s="7"/>
      <c r="D1156" s="7"/>
      <c r="E1156" s="8"/>
      <c r="F1156" s="6"/>
      <c r="I1156" s="9"/>
    </row>
    <row r="1157">
      <c r="B1157" s="7"/>
      <c r="C1157" s="7"/>
      <c r="D1157" s="7"/>
      <c r="E1157" s="8"/>
      <c r="F1157" s="6"/>
      <c r="I1157" s="9"/>
    </row>
    <row r="1158">
      <c r="B1158" s="7"/>
      <c r="C1158" s="7"/>
      <c r="D1158" s="7"/>
      <c r="E1158" s="8"/>
      <c r="F1158" s="6"/>
      <c r="I1158" s="9"/>
    </row>
    <row r="1159">
      <c r="B1159" s="7"/>
      <c r="C1159" s="7"/>
      <c r="D1159" s="7"/>
      <c r="E1159" s="8"/>
      <c r="F1159" s="6"/>
      <c r="I1159" s="9"/>
    </row>
    <row r="1160">
      <c r="B1160" s="7"/>
      <c r="C1160" s="7"/>
      <c r="D1160" s="7"/>
      <c r="E1160" s="8"/>
      <c r="F1160" s="6"/>
      <c r="I1160" s="9"/>
    </row>
    <row r="1161">
      <c r="B1161" s="7"/>
      <c r="C1161" s="7"/>
      <c r="D1161" s="7"/>
      <c r="E1161" s="8"/>
      <c r="F1161" s="6"/>
      <c r="I1161" s="9"/>
    </row>
    <row r="1162">
      <c r="B1162" s="7"/>
      <c r="C1162" s="7"/>
      <c r="D1162" s="7"/>
      <c r="E1162" s="8"/>
      <c r="F1162" s="6"/>
      <c r="I1162" s="9"/>
    </row>
    <row r="1163">
      <c r="B1163" s="7"/>
      <c r="C1163" s="7"/>
      <c r="D1163" s="7"/>
      <c r="E1163" s="8"/>
      <c r="F1163" s="6"/>
      <c r="I1163" s="9"/>
    </row>
    <row r="1164">
      <c r="B1164" s="7"/>
      <c r="C1164" s="7"/>
      <c r="D1164" s="7"/>
      <c r="E1164" s="8"/>
      <c r="F1164" s="6"/>
      <c r="I1164" s="9"/>
    </row>
    <row r="1165">
      <c r="B1165" s="7"/>
      <c r="C1165" s="7"/>
      <c r="D1165" s="7"/>
      <c r="E1165" s="8"/>
      <c r="F1165" s="6"/>
      <c r="I1165" s="9"/>
    </row>
    <row r="1166">
      <c r="B1166" s="7"/>
      <c r="C1166" s="7"/>
      <c r="D1166" s="7"/>
      <c r="E1166" s="8"/>
      <c r="F1166" s="6"/>
      <c r="I1166" s="9"/>
    </row>
    <row r="1167">
      <c r="B1167" s="7"/>
      <c r="C1167" s="7"/>
      <c r="D1167" s="7"/>
      <c r="E1167" s="8"/>
      <c r="F1167" s="6"/>
      <c r="I1167" s="9"/>
    </row>
    <row r="1168">
      <c r="B1168" s="7"/>
      <c r="C1168" s="7"/>
      <c r="D1168" s="7"/>
      <c r="E1168" s="8"/>
      <c r="F1168" s="6"/>
      <c r="I1168" s="9"/>
    </row>
    <row r="1169">
      <c r="B1169" s="7"/>
      <c r="C1169" s="7"/>
      <c r="D1169" s="7"/>
      <c r="E1169" s="8"/>
      <c r="F1169" s="6"/>
      <c r="I1169" s="9"/>
    </row>
    <row r="1170">
      <c r="B1170" s="7"/>
      <c r="C1170" s="7"/>
      <c r="D1170" s="7"/>
      <c r="E1170" s="8"/>
      <c r="F1170" s="6"/>
      <c r="I1170" s="9"/>
    </row>
    <row r="1171">
      <c r="B1171" s="7"/>
      <c r="C1171" s="7"/>
      <c r="D1171" s="7"/>
      <c r="E1171" s="8"/>
      <c r="F1171" s="6"/>
      <c r="I1171" s="9"/>
    </row>
    <row r="1172">
      <c r="B1172" s="7"/>
      <c r="C1172" s="7"/>
      <c r="D1172" s="7"/>
      <c r="E1172" s="8"/>
      <c r="F1172" s="6"/>
      <c r="I1172" s="9"/>
    </row>
    <row r="1173">
      <c r="B1173" s="7"/>
      <c r="C1173" s="7"/>
      <c r="D1173" s="7"/>
      <c r="E1173" s="8"/>
      <c r="F1173" s="6"/>
      <c r="I1173" s="9"/>
    </row>
    <row r="1174">
      <c r="B1174" s="7"/>
      <c r="C1174" s="7"/>
      <c r="D1174" s="7"/>
      <c r="E1174" s="8"/>
      <c r="F1174" s="6"/>
      <c r="I1174" s="9"/>
    </row>
    <row r="1175">
      <c r="B1175" s="7"/>
      <c r="C1175" s="7"/>
      <c r="D1175" s="7"/>
      <c r="E1175" s="8"/>
      <c r="F1175" s="6"/>
      <c r="I1175" s="9"/>
    </row>
    <row r="1176">
      <c r="B1176" s="7"/>
      <c r="C1176" s="7"/>
      <c r="D1176" s="7"/>
      <c r="E1176" s="8"/>
      <c r="F1176" s="6"/>
      <c r="I1176" s="9"/>
    </row>
    <row r="1177">
      <c r="B1177" s="7"/>
      <c r="C1177" s="7"/>
      <c r="D1177" s="7"/>
      <c r="E1177" s="8"/>
      <c r="F1177" s="6"/>
      <c r="I1177" s="9"/>
    </row>
    <row r="1178">
      <c r="B1178" s="7"/>
      <c r="C1178" s="7"/>
      <c r="D1178" s="7"/>
      <c r="E1178" s="8"/>
      <c r="F1178" s="6"/>
      <c r="I1178" s="9"/>
    </row>
    <row r="1179">
      <c r="B1179" s="7"/>
      <c r="C1179" s="7"/>
      <c r="D1179" s="7"/>
      <c r="E1179" s="8"/>
      <c r="F1179" s="6"/>
      <c r="I1179" s="9"/>
    </row>
    <row r="1180">
      <c r="B1180" s="7"/>
      <c r="C1180" s="7"/>
      <c r="D1180" s="7"/>
      <c r="E1180" s="8"/>
      <c r="F1180" s="6"/>
      <c r="I1180" s="9"/>
    </row>
    <row r="1181">
      <c r="B1181" s="7"/>
      <c r="C1181" s="7"/>
      <c r="D1181" s="7"/>
      <c r="E1181" s="8"/>
      <c r="F1181" s="6"/>
      <c r="I1181" s="9"/>
    </row>
    <row r="1182">
      <c r="B1182" s="7"/>
      <c r="C1182" s="7"/>
      <c r="D1182" s="7"/>
      <c r="E1182" s="8"/>
      <c r="F1182" s="6"/>
      <c r="I1182" s="9"/>
    </row>
    <row r="1183">
      <c r="B1183" s="7"/>
      <c r="C1183" s="7"/>
      <c r="D1183" s="7"/>
      <c r="E1183" s="8"/>
      <c r="F1183" s="6"/>
      <c r="I1183" s="9"/>
    </row>
    <row r="1184">
      <c r="B1184" s="7"/>
      <c r="C1184" s="7"/>
      <c r="D1184" s="7"/>
      <c r="E1184" s="8"/>
      <c r="F1184" s="6"/>
      <c r="I1184" s="9"/>
    </row>
    <row r="1185">
      <c r="B1185" s="7"/>
      <c r="C1185" s="7"/>
      <c r="D1185" s="7"/>
      <c r="E1185" s="8"/>
      <c r="F1185" s="6"/>
      <c r="I1185" s="9"/>
    </row>
    <row r="1186">
      <c r="B1186" s="7"/>
      <c r="C1186" s="7"/>
      <c r="D1186" s="7"/>
      <c r="E1186" s="8"/>
      <c r="F1186" s="6"/>
      <c r="I1186" s="9"/>
    </row>
    <row r="1187">
      <c r="B1187" s="7"/>
      <c r="C1187" s="7"/>
      <c r="D1187" s="7"/>
      <c r="E1187" s="8"/>
      <c r="F1187" s="6"/>
      <c r="I1187" s="9"/>
    </row>
    <row r="1188">
      <c r="B1188" s="7"/>
      <c r="C1188" s="7"/>
      <c r="D1188" s="7"/>
      <c r="E1188" s="8"/>
      <c r="F1188" s="6"/>
      <c r="I1188" s="9"/>
    </row>
    <row r="1189">
      <c r="B1189" s="7"/>
      <c r="C1189" s="7"/>
      <c r="D1189" s="7"/>
      <c r="E1189" s="8"/>
      <c r="F1189" s="6"/>
      <c r="I1189" s="9"/>
    </row>
    <row r="1190">
      <c r="B1190" s="7"/>
      <c r="C1190" s="7"/>
      <c r="D1190" s="7"/>
      <c r="E1190" s="8"/>
      <c r="F1190" s="6"/>
      <c r="I1190" s="9"/>
    </row>
    <row r="1191">
      <c r="B1191" s="7"/>
      <c r="C1191" s="7"/>
      <c r="D1191" s="7"/>
      <c r="E1191" s="8"/>
      <c r="F1191" s="6"/>
      <c r="I1191" s="9"/>
    </row>
    <row r="1192">
      <c r="B1192" s="7"/>
      <c r="C1192" s="7"/>
      <c r="D1192" s="7"/>
      <c r="E1192" s="8"/>
      <c r="F1192" s="6"/>
      <c r="I1192" s="9"/>
    </row>
    <row r="1193">
      <c r="B1193" s="7"/>
      <c r="C1193" s="7"/>
      <c r="D1193" s="7"/>
      <c r="E1193" s="8"/>
      <c r="F1193" s="6"/>
      <c r="I1193" s="9"/>
    </row>
    <row r="1194">
      <c r="B1194" s="7"/>
      <c r="C1194" s="7"/>
      <c r="D1194" s="7"/>
      <c r="E1194" s="8"/>
      <c r="F1194" s="6"/>
      <c r="I1194" s="9"/>
    </row>
    <row r="1195">
      <c r="B1195" s="7"/>
      <c r="C1195" s="7"/>
      <c r="D1195" s="7"/>
      <c r="E1195" s="8"/>
      <c r="F1195" s="6"/>
      <c r="I1195" s="9"/>
    </row>
    <row r="1196">
      <c r="B1196" s="7"/>
      <c r="C1196" s="7"/>
      <c r="D1196" s="7"/>
      <c r="E1196" s="8"/>
      <c r="F1196" s="6"/>
      <c r="I1196" s="9"/>
    </row>
    <row r="1197">
      <c r="B1197" s="7"/>
      <c r="C1197" s="7"/>
      <c r="D1197" s="7"/>
      <c r="E1197" s="8"/>
      <c r="F1197" s="6"/>
      <c r="I1197" s="9"/>
    </row>
    <row r="1198">
      <c r="B1198" s="7"/>
      <c r="C1198" s="7"/>
      <c r="D1198" s="7"/>
      <c r="E1198" s="8"/>
      <c r="F1198" s="6"/>
      <c r="I1198" s="9"/>
    </row>
    <row r="1199">
      <c r="B1199" s="7"/>
      <c r="C1199" s="7"/>
      <c r="D1199" s="7"/>
      <c r="E1199" s="8"/>
      <c r="F1199" s="6"/>
      <c r="I1199" s="9"/>
    </row>
    <row r="1200">
      <c r="B1200" s="7"/>
      <c r="C1200" s="7"/>
      <c r="D1200" s="7"/>
      <c r="E1200" s="8"/>
      <c r="F1200" s="6"/>
      <c r="I1200" s="9"/>
    </row>
    <row r="1201">
      <c r="B1201" s="7"/>
      <c r="C1201" s="7"/>
      <c r="D1201" s="7"/>
      <c r="E1201" s="8"/>
      <c r="F1201" s="6"/>
      <c r="I1201" s="9"/>
    </row>
    <row r="1202">
      <c r="B1202" s="7"/>
      <c r="C1202" s="7"/>
      <c r="D1202" s="7"/>
      <c r="E1202" s="8"/>
      <c r="F1202" s="6"/>
      <c r="I1202" s="9"/>
    </row>
    <row r="1203">
      <c r="B1203" s="7"/>
      <c r="C1203" s="7"/>
      <c r="D1203" s="7"/>
      <c r="E1203" s="8"/>
      <c r="F1203" s="6"/>
      <c r="I1203" s="9"/>
    </row>
    <row r="1204">
      <c r="B1204" s="7"/>
      <c r="C1204" s="7"/>
      <c r="D1204" s="7"/>
      <c r="E1204" s="8"/>
      <c r="F1204" s="6"/>
      <c r="I1204" s="9"/>
    </row>
    <row r="1205">
      <c r="B1205" s="7"/>
      <c r="C1205" s="7"/>
      <c r="D1205" s="7"/>
      <c r="E1205" s="8"/>
      <c r="F1205" s="6"/>
      <c r="I1205" s="9"/>
    </row>
    <row r="1206">
      <c r="B1206" s="7"/>
      <c r="C1206" s="7"/>
      <c r="D1206" s="7"/>
      <c r="E1206" s="8"/>
      <c r="F1206" s="6"/>
      <c r="I1206" s="9"/>
    </row>
    <row r="1207">
      <c r="B1207" s="7"/>
      <c r="C1207" s="7"/>
      <c r="D1207" s="7"/>
      <c r="E1207" s="8"/>
      <c r="F1207" s="6"/>
      <c r="I1207" s="9"/>
    </row>
    <row r="1208">
      <c r="B1208" s="7"/>
      <c r="C1208" s="7"/>
      <c r="D1208" s="7"/>
      <c r="E1208" s="8"/>
      <c r="F1208" s="6"/>
      <c r="I1208" s="9"/>
    </row>
    <row r="1209">
      <c r="B1209" s="7"/>
      <c r="C1209" s="7"/>
      <c r="D1209" s="7"/>
      <c r="E1209" s="8"/>
      <c r="F1209" s="6"/>
      <c r="I1209" s="9"/>
    </row>
    <row r="1210">
      <c r="B1210" s="7"/>
      <c r="C1210" s="7"/>
      <c r="D1210" s="7"/>
      <c r="E1210" s="8"/>
      <c r="F1210" s="6"/>
      <c r="I1210" s="9"/>
    </row>
    <row r="1211">
      <c r="B1211" s="7"/>
      <c r="C1211" s="7"/>
      <c r="D1211" s="7"/>
      <c r="E1211" s="8"/>
      <c r="F1211" s="6"/>
      <c r="I1211" s="9"/>
    </row>
    <row r="1212">
      <c r="B1212" s="7"/>
      <c r="C1212" s="7"/>
      <c r="D1212" s="7"/>
      <c r="E1212" s="8"/>
      <c r="F1212" s="6"/>
      <c r="I1212" s="9"/>
    </row>
    <row r="1213">
      <c r="B1213" s="7"/>
      <c r="C1213" s="7"/>
      <c r="D1213" s="7"/>
      <c r="E1213" s="8"/>
      <c r="F1213" s="6"/>
      <c r="I1213" s="9"/>
    </row>
    <row r="1214">
      <c r="B1214" s="7"/>
      <c r="C1214" s="7"/>
      <c r="D1214" s="7"/>
      <c r="E1214" s="8"/>
      <c r="F1214" s="6"/>
      <c r="I1214" s="9"/>
    </row>
    <row r="1215">
      <c r="B1215" s="7"/>
      <c r="C1215" s="7"/>
      <c r="D1215" s="7"/>
      <c r="E1215" s="8"/>
      <c r="F1215" s="6"/>
      <c r="I1215" s="9"/>
    </row>
    <row r="1216">
      <c r="B1216" s="7"/>
      <c r="C1216" s="7"/>
      <c r="D1216" s="7"/>
      <c r="E1216" s="8"/>
      <c r="F1216" s="6"/>
      <c r="I1216" s="9"/>
    </row>
    <row r="1217">
      <c r="B1217" s="7"/>
      <c r="C1217" s="7"/>
      <c r="D1217" s="7"/>
      <c r="E1217" s="8"/>
      <c r="F1217" s="6"/>
      <c r="I1217" s="9"/>
    </row>
    <row r="1218">
      <c r="B1218" s="7"/>
      <c r="C1218" s="7"/>
      <c r="D1218" s="7"/>
      <c r="E1218" s="8"/>
      <c r="F1218" s="6"/>
      <c r="I1218" s="9"/>
    </row>
    <row r="1219">
      <c r="B1219" s="7"/>
      <c r="C1219" s="7"/>
      <c r="D1219" s="7"/>
      <c r="E1219" s="8"/>
      <c r="F1219" s="6"/>
      <c r="I1219" s="9"/>
    </row>
    <row r="1220">
      <c r="B1220" s="7"/>
      <c r="C1220" s="7"/>
      <c r="D1220" s="7"/>
      <c r="E1220" s="8"/>
      <c r="F1220" s="6"/>
      <c r="I1220" s="9"/>
    </row>
    <row r="1221">
      <c r="B1221" s="7"/>
      <c r="C1221" s="7"/>
      <c r="D1221" s="7"/>
      <c r="E1221" s="8"/>
      <c r="F1221" s="6"/>
      <c r="I1221" s="9"/>
    </row>
    <row r="1222">
      <c r="B1222" s="7"/>
      <c r="C1222" s="7"/>
      <c r="D1222" s="7"/>
      <c r="E1222" s="8"/>
      <c r="F1222" s="6"/>
      <c r="I1222" s="9"/>
    </row>
    <row r="1223">
      <c r="B1223" s="7"/>
      <c r="C1223" s="7"/>
      <c r="D1223" s="7"/>
      <c r="E1223" s="8"/>
      <c r="F1223" s="6"/>
      <c r="I1223" s="9"/>
    </row>
    <row r="1224">
      <c r="B1224" s="7"/>
      <c r="C1224" s="7"/>
      <c r="D1224" s="7"/>
      <c r="E1224" s="8"/>
      <c r="F1224" s="6"/>
      <c r="I1224" s="9"/>
    </row>
    <row r="1225">
      <c r="B1225" s="7"/>
      <c r="C1225" s="7"/>
      <c r="D1225" s="7"/>
      <c r="E1225" s="8"/>
      <c r="F1225" s="6"/>
      <c r="I1225" s="9"/>
    </row>
    <row r="1226">
      <c r="B1226" s="7"/>
      <c r="C1226" s="7"/>
      <c r="D1226" s="7"/>
      <c r="E1226" s="8"/>
      <c r="F1226" s="6"/>
      <c r="I1226" s="9"/>
    </row>
    <row r="1227">
      <c r="B1227" s="7"/>
      <c r="C1227" s="7"/>
      <c r="D1227" s="7"/>
      <c r="E1227" s="8"/>
      <c r="F1227" s="6"/>
      <c r="I1227" s="9"/>
    </row>
    <row r="1228">
      <c r="B1228" s="7"/>
      <c r="C1228" s="7"/>
      <c r="D1228" s="7"/>
      <c r="E1228" s="8"/>
      <c r="F1228" s="6"/>
      <c r="I1228" s="9"/>
    </row>
    <row r="1229">
      <c r="B1229" s="7"/>
      <c r="C1229" s="7"/>
      <c r="D1229" s="7"/>
      <c r="E1229" s="8"/>
      <c r="F1229" s="6"/>
      <c r="I1229" s="9"/>
    </row>
    <row r="1230">
      <c r="B1230" s="7"/>
      <c r="C1230" s="7"/>
      <c r="D1230" s="7"/>
      <c r="E1230" s="8"/>
      <c r="F1230" s="6"/>
      <c r="I1230" s="9"/>
    </row>
    <row r="1231">
      <c r="B1231" s="7"/>
      <c r="C1231" s="7"/>
      <c r="D1231" s="7"/>
      <c r="E1231" s="8"/>
      <c r="F1231" s="6"/>
      <c r="I1231" s="9"/>
    </row>
    <row r="1232">
      <c r="B1232" s="7"/>
      <c r="C1232" s="7"/>
      <c r="D1232" s="7"/>
      <c r="E1232" s="8"/>
      <c r="F1232" s="6"/>
      <c r="I1232" s="9"/>
    </row>
    <row r="1233">
      <c r="B1233" s="7"/>
      <c r="C1233" s="7"/>
      <c r="D1233" s="7"/>
      <c r="E1233" s="8"/>
      <c r="F1233" s="6"/>
      <c r="I1233" s="9"/>
    </row>
    <row r="1234">
      <c r="B1234" s="7"/>
      <c r="C1234" s="7"/>
      <c r="D1234" s="7"/>
      <c r="E1234" s="8"/>
      <c r="F1234" s="6"/>
      <c r="I1234" s="9"/>
    </row>
    <row r="1235">
      <c r="B1235" s="7"/>
      <c r="C1235" s="7"/>
      <c r="D1235" s="7"/>
      <c r="E1235" s="8"/>
      <c r="F1235" s="6"/>
      <c r="I1235" s="9"/>
    </row>
    <row r="1236">
      <c r="B1236" s="7"/>
      <c r="C1236" s="7"/>
      <c r="D1236" s="7"/>
      <c r="E1236" s="8"/>
      <c r="F1236" s="6"/>
      <c r="I1236" s="9"/>
    </row>
    <row r="1237">
      <c r="B1237" s="7"/>
      <c r="C1237" s="7"/>
      <c r="D1237" s="7"/>
      <c r="E1237" s="8"/>
      <c r="F1237" s="6"/>
      <c r="I1237" s="9"/>
    </row>
    <row r="1238">
      <c r="B1238" s="7"/>
      <c r="C1238" s="7"/>
      <c r="D1238" s="7"/>
      <c r="E1238" s="8"/>
      <c r="F1238" s="6"/>
      <c r="I1238" s="9"/>
    </row>
    <row r="1239">
      <c r="B1239" s="7"/>
      <c r="C1239" s="7"/>
      <c r="D1239" s="7"/>
      <c r="E1239" s="8"/>
      <c r="F1239" s="6"/>
      <c r="I1239" s="9"/>
    </row>
    <row r="1240">
      <c r="B1240" s="7"/>
      <c r="C1240" s="7"/>
      <c r="D1240" s="7"/>
      <c r="E1240" s="8"/>
      <c r="F1240" s="6"/>
      <c r="I1240" s="9"/>
    </row>
    <row r="1241">
      <c r="B1241" s="7"/>
      <c r="C1241" s="7"/>
      <c r="D1241" s="7"/>
      <c r="E1241" s="8"/>
      <c r="F1241" s="6"/>
      <c r="I1241" s="9"/>
    </row>
    <row r="1242">
      <c r="B1242" s="7"/>
      <c r="C1242" s="7"/>
      <c r="D1242" s="7"/>
      <c r="E1242" s="8"/>
      <c r="F1242" s="6"/>
      <c r="I1242" s="9"/>
    </row>
    <row r="1243">
      <c r="B1243" s="7"/>
      <c r="C1243" s="7"/>
      <c r="D1243" s="7"/>
      <c r="E1243" s="8"/>
      <c r="F1243" s="6"/>
      <c r="I1243" s="9"/>
    </row>
    <row r="1244">
      <c r="B1244" s="7"/>
      <c r="C1244" s="7"/>
      <c r="D1244" s="7"/>
      <c r="E1244" s="8"/>
      <c r="F1244" s="6"/>
      <c r="I1244" s="9"/>
    </row>
    <row r="1245">
      <c r="B1245" s="7"/>
      <c r="C1245" s="7"/>
      <c r="D1245" s="7"/>
      <c r="E1245" s="8"/>
      <c r="F1245" s="6"/>
      <c r="I1245" s="9"/>
    </row>
    <row r="1246">
      <c r="B1246" s="7"/>
      <c r="C1246" s="7"/>
      <c r="D1246" s="7"/>
      <c r="E1246" s="8"/>
      <c r="F1246" s="6"/>
      <c r="I1246" s="9"/>
    </row>
    <row r="1247">
      <c r="B1247" s="7"/>
      <c r="C1247" s="7"/>
      <c r="D1247" s="7"/>
      <c r="E1247" s="8"/>
      <c r="F1247" s="6"/>
      <c r="I1247" s="9"/>
    </row>
    <row r="1248">
      <c r="B1248" s="7"/>
      <c r="C1248" s="7"/>
      <c r="D1248" s="7"/>
      <c r="E1248" s="8"/>
      <c r="F1248" s="6"/>
      <c r="I1248" s="9"/>
    </row>
    <row r="1249">
      <c r="B1249" s="7"/>
      <c r="C1249" s="7"/>
      <c r="D1249" s="7"/>
      <c r="E1249" s="8"/>
      <c r="F1249" s="6"/>
      <c r="I1249" s="9"/>
    </row>
    <row r="1250">
      <c r="B1250" s="7"/>
      <c r="C1250" s="7"/>
      <c r="D1250" s="7"/>
      <c r="E1250" s="8"/>
      <c r="F1250" s="6"/>
      <c r="I1250" s="9"/>
    </row>
    <row r="1251">
      <c r="B1251" s="7"/>
      <c r="C1251" s="7"/>
      <c r="D1251" s="7"/>
      <c r="E1251" s="8"/>
      <c r="F1251" s="6"/>
      <c r="I1251" s="9"/>
    </row>
    <row r="1252">
      <c r="B1252" s="7"/>
      <c r="C1252" s="7"/>
      <c r="D1252" s="7"/>
      <c r="E1252" s="8"/>
      <c r="F1252" s="6"/>
      <c r="I1252" s="9"/>
    </row>
    <row r="1253">
      <c r="B1253" s="7"/>
      <c r="C1253" s="7"/>
      <c r="D1253" s="7"/>
      <c r="E1253" s="8"/>
      <c r="F1253" s="6"/>
      <c r="I1253" s="9"/>
    </row>
    <row r="1254">
      <c r="B1254" s="7"/>
      <c r="C1254" s="7"/>
      <c r="D1254" s="7"/>
      <c r="E1254" s="8"/>
      <c r="F1254" s="6"/>
      <c r="I1254" s="9"/>
    </row>
    <row r="1255">
      <c r="B1255" s="7"/>
      <c r="C1255" s="7"/>
      <c r="D1255" s="7"/>
      <c r="E1255" s="8"/>
      <c r="F1255" s="6"/>
      <c r="I1255" s="9"/>
    </row>
    <row r="1256">
      <c r="B1256" s="7"/>
      <c r="C1256" s="7"/>
      <c r="D1256" s="7"/>
      <c r="E1256" s="8"/>
      <c r="F1256" s="6"/>
      <c r="I1256" s="9"/>
    </row>
    <row r="1257">
      <c r="B1257" s="7"/>
      <c r="C1257" s="7"/>
      <c r="D1257" s="7"/>
      <c r="E1257" s="8"/>
      <c r="F1257" s="6"/>
      <c r="I1257" s="9"/>
    </row>
    <row r="1258">
      <c r="B1258" s="7"/>
      <c r="C1258" s="7"/>
      <c r="D1258" s="7"/>
      <c r="E1258" s="8"/>
      <c r="F1258" s="6"/>
      <c r="I1258" s="9"/>
    </row>
    <row r="1259">
      <c r="B1259" s="7"/>
      <c r="C1259" s="7"/>
      <c r="D1259" s="7"/>
      <c r="E1259" s="8"/>
      <c r="F1259" s="6"/>
      <c r="I1259" s="9"/>
    </row>
    <row r="1260">
      <c r="B1260" s="7"/>
      <c r="C1260" s="7"/>
      <c r="D1260" s="7"/>
      <c r="E1260" s="8"/>
      <c r="F1260" s="6"/>
      <c r="I1260" s="9"/>
    </row>
    <row r="1261">
      <c r="B1261" s="7"/>
      <c r="C1261" s="7"/>
      <c r="D1261" s="7"/>
      <c r="E1261" s="8"/>
      <c r="F1261" s="6"/>
      <c r="I1261" s="9"/>
    </row>
    <row r="1262">
      <c r="B1262" s="7"/>
      <c r="C1262" s="7"/>
      <c r="D1262" s="7"/>
      <c r="E1262" s="8"/>
      <c r="F1262" s="6"/>
      <c r="I1262" s="9"/>
    </row>
    <row r="1263">
      <c r="B1263" s="7"/>
      <c r="C1263" s="7"/>
      <c r="D1263" s="7"/>
      <c r="E1263" s="8"/>
      <c r="F1263" s="6"/>
      <c r="I1263" s="9"/>
    </row>
    <row r="1264">
      <c r="B1264" s="7"/>
      <c r="C1264" s="7"/>
      <c r="D1264" s="7"/>
      <c r="E1264" s="8"/>
      <c r="F1264" s="6"/>
      <c r="I1264" s="9"/>
    </row>
    <row r="1265">
      <c r="B1265" s="7"/>
      <c r="C1265" s="7"/>
      <c r="D1265" s="7"/>
      <c r="E1265" s="8"/>
      <c r="F1265" s="6"/>
      <c r="I1265" s="9"/>
    </row>
    <row r="1266">
      <c r="B1266" s="7"/>
      <c r="C1266" s="7"/>
      <c r="D1266" s="7"/>
      <c r="E1266" s="8"/>
      <c r="F1266" s="6"/>
      <c r="I1266" s="9"/>
    </row>
    <row r="1267">
      <c r="B1267" s="7"/>
      <c r="C1267" s="7"/>
      <c r="D1267" s="7"/>
      <c r="E1267" s="8"/>
      <c r="F1267" s="6"/>
      <c r="I1267" s="9"/>
    </row>
    <row r="1268">
      <c r="B1268" s="7"/>
      <c r="C1268" s="7"/>
      <c r="D1268" s="7"/>
      <c r="E1268" s="8"/>
      <c r="F1268" s="6"/>
      <c r="I1268" s="9"/>
    </row>
    <row r="1269">
      <c r="B1269" s="7"/>
      <c r="C1269" s="7"/>
      <c r="D1269" s="7"/>
      <c r="E1269" s="8"/>
      <c r="F1269" s="6"/>
      <c r="I1269" s="9"/>
    </row>
    <row r="1270">
      <c r="B1270" s="7"/>
      <c r="C1270" s="7"/>
      <c r="D1270" s="7"/>
      <c r="E1270" s="8"/>
      <c r="F1270" s="6"/>
      <c r="I1270" s="9"/>
    </row>
    <row r="1271">
      <c r="B1271" s="7"/>
      <c r="C1271" s="7"/>
      <c r="D1271" s="7"/>
      <c r="E1271" s="8"/>
      <c r="F1271" s="6"/>
      <c r="I1271" s="9"/>
    </row>
    <row r="1272">
      <c r="B1272" s="7"/>
      <c r="C1272" s="7"/>
      <c r="D1272" s="7"/>
      <c r="E1272" s="8"/>
      <c r="F1272" s="6"/>
      <c r="I1272" s="9"/>
    </row>
    <row r="1273">
      <c r="B1273" s="7"/>
      <c r="C1273" s="7"/>
      <c r="D1273" s="7"/>
      <c r="E1273" s="8"/>
      <c r="F1273" s="6"/>
      <c r="I1273" s="9"/>
    </row>
    <row r="1274">
      <c r="B1274" s="7"/>
      <c r="C1274" s="7"/>
      <c r="D1274" s="7"/>
      <c r="E1274" s="8"/>
      <c r="F1274" s="6"/>
      <c r="I1274" s="9"/>
    </row>
    <row r="1275">
      <c r="B1275" s="7"/>
      <c r="C1275" s="7"/>
      <c r="D1275" s="7"/>
      <c r="E1275" s="8"/>
      <c r="F1275" s="6"/>
      <c r="I1275" s="9"/>
    </row>
    <row r="1276">
      <c r="B1276" s="7"/>
      <c r="C1276" s="7"/>
      <c r="D1276" s="7"/>
      <c r="E1276" s="8"/>
      <c r="F1276" s="6"/>
      <c r="I1276" s="9"/>
    </row>
    <row r="1277">
      <c r="B1277" s="7"/>
      <c r="C1277" s="7"/>
      <c r="D1277" s="7"/>
      <c r="E1277" s="8"/>
      <c r="F1277" s="6"/>
      <c r="I1277" s="9"/>
    </row>
    <row r="1278">
      <c r="B1278" s="7"/>
      <c r="C1278" s="7"/>
      <c r="D1278" s="7"/>
      <c r="E1278" s="8"/>
      <c r="F1278" s="6"/>
      <c r="I1278" s="9"/>
    </row>
    <row r="1279">
      <c r="B1279" s="7"/>
      <c r="C1279" s="7"/>
      <c r="D1279" s="7"/>
      <c r="E1279" s="8"/>
      <c r="F1279" s="6"/>
      <c r="I1279" s="9"/>
    </row>
    <row r="1280">
      <c r="B1280" s="7"/>
      <c r="C1280" s="7"/>
      <c r="D1280" s="7"/>
      <c r="E1280" s="8"/>
      <c r="F1280" s="6"/>
      <c r="I1280" s="9"/>
    </row>
    <row r="1281">
      <c r="B1281" s="7"/>
      <c r="C1281" s="7"/>
      <c r="D1281" s="7"/>
      <c r="E1281" s="8"/>
      <c r="F1281" s="6"/>
      <c r="I1281" s="9"/>
    </row>
    <row r="1282">
      <c r="B1282" s="7"/>
      <c r="C1282" s="7"/>
      <c r="D1282" s="7"/>
      <c r="E1282" s="8"/>
      <c r="F1282" s="6"/>
      <c r="I1282" s="9"/>
    </row>
    <row r="1283">
      <c r="B1283" s="7"/>
      <c r="C1283" s="7"/>
      <c r="D1283" s="7"/>
      <c r="E1283" s="8"/>
      <c r="F1283" s="6"/>
      <c r="I1283" s="9"/>
    </row>
    <row r="1284">
      <c r="B1284" s="7"/>
      <c r="C1284" s="7"/>
      <c r="D1284" s="7"/>
      <c r="E1284" s="8"/>
      <c r="F1284" s="6"/>
      <c r="I1284" s="9"/>
    </row>
    <row r="1285">
      <c r="B1285" s="7"/>
      <c r="C1285" s="7"/>
      <c r="D1285" s="7"/>
      <c r="E1285" s="8"/>
      <c r="F1285" s="6"/>
      <c r="I1285" s="9"/>
    </row>
    <row r="1286">
      <c r="B1286" s="7"/>
      <c r="C1286" s="7"/>
      <c r="D1286" s="7"/>
      <c r="E1286" s="8"/>
      <c r="F1286" s="6"/>
      <c r="I1286" s="9"/>
    </row>
    <row r="1287">
      <c r="B1287" s="7"/>
      <c r="C1287" s="7"/>
      <c r="D1287" s="7"/>
      <c r="E1287" s="8"/>
      <c r="F1287" s="6"/>
      <c r="I1287" s="9"/>
    </row>
    <row r="1288">
      <c r="B1288" s="7"/>
      <c r="C1288" s="7"/>
      <c r="D1288" s="7"/>
      <c r="E1288" s="8"/>
      <c r="F1288" s="6"/>
      <c r="I1288" s="9"/>
    </row>
    <row r="1289">
      <c r="B1289" s="7"/>
      <c r="C1289" s="7"/>
      <c r="D1289" s="7"/>
      <c r="E1289" s="8"/>
      <c r="F1289" s="6"/>
      <c r="I1289" s="9"/>
    </row>
    <row r="1290">
      <c r="B1290" s="7"/>
      <c r="C1290" s="7"/>
      <c r="D1290" s="7"/>
      <c r="E1290" s="8"/>
      <c r="F1290" s="6"/>
      <c r="I1290" s="9"/>
    </row>
    <row r="1291">
      <c r="B1291" s="7"/>
      <c r="C1291" s="7"/>
      <c r="D1291" s="7"/>
      <c r="E1291" s="8"/>
      <c r="F1291" s="6"/>
      <c r="I1291" s="9"/>
    </row>
    <row r="1292">
      <c r="B1292" s="7"/>
      <c r="C1292" s="7"/>
      <c r="D1292" s="7"/>
      <c r="E1292" s="8"/>
      <c r="F1292" s="6"/>
      <c r="I1292" s="9"/>
    </row>
    <row r="1293">
      <c r="B1293" s="7"/>
      <c r="C1293" s="7"/>
      <c r="D1293" s="7"/>
      <c r="E1293" s="8"/>
      <c r="F1293" s="6"/>
      <c r="I1293" s="9"/>
    </row>
    <row r="1294">
      <c r="B1294" s="7"/>
      <c r="C1294" s="7"/>
      <c r="D1294" s="7"/>
      <c r="E1294" s="8"/>
      <c r="F1294" s="6"/>
      <c r="I1294" s="9"/>
    </row>
    <row r="1295">
      <c r="B1295" s="7"/>
      <c r="C1295" s="7"/>
      <c r="D1295" s="7"/>
      <c r="E1295" s="8"/>
      <c r="F1295" s="6"/>
      <c r="I1295" s="9"/>
    </row>
    <row r="1296">
      <c r="B1296" s="7"/>
      <c r="C1296" s="7"/>
      <c r="D1296" s="7"/>
      <c r="E1296" s="8"/>
      <c r="F1296" s="6"/>
      <c r="I1296" s="9"/>
    </row>
    <row r="1297">
      <c r="B1297" s="7"/>
      <c r="C1297" s="7"/>
      <c r="D1297" s="7"/>
      <c r="E1297" s="8"/>
      <c r="F1297" s="6"/>
      <c r="I1297" s="9"/>
    </row>
    <row r="1298">
      <c r="B1298" s="7"/>
      <c r="C1298" s="7"/>
      <c r="D1298" s="7"/>
      <c r="E1298" s="8"/>
      <c r="F1298" s="6"/>
      <c r="I1298" s="9"/>
    </row>
    <row r="1299">
      <c r="B1299" s="7"/>
      <c r="C1299" s="7"/>
      <c r="D1299" s="7"/>
      <c r="E1299" s="8"/>
      <c r="F1299" s="6"/>
      <c r="I1299" s="9"/>
    </row>
    <row r="1300">
      <c r="B1300" s="7"/>
      <c r="C1300" s="7"/>
      <c r="D1300" s="7"/>
      <c r="E1300" s="8"/>
      <c r="F1300" s="6"/>
      <c r="I1300" s="9"/>
    </row>
    <row r="1301">
      <c r="B1301" s="7"/>
      <c r="C1301" s="7"/>
      <c r="D1301" s="7"/>
      <c r="E1301" s="8"/>
      <c r="F1301" s="6"/>
      <c r="I1301" s="9"/>
    </row>
    <row r="1302">
      <c r="B1302" s="7"/>
      <c r="C1302" s="7"/>
      <c r="D1302" s="7"/>
      <c r="E1302" s="8"/>
      <c r="F1302" s="6"/>
      <c r="I1302" s="9"/>
    </row>
    <row r="1303">
      <c r="B1303" s="7"/>
      <c r="C1303" s="7"/>
      <c r="D1303" s="7"/>
      <c r="E1303" s="8"/>
      <c r="F1303" s="6"/>
      <c r="I1303" s="9"/>
    </row>
    <row r="1304">
      <c r="B1304" s="7"/>
      <c r="C1304" s="7"/>
      <c r="D1304" s="7"/>
      <c r="E1304" s="8"/>
      <c r="F1304" s="6"/>
      <c r="I1304" s="9"/>
    </row>
    <row r="1305">
      <c r="B1305" s="7"/>
      <c r="C1305" s="7"/>
      <c r="D1305" s="7"/>
      <c r="E1305" s="8"/>
      <c r="F1305" s="6"/>
      <c r="I1305" s="9"/>
    </row>
    <row r="1306">
      <c r="B1306" s="7"/>
      <c r="C1306" s="7"/>
      <c r="D1306" s="7"/>
      <c r="E1306" s="8"/>
      <c r="F1306" s="6"/>
      <c r="I1306" s="9"/>
    </row>
    <row r="1307">
      <c r="B1307" s="7"/>
      <c r="C1307" s="7"/>
      <c r="D1307" s="7"/>
      <c r="E1307" s="8"/>
      <c r="F1307" s="6"/>
      <c r="I1307" s="9"/>
    </row>
    <row r="1308">
      <c r="B1308" s="7"/>
      <c r="C1308" s="7"/>
      <c r="D1308" s="7"/>
      <c r="E1308" s="8"/>
      <c r="F1308" s="6"/>
      <c r="I1308" s="9"/>
    </row>
    <row r="1309">
      <c r="B1309" s="7"/>
      <c r="C1309" s="7"/>
      <c r="D1309" s="7"/>
      <c r="E1309" s="8"/>
      <c r="F1309" s="6"/>
      <c r="I1309" s="9"/>
    </row>
    <row r="1310">
      <c r="B1310" s="7"/>
      <c r="C1310" s="7"/>
      <c r="D1310" s="7"/>
      <c r="E1310" s="8"/>
      <c r="F1310" s="6"/>
      <c r="I1310" s="9"/>
    </row>
    <row r="1311">
      <c r="B1311" s="7"/>
      <c r="C1311" s="7"/>
      <c r="D1311" s="7"/>
      <c r="E1311" s="8"/>
      <c r="F1311" s="6"/>
      <c r="I1311" s="9"/>
    </row>
    <row r="1312">
      <c r="B1312" s="7"/>
      <c r="C1312" s="7"/>
      <c r="D1312" s="7"/>
      <c r="E1312" s="8"/>
      <c r="F1312" s="6"/>
      <c r="I1312" s="9"/>
    </row>
    <row r="1313">
      <c r="B1313" s="7"/>
      <c r="C1313" s="7"/>
      <c r="D1313" s="7"/>
      <c r="E1313" s="8"/>
      <c r="F1313" s="6"/>
      <c r="I1313" s="9"/>
    </row>
    <row r="1314">
      <c r="B1314" s="7"/>
      <c r="C1314" s="7"/>
      <c r="D1314" s="7"/>
      <c r="E1314" s="8"/>
      <c r="F1314" s="6"/>
      <c r="I1314" s="9"/>
    </row>
    <row r="1315">
      <c r="B1315" s="7"/>
      <c r="C1315" s="7"/>
      <c r="D1315" s="7"/>
      <c r="E1315" s="8"/>
      <c r="F1315" s="6"/>
      <c r="I1315" s="9"/>
    </row>
    <row r="1316">
      <c r="B1316" s="7"/>
      <c r="C1316" s="7"/>
      <c r="D1316" s="7"/>
      <c r="E1316" s="8"/>
      <c r="F1316" s="6"/>
      <c r="I1316" s="9"/>
    </row>
    <row r="1317">
      <c r="B1317" s="7"/>
      <c r="C1317" s="7"/>
      <c r="D1317" s="7"/>
      <c r="E1317" s="8"/>
      <c r="F1317" s="6"/>
      <c r="I1317" s="9"/>
    </row>
    <row r="1318">
      <c r="B1318" s="7"/>
      <c r="C1318" s="7"/>
      <c r="D1318" s="7"/>
      <c r="E1318" s="8"/>
      <c r="F1318" s="6"/>
      <c r="I1318" s="9"/>
    </row>
    <row r="1319">
      <c r="B1319" s="7"/>
      <c r="C1319" s="7"/>
      <c r="D1319" s="7"/>
      <c r="E1319" s="8"/>
      <c r="F1319" s="6"/>
      <c r="I1319" s="9"/>
    </row>
    <row r="1320">
      <c r="B1320" s="7"/>
      <c r="C1320" s="7"/>
      <c r="D1320" s="7"/>
      <c r="E1320" s="8"/>
      <c r="F1320" s="6"/>
      <c r="I1320" s="9"/>
    </row>
    <row r="1321">
      <c r="B1321" s="7"/>
      <c r="C1321" s="7"/>
      <c r="D1321" s="7"/>
      <c r="E1321" s="8"/>
      <c r="F1321" s="6"/>
      <c r="I1321" s="9"/>
    </row>
    <row r="1322">
      <c r="B1322" s="7"/>
      <c r="C1322" s="7"/>
      <c r="D1322" s="7"/>
      <c r="E1322" s="8"/>
      <c r="F1322" s="6"/>
      <c r="I1322" s="9"/>
    </row>
    <row r="1323">
      <c r="B1323" s="7"/>
      <c r="C1323" s="7"/>
      <c r="D1323" s="7"/>
      <c r="E1323" s="8"/>
      <c r="F1323" s="6"/>
      <c r="I1323" s="9"/>
    </row>
    <row r="1324">
      <c r="B1324" s="7"/>
      <c r="C1324" s="7"/>
      <c r="D1324" s="7"/>
      <c r="E1324" s="8"/>
      <c r="F1324" s="6"/>
      <c r="I1324" s="9"/>
    </row>
    <row r="1325">
      <c r="B1325" s="7"/>
      <c r="C1325" s="7"/>
      <c r="D1325" s="7"/>
      <c r="E1325" s="8"/>
      <c r="F1325" s="6"/>
      <c r="I1325" s="9"/>
    </row>
    <row r="1326">
      <c r="B1326" s="7"/>
      <c r="C1326" s="7"/>
      <c r="D1326" s="7"/>
      <c r="E1326" s="8"/>
      <c r="F1326" s="6"/>
      <c r="I1326" s="9"/>
    </row>
    <row r="1327">
      <c r="B1327" s="7"/>
      <c r="C1327" s="7"/>
      <c r="D1327" s="7"/>
      <c r="E1327" s="8"/>
      <c r="F1327" s="6"/>
      <c r="I1327" s="9"/>
    </row>
    <row r="1328">
      <c r="B1328" s="7"/>
      <c r="C1328" s="7"/>
      <c r="D1328" s="7"/>
      <c r="E1328" s="8"/>
      <c r="F1328" s="6"/>
      <c r="I1328" s="9"/>
    </row>
    <row r="1329">
      <c r="B1329" s="7"/>
      <c r="C1329" s="7"/>
      <c r="D1329" s="7"/>
      <c r="E1329" s="8"/>
      <c r="F1329" s="6"/>
      <c r="I1329" s="9"/>
    </row>
    <row r="1330">
      <c r="B1330" s="7"/>
      <c r="C1330" s="7"/>
      <c r="D1330" s="7"/>
      <c r="E1330" s="8"/>
      <c r="F1330" s="6"/>
      <c r="I1330" s="9"/>
    </row>
    <row r="1331">
      <c r="B1331" s="7"/>
      <c r="C1331" s="7"/>
      <c r="D1331" s="7"/>
      <c r="E1331" s="8"/>
      <c r="F1331" s="6"/>
      <c r="I1331" s="9"/>
    </row>
    <row r="1332">
      <c r="B1332" s="7"/>
      <c r="C1332" s="7"/>
      <c r="D1332" s="7"/>
      <c r="E1332" s="8"/>
      <c r="F1332" s="6"/>
      <c r="I1332" s="9"/>
    </row>
    <row r="1333">
      <c r="B1333" s="7"/>
      <c r="C1333" s="7"/>
      <c r="D1333" s="7"/>
      <c r="E1333" s="8"/>
      <c r="F1333" s="6"/>
      <c r="I1333" s="9"/>
    </row>
    <row r="1334">
      <c r="B1334" s="7"/>
      <c r="C1334" s="7"/>
      <c r="D1334" s="7"/>
      <c r="E1334" s="8"/>
      <c r="F1334" s="6"/>
      <c r="I1334" s="9"/>
    </row>
    <row r="1335">
      <c r="B1335" s="7"/>
      <c r="C1335" s="7"/>
      <c r="D1335" s="7"/>
      <c r="E1335" s="8"/>
      <c r="F1335" s="6"/>
      <c r="I1335" s="9"/>
    </row>
    <row r="1336">
      <c r="B1336" s="7"/>
      <c r="C1336" s="7"/>
      <c r="D1336" s="7"/>
      <c r="E1336" s="8"/>
      <c r="F1336" s="6"/>
      <c r="I1336" s="9"/>
    </row>
    <row r="1337">
      <c r="B1337" s="7"/>
      <c r="C1337" s="7"/>
      <c r="D1337" s="7"/>
      <c r="E1337" s="8"/>
      <c r="F1337" s="6"/>
      <c r="I1337" s="9"/>
    </row>
    <row r="1338">
      <c r="B1338" s="7"/>
      <c r="C1338" s="7"/>
      <c r="D1338" s="7"/>
      <c r="E1338" s="8"/>
      <c r="F1338" s="6"/>
      <c r="I1338" s="9"/>
    </row>
    <row r="1339">
      <c r="B1339" s="7"/>
      <c r="C1339" s="7"/>
      <c r="D1339" s="7"/>
      <c r="E1339" s="8"/>
      <c r="F1339" s="6"/>
      <c r="I1339" s="9"/>
    </row>
    <row r="1340">
      <c r="B1340" s="7"/>
      <c r="C1340" s="7"/>
      <c r="D1340" s="7"/>
      <c r="E1340" s="8"/>
      <c r="F1340" s="6"/>
      <c r="I1340" s="9"/>
    </row>
    <row r="1341">
      <c r="B1341" s="7"/>
      <c r="C1341" s="7"/>
      <c r="D1341" s="7"/>
      <c r="E1341" s="8"/>
      <c r="F1341" s="6"/>
      <c r="I1341" s="9"/>
    </row>
    <row r="1342">
      <c r="B1342" s="7"/>
      <c r="C1342" s="7"/>
      <c r="D1342" s="7"/>
      <c r="E1342" s="8"/>
      <c r="F1342" s="6"/>
      <c r="I1342" s="9"/>
    </row>
    <row r="1343">
      <c r="B1343" s="7"/>
      <c r="C1343" s="7"/>
      <c r="D1343" s="7"/>
      <c r="E1343" s="8"/>
      <c r="F1343" s="6"/>
      <c r="I1343" s="9"/>
    </row>
    <row r="1344">
      <c r="B1344" s="7"/>
      <c r="C1344" s="7"/>
      <c r="D1344" s="7"/>
      <c r="E1344" s="8"/>
      <c r="F1344" s="6"/>
      <c r="I1344" s="9"/>
    </row>
    <row r="1345">
      <c r="B1345" s="7"/>
      <c r="C1345" s="7"/>
      <c r="D1345" s="7"/>
      <c r="E1345" s="8"/>
      <c r="F1345" s="6"/>
      <c r="I1345" s="9"/>
    </row>
    <row r="1346">
      <c r="B1346" s="7"/>
      <c r="C1346" s="7"/>
      <c r="D1346" s="7"/>
      <c r="E1346" s="8"/>
      <c r="F1346" s="6"/>
      <c r="I1346" s="9"/>
    </row>
    <row r="1347">
      <c r="B1347" s="7"/>
      <c r="C1347" s="7"/>
      <c r="D1347" s="7"/>
      <c r="E1347" s="8"/>
      <c r="F1347" s="6"/>
      <c r="I1347" s="9"/>
    </row>
    <row r="1348">
      <c r="B1348" s="7"/>
      <c r="C1348" s="7"/>
      <c r="D1348" s="7"/>
      <c r="E1348" s="8"/>
      <c r="F1348" s="6"/>
      <c r="I1348" s="9"/>
    </row>
    <row r="1349">
      <c r="B1349" s="7"/>
      <c r="C1349" s="7"/>
      <c r="D1349" s="7"/>
      <c r="E1349" s="8"/>
      <c r="F1349" s="6"/>
      <c r="I1349" s="9"/>
    </row>
    <row r="1350">
      <c r="B1350" s="7"/>
      <c r="C1350" s="7"/>
      <c r="D1350" s="7"/>
      <c r="E1350" s="8"/>
      <c r="F1350" s="6"/>
      <c r="I1350" s="9"/>
    </row>
    <row r="1351">
      <c r="B1351" s="7"/>
      <c r="C1351" s="7"/>
      <c r="D1351" s="7"/>
      <c r="E1351" s="8"/>
      <c r="F1351" s="6"/>
      <c r="I1351" s="9"/>
    </row>
    <row r="1352">
      <c r="B1352" s="7"/>
      <c r="C1352" s="7"/>
      <c r="D1352" s="7"/>
      <c r="E1352" s="8"/>
      <c r="F1352" s="6"/>
      <c r="I1352" s="9"/>
    </row>
    <row r="1353">
      <c r="B1353" s="7"/>
      <c r="C1353" s="7"/>
      <c r="D1353" s="7"/>
      <c r="E1353" s="8"/>
      <c r="F1353" s="6"/>
      <c r="I1353" s="9"/>
    </row>
    <row r="1354">
      <c r="B1354" s="7"/>
      <c r="C1354" s="7"/>
      <c r="D1354" s="7"/>
      <c r="E1354" s="8"/>
      <c r="F1354" s="6"/>
      <c r="I1354" s="9"/>
    </row>
    <row r="1355">
      <c r="B1355" s="7"/>
      <c r="C1355" s="7"/>
      <c r="D1355" s="7"/>
      <c r="E1355" s="8"/>
      <c r="F1355" s="6"/>
      <c r="I1355" s="9"/>
    </row>
    <row r="1356">
      <c r="B1356" s="7"/>
      <c r="C1356" s="7"/>
      <c r="D1356" s="7"/>
      <c r="E1356" s="8"/>
      <c r="F1356" s="6"/>
      <c r="I1356" s="9"/>
    </row>
    <row r="1357">
      <c r="B1357" s="7"/>
      <c r="C1357" s="7"/>
      <c r="D1357" s="7"/>
      <c r="E1357" s="8"/>
      <c r="F1357" s="6"/>
      <c r="I1357" s="9"/>
    </row>
    <row r="1358">
      <c r="B1358" s="7"/>
      <c r="C1358" s="7"/>
      <c r="D1358" s="7"/>
      <c r="E1358" s="8"/>
      <c r="F1358" s="6"/>
      <c r="I1358" s="9"/>
    </row>
    <row r="1359">
      <c r="B1359" s="7"/>
      <c r="C1359" s="7"/>
      <c r="D1359" s="7"/>
      <c r="E1359" s="8"/>
      <c r="F1359" s="6"/>
      <c r="I1359" s="9"/>
    </row>
    <row r="1360">
      <c r="B1360" s="7"/>
      <c r="C1360" s="7"/>
      <c r="D1360" s="7"/>
      <c r="E1360" s="8"/>
      <c r="F1360" s="6"/>
      <c r="I1360" s="9"/>
    </row>
    <row r="1361">
      <c r="B1361" s="7"/>
      <c r="C1361" s="7"/>
      <c r="D1361" s="7"/>
      <c r="E1361" s="8"/>
      <c r="F1361" s="6"/>
      <c r="I1361" s="9"/>
    </row>
    <row r="1362">
      <c r="B1362" s="7"/>
      <c r="C1362" s="7"/>
      <c r="D1362" s="7"/>
      <c r="E1362" s="8"/>
      <c r="F1362" s="6"/>
      <c r="I1362" s="9"/>
    </row>
    <row r="1363">
      <c r="B1363" s="7"/>
      <c r="C1363" s="7"/>
      <c r="D1363" s="7"/>
      <c r="E1363" s="8"/>
      <c r="F1363" s="6"/>
      <c r="I1363" s="9"/>
    </row>
    <row r="1364">
      <c r="B1364" s="7"/>
      <c r="C1364" s="7"/>
      <c r="D1364" s="7"/>
      <c r="E1364" s="8"/>
      <c r="F1364" s="6"/>
      <c r="I1364" s="9"/>
    </row>
    <row r="1365">
      <c r="B1365" s="7"/>
      <c r="C1365" s="7"/>
      <c r="D1365" s="7"/>
      <c r="E1365" s="8"/>
      <c r="F1365" s="6"/>
      <c r="I1365" s="9"/>
    </row>
    <row r="1366">
      <c r="B1366" s="7"/>
      <c r="C1366" s="7"/>
      <c r="D1366" s="7"/>
      <c r="E1366" s="8"/>
      <c r="F1366" s="6"/>
      <c r="I1366" s="9"/>
    </row>
    <row r="1367">
      <c r="B1367" s="7"/>
      <c r="C1367" s="7"/>
      <c r="D1367" s="7"/>
      <c r="E1367" s="8"/>
      <c r="F1367" s="6"/>
      <c r="I1367" s="9"/>
    </row>
    <row r="1368">
      <c r="B1368" s="7"/>
      <c r="C1368" s="7"/>
      <c r="D1368" s="7"/>
      <c r="E1368" s="8"/>
      <c r="F1368" s="6"/>
      <c r="I1368" s="9"/>
    </row>
    <row r="1369">
      <c r="B1369" s="7"/>
      <c r="C1369" s="7"/>
      <c r="D1369" s="7"/>
      <c r="E1369" s="8"/>
      <c r="F1369" s="6"/>
      <c r="I1369" s="9"/>
    </row>
    <row r="1370">
      <c r="B1370" s="7"/>
      <c r="C1370" s="7"/>
      <c r="D1370" s="7"/>
      <c r="E1370" s="8"/>
      <c r="F1370" s="6"/>
      <c r="I1370" s="9"/>
    </row>
    <row r="1371">
      <c r="B1371" s="7"/>
      <c r="C1371" s="7"/>
      <c r="D1371" s="7"/>
      <c r="E1371" s="8"/>
      <c r="F1371" s="6"/>
      <c r="I1371" s="9"/>
    </row>
    <row r="1372">
      <c r="B1372" s="7"/>
      <c r="C1372" s="7"/>
      <c r="D1372" s="7"/>
      <c r="E1372" s="8"/>
      <c r="F1372" s="6"/>
      <c r="I1372" s="9"/>
    </row>
    <row r="1373">
      <c r="B1373" s="7"/>
      <c r="C1373" s="7"/>
      <c r="D1373" s="7"/>
      <c r="E1373" s="8"/>
      <c r="F1373" s="6"/>
      <c r="I1373" s="9"/>
    </row>
    <row r="1374">
      <c r="B1374" s="7"/>
      <c r="C1374" s="7"/>
      <c r="D1374" s="7"/>
      <c r="E1374" s="8"/>
      <c r="F1374" s="6"/>
      <c r="I1374" s="9"/>
    </row>
    <row r="1375">
      <c r="B1375" s="7"/>
      <c r="C1375" s="7"/>
      <c r="D1375" s="7"/>
      <c r="E1375" s="8"/>
      <c r="F1375" s="6"/>
      <c r="I1375" s="9"/>
    </row>
    <row r="1376">
      <c r="B1376" s="7"/>
      <c r="C1376" s="7"/>
      <c r="D1376" s="7"/>
      <c r="E1376" s="8"/>
      <c r="F1376" s="6"/>
      <c r="I1376" s="9"/>
    </row>
    <row r="1377">
      <c r="B1377" s="7"/>
      <c r="C1377" s="7"/>
      <c r="D1377" s="7"/>
      <c r="E1377" s="8"/>
      <c r="F1377" s="6"/>
      <c r="I1377" s="9"/>
    </row>
    <row r="1378">
      <c r="B1378" s="7"/>
      <c r="C1378" s="7"/>
      <c r="D1378" s="7"/>
      <c r="E1378" s="8"/>
      <c r="F1378" s="6"/>
      <c r="I1378" s="9"/>
    </row>
    <row r="1379">
      <c r="B1379" s="7"/>
      <c r="C1379" s="7"/>
      <c r="D1379" s="7"/>
      <c r="E1379" s="8"/>
      <c r="F1379" s="6"/>
      <c r="I1379" s="9"/>
    </row>
    <row r="1380">
      <c r="B1380" s="7"/>
      <c r="C1380" s="7"/>
      <c r="D1380" s="7"/>
      <c r="E1380" s="8"/>
      <c r="F1380" s="6"/>
      <c r="I1380" s="9"/>
    </row>
    <row r="1381">
      <c r="B1381" s="7"/>
      <c r="C1381" s="7"/>
      <c r="D1381" s="7"/>
      <c r="E1381" s="8"/>
      <c r="F1381" s="6"/>
      <c r="I1381" s="9"/>
    </row>
    <row r="1382">
      <c r="B1382" s="7"/>
      <c r="C1382" s="7"/>
      <c r="D1382" s="7"/>
      <c r="E1382" s="8"/>
      <c r="F1382" s="6"/>
      <c r="I1382" s="9"/>
    </row>
    <row r="1383">
      <c r="B1383" s="7"/>
      <c r="C1383" s="7"/>
      <c r="D1383" s="7"/>
      <c r="E1383" s="8"/>
      <c r="F1383" s="6"/>
      <c r="I1383" s="9"/>
    </row>
    <row r="1384">
      <c r="B1384" s="7"/>
      <c r="C1384" s="7"/>
      <c r="D1384" s="7"/>
      <c r="E1384" s="8"/>
      <c r="F1384" s="6"/>
      <c r="I1384" s="9"/>
    </row>
    <row r="1385">
      <c r="B1385" s="7"/>
      <c r="C1385" s="7"/>
      <c r="D1385" s="7"/>
      <c r="E1385" s="8"/>
      <c r="F1385" s="6"/>
      <c r="I1385" s="9"/>
    </row>
    <row r="1386">
      <c r="B1386" s="7"/>
      <c r="C1386" s="7"/>
      <c r="D1386" s="7"/>
      <c r="E1386" s="8"/>
      <c r="F1386" s="6"/>
      <c r="I1386" s="9"/>
    </row>
    <row r="1387">
      <c r="B1387" s="7"/>
      <c r="C1387" s="7"/>
      <c r="D1387" s="7"/>
      <c r="E1387" s="8"/>
      <c r="F1387" s="6"/>
      <c r="I1387" s="9"/>
    </row>
    <row r="1388">
      <c r="B1388" s="7"/>
      <c r="C1388" s="7"/>
      <c r="D1388" s="7"/>
      <c r="E1388" s="8"/>
      <c r="F1388" s="6"/>
      <c r="I1388" s="9"/>
    </row>
    <row r="1389">
      <c r="B1389" s="7"/>
      <c r="C1389" s="7"/>
      <c r="D1389" s="7"/>
      <c r="E1389" s="8"/>
      <c r="F1389" s="6"/>
      <c r="I1389" s="9"/>
    </row>
    <row r="1390">
      <c r="B1390" s="7"/>
      <c r="C1390" s="7"/>
      <c r="D1390" s="7"/>
      <c r="E1390" s="8"/>
      <c r="F1390" s="6"/>
      <c r="I1390" s="9"/>
    </row>
    <row r="1391">
      <c r="B1391" s="7"/>
      <c r="C1391" s="7"/>
      <c r="D1391" s="7"/>
      <c r="E1391" s="8"/>
      <c r="F1391" s="6"/>
      <c r="I1391" s="9"/>
    </row>
    <row r="1392">
      <c r="B1392" s="7"/>
      <c r="C1392" s="7"/>
      <c r="D1392" s="7"/>
      <c r="E1392" s="8"/>
      <c r="F1392" s="6"/>
      <c r="I1392" s="9"/>
    </row>
    <row r="1393">
      <c r="B1393" s="7"/>
      <c r="C1393" s="7"/>
      <c r="D1393" s="7"/>
      <c r="E1393" s="8"/>
      <c r="F1393" s="6"/>
      <c r="I1393" s="9"/>
    </row>
    <row r="1394">
      <c r="B1394" s="7"/>
      <c r="C1394" s="7"/>
      <c r="D1394" s="7"/>
      <c r="E1394" s="8"/>
      <c r="F1394" s="6"/>
      <c r="I1394" s="9"/>
    </row>
    <row r="1395">
      <c r="B1395" s="7"/>
      <c r="C1395" s="7"/>
      <c r="D1395" s="7"/>
      <c r="E1395" s="8"/>
      <c r="F1395" s="6"/>
      <c r="I1395" s="9"/>
    </row>
    <row r="1396">
      <c r="B1396" s="7"/>
      <c r="C1396" s="7"/>
      <c r="D1396" s="7"/>
      <c r="E1396" s="8"/>
      <c r="F1396" s="6"/>
      <c r="I1396" s="9"/>
    </row>
    <row r="1397">
      <c r="B1397" s="7"/>
      <c r="C1397" s="7"/>
      <c r="D1397" s="7"/>
      <c r="E1397" s="8"/>
      <c r="F1397" s="6"/>
      <c r="I1397" s="9"/>
    </row>
    <row r="1398">
      <c r="B1398" s="7"/>
      <c r="C1398" s="7"/>
      <c r="D1398" s="7"/>
      <c r="E1398" s="8"/>
      <c r="F1398" s="6"/>
      <c r="I1398" s="9"/>
    </row>
    <row r="1399">
      <c r="B1399" s="7"/>
      <c r="C1399" s="7"/>
      <c r="D1399" s="7"/>
      <c r="E1399" s="8"/>
      <c r="F1399" s="6"/>
      <c r="I1399" s="9"/>
    </row>
    <row r="1400">
      <c r="B1400" s="7"/>
      <c r="C1400" s="7"/>
      <c r="D1400" s="7"/>
      <c r="E1400" s="8"/>
      <c r="F1400" s="6"/>
      <c r="I1400" s="9"/>
    </row>
    <row r="1401">
      <c r="B1401" s="7"/>
      <c r="C1401" s="7"/>
      <c r="D1401" s="7"/>
      <c r="E1401" s="8"/>
      <c r="F1401" s="6"/>
      <c r="I1401" s="9"/>
    </row>
    <row r="1402">
      <c r="B1402" s="7"/>
      <c r="C1402" s="7"/>
      <c r="D1402" s="7"/>
      <c r="E1402" s="8"/>
      <c r="F1402" s="6"/>
      <c r="I1402" s="9"/>
    </row>
    <row r="1403">
      <c r="B1403" s="7"/>
      <c r="C1403" s="7"/>
      <c r="D1403" s="7"/>
      <c r="E1403" s="8"/>
      <c r="F1403" s="6"/>
      <c r="I1403" s="9"/>
    </row>
    <row r="1404">
      <c r="B1404" s="7"/>
      <c r="C1404" s="7"/>
      <c r="D1404" s="7"/>
      <c r="E1404" s="8"/>
      <c r="F1404" s="6"/>
      <c r="I1404" s="9"/>
    </row>
    <row r="1405">
      <c r="B1405" s="7"/>
      <c r="C1405" s="7"/>
      <c r="D1405" s="7"/>
      <c r="E1405" s="8"/>
      <c r="F1405" s="6"/>
      <c r="I1405" s="9"/>
    </row>
    <row r="1406">
      <c r="B1406" s="7"/>
      <c r="C1406" s="7"/>
      <c r="D1406" s="7"/>
      <c r="E1406" s="8"/>
      <c r="F1406" s="6"/>
      <c r="I1406" s="9"/>
    </row>
    <row r="1407">
      <c r="B1407" s="7"/>
      <c r="C1407" s="7"/>
      <c r="D1407" s="7"/>
      <c r="E1407" s="8"/>
      <c r="F1407" s="6"/>
      <c r="I1407" s="9"/>
    </row>
    <row r="1408">
      <c r="B1408" s="7"/>
      <c r="C1408" s="7"/>
      <c r="D1408" s="7"/>
      <c r="E1408" s="8"/>
      <c r="F1408" s="6"/>
      <c r="I1408" s="9"/>
    </row>
    <row r="1409">
      <c r="B1409" s="7"/>
      <c r="C1409" s="7"/>
      <c r="D1409" s="7"/>
      <c r="E1409" s="8"/>
      <c r="F1409" s="6"/>
      <c r="I1409" s="9"/>
    </row>
    <row r="1410">
      <c r="B1410" s="7"/>
      <c r="C1410" s="7"/>
      <c r="D1410" s="7"/>
      <c r="E1410" s="8"/>
      <c r="F1410" s="6"/>
      <c r="I1410" s="9"/>
    </row>
    <row r="1411">
      <c r="B1411" s="7"/>
      <c r="C1411" s="7"/>
      <c r="D1411" s="7"/>
      <c r="E1411" s="8"/>
      <c r="F1411" s="6"/>
      <c r="I1411" s="9"/>
    </row>
    <row r="1412">
      <c r="B1412" s="7"/>
      <c r="C1412" s="7"/>
      <c r="D1412" s="7"/>
      <c r="E1412" s="8"/>
      <c r="F1412" s="6"/>
      <c r="I1412" s="9"/>
    </row>
    <row r="1413">
      <c r="B1413" s="7"/>
      <c r="C1413" s="7"/>
      <c r="D1413" s="7"/>
      <c r="E1413" s="8"/>
      <c r="F1413" s="6"/>
      <c r="I1413" s="9"/>
    </row>
    <row r="1414">
      <c r="B1414" s="7"/>
      <c r="C1414" s="7"/>
      <c r="D1414" s="7"/>
      <c r="E1414" s="8"/>
      <c r="F1414" s="6"/>
      <c r="I1414" s="9"/>
    </row>
    <row r="1415">
      <c r="B1415" s="7"/>
      <c r="C1415" s="7"/>
      <c r="D1415" s="7"/>
      <c r="E1415" s="8"/>
      <c r="F1415" s="6"/>
      <c r="I1415" s="9"/>
    </row>
    <row r="1416">
      <c r="B1416" s="7"/>
      <c r="C1416" s="7"/>
      <c r="D1416" s="7"/>
      <c r="E1416" s="8"/>
      <c r="F1416" s="6"/>
      <c r="I1416" s="9"/>
    </row>
    <row r="1417">
      <c r="B1417" s="7"/>
      <c r="C1417" s="7"/>
      <c r="D1417" s="7"/>
      <c r="E1417" s="8"/>
      <c r="F1417" s="6"/>
      <c r="I1417" s="9"/>
    </row>
    <row r="1418">
      <c r="B1418" s="7"/>
      <c r="C1418" s="7"/>
      <c r="D1418" s="7"/>
      <c r="E1418" s="8"/>
      <c r="F1418" s="6"/>
      <c r="I1418" s="9"/>
    </row>
    <row r="1419">
      <c r="B1419" s="7"/>
      <c r="C1419" s="7"/>
      <c r="D1419" s="7"/>
      <c r="E1419" s="8"/>
      <c r="F1419" s="6"/>
      <c r="I1419" s="9"/>
    </row>
    <row r="1420">
      <c r="B1420" s="7"/>
      <c r="C1420" s="7"/>
      <c r="D1420" s="7"/>
      <c r="E1420" s="8"/>
      <c r="F1420" s="6"/>
      <c r="I1420" s="9"/>
    </row>
    <row r="1421">
      <c r="B1421" s="7"/>
      <c r="C1421" s="7"/>
      <c r="D1421" s="7"/>
      <c r="E1421" s="8"/>
      <c r="F1421" s="6"/>
      <c r="I1421" s="9"/>
    </row>
    <row r="1422">
      <c r="B1422" s="7"/>
      <c r="C1422" s="7"/>
      <c r="D1422" s="7"/>
      <c r="E1422" s="8"/>
      <c r="F1422" s="6"/>
      <c r="I1422" s="9"/>
    </row>
    <row r="1423">
      <c r="B1423" s="7"/>
      <c r="C1423" s="7"/>
      <c r="D1423" s="7"/>
      <c r="E1423" s="8"/>
      <c r="F1423" s="6"/>
      <c r="I1423" s="9"/>
    </row>
    <row r="1424">
      <c r="B1424" s="7"/>
      <c r="C1424" s="7"/>
      <c r="D1424" s="7"/>
      <c r="E1424" s="8"/>
      <c r="F1424" s="6"/>
      <c r="I1424" s="9"/>
    </row>
    <row r="1425">
      <c r="B1425" s="7"/>
      <c r="C1425" s="7"/>
      <c r="D1425" s="7"/>
      <c r="E1425" s="8"/>
      <c r="F1425" s="6"/>
      <c r="I1425" s="9"/>
    </row>
    <row r="1426">
      <c r="B1426" s="7"/>
      <c r="C1426" s="7"/>
      <c r="D1426" s="7"/>
      <c r="E1426" s="8"/>
      <c r="F1426" s="6"/>
      <c r="I1426" s="9"/>
    </row>
    <row r="1427">
      <c r="B1427" s="7"/>
      <c r="C1427" s="7"/>
      <c r="D1427" s="7"/>
      <c r="E1427" s="8"/>
      <c r="F1427" s="6"/>
      <c r="I1427" s="9"/>
    </row>
    <row r="1428">
      <c r="B1428" s="7"/>
      <c r="C1428" s="7"/>
      <c r="D1428" s="7"/>
      <c r="E1428" s="8"/>
      <c r="F1428" s="6"/>
      <c r="I1428" s="9"/>
    </row>
    <row r="1429">
      <c r="B1429" s="7"/>
      <c r="C1429" s="7"/>
      <c r="D1429" s="7"/>
      <c r="E1429" s="8"/>
      <c r="F1429" s="6"/>
      <c r="I1429" s="9"/>
    </row>
    <row r="1430">
      <c r="B1430" s="7"/>
      <c r="C1430" s="7"/>
      <c r="D1430" s="7"/>
      <c r="E1430" s="8"/>
      <c r="F1430" s="6"/>
      <c r="I1430" s="9"/>
    </row>
    <row r="1431">
      <c r="B1431" s="7"/>
      <c r="C1431" s="7"/>
      <c r="D1431" s="7"/>
      <c r="E1431" s="8"/>
      <c r="F1431" s="6"/>
      <c r="I1431" s="9"/>
    </row>
    <row r="1432">
      <c r="B1432" s="7"/>
      <c r="C1432" s="7"/>
      <c r="D1432" s="7"/>
      <c r="E1432" s="8"/>
      <c r="F1432" s="6"/>
      <c r="I1432" s="9"/>
    </row>
    <row r="1433">
      <c r="B1433" s="7"/>
      <c r="C1433" s="7"/>
      <c r="D1433" s="7"/>
      <c r="E1433" s="8"/>
      <c r="F1433" s="6"/>
      <c r="I1433" s="9"/>
    </row>
    <row r="1434">
      <c r="B1434" s="7"/>
      <c r="C1434" s="7"/>
      <c r="D1434" s="7"/>
      <c r="E1434" s="8"/>
      <c r="F1434" s="6"/>
      <c r="I1434" s="9"/>
    </row>
    <row r="1435">
      <c r="B1435" s="7"/>
      <c r="C1435" s="7"/>
      <c r="D1435" s="7"/>
      <c r="E1435" s="8"/>
      <c r="F1435" s="6"/>
      <c r="I1435" s="9"/>
    </row>
    <row r="1436">
      <c r="B1436" s="7"/>
      <c r="C1436" s="7"/>
      <c r="D1436" s="7"/>
      <c r="E1436" s="8"/>
      <c r="F1436" s="6"/>
      <c r="I1436" s="9"/>
    </row>
    <row r="1437">
      <c r="B1437" s="7"/>
      <c r="C1437" s="7"/>
      <c r="D1437" s="7"/>
      <c r="E1437" s="8"/>
      <c r="F1437" s="6"/>
      <c r="I1437" s="9"/>
    </row>
    <row r="1438">
      <c r="B1438" s="7"/>
      <c r="C1438" s="7"/>
      <c r="D1438" s="7"/>
      <c r="E1438" s="8"/>
      <c r="F1438" s="6"/>
      <c r="I1438" s="9"/>
    </row>
    <row r="1439">
      <c r="B1439" s="7"/>
      <c r="C1439" s="7"/>
      <c r="D1439" s="7"/>
      <c r="E1439" s="8"/>
      <c r="F1439" s="6"/>
      <c r="I1439" s="9"/>
    </row>
    <row r="1440">
      <c r="B1440" s="7"/>
      <c r="C1440" s="7"/>
      <c r="D1440" s="7"/>
      <c r="E1440" s="8"/>
      <c r="F1440" s="6"/>
      <c r="I1440" s="9"/>
    </row>
    <row r="1441">
      <c r="B1441" s="7"/>
      <c r="C1441" s="7"/>
      <c r="D1441" s="7"/>
      <c r="E1441" s="8"/>
      <c r="F1441" s="6"/>
      <c r="I1441" s="9"/>
    </row>
    <row r="1442">
      <c r="B1442" s="7"/>
      <c r="C1442" s="7"/>
      <c r="D1442" s="7"/>
      <c r="E1442" s="8"/>
      <c r="F1442" s="6"/>
      <c r="I1442" s="9"/>
    </row>
    <row r="1443">
      <c r="B1443" s="7"/>
      <c r="C1443" s="7"/>
      <c r="D1443" s="7"/>
      <c r="E1443" s="8"/>
      <c r="F1443" s="6"/>
      <c r="I1443" s="9"/>
    </row>
    <row r="1444">
      <c r="B1444" s="7"/>
      <c r="C1444" s="7"/>
      <c r="D1444" s="7"/>
      <c r="E1444" s="8"/>
      <c r="F1444" s="6"/>
      <c r="I1444" s="9"/>
    </row>
    <row r="1445">
      <c r="B1445" s="7"/>
      <c r="C1445" s="7"/>
      <c r="D1445" s="7"/>
      <c r="E1445" s="8"/>
      <c r="F1445" s="6"/>
      <c r="I1445" s="9"/>
    </row>
    <row r="1446">
      <c r="B1446" s="7"/>
      <c r="C1446" s="7"/>
      <c r="D1446" s="7"/>
      <c r="E1446" s="8"/>
      <c r="F1446" s="6"/>
      <c r="I1446" s="9"/>
    </row>
    <row r="1447">
      <c r="B1447" s="7"/>
      <c r="C1447" s="7"/>
      <c r="D1447" s="7"/>
      <c r="E1447" s="8"/>
      <c r="F1447" s="6"/>
      <c r="I1447" s="9"/>
    </row>
    <row r="1448">
      <c r="B1448" s="7"/>
      <c r="C1448" s="7"/>
      <c r="D1448" s="7"/>
      <c r="E1448" s="8"/>
      <c r="F1448" s="6"/>
      <c r="I1448" s="9"/>
    </row>
    <row r="1449">
      <c r="B1449" s="7"/>
      <c r="C1449" s="7"/>
      <c r="D1449" s="7"/>
      <c r="E1449" s="8"/>
      <c r="F1449" s="6"/>
      <c r="I1449" s="9"/>
    </row>
    <row r="1450">
      <c r="B1450" s="7"/>
      <c r="C1450" s="7"/>
      <c r="D1450" s="7"/>
      <c r="E1450" s="8"/>
      <c r="F1450" s="6"/>
      <c r="I1450" s="9"/>
    </row>
    <row r="1451">
      <c r="B1451" s="7"/>
      <c r="C1451" s="7"/>
      <c r="D1451" s="7"/>
      <c r="E1451" s="8"/>
      <c r="F1451" s="6"/>
      <c r="I1451" s="9"/>
    </row>
    <row r="1452">
      <c r="B1452" s="7"/>
      <c r="C1452" s="7"/>
      <c r="D1452" s="7"/>
      <c r="E1452" s="8"/>
      <c r="F1452" s="6"/>
      <c r="I1452" s="9"/>
    </row>
    <row r="1453">
      <c r="B1453" s="7"/>
      <c r="C1453" s="7"/>
      <c r="D1453" s="7"/>
      <c r="E1453" s="8"/>
      <c r="F1453" s="6"/>
      <c r="I1453" s="9"/>
    </row>
    <row r="1454">
      <c r="B1454" s="7"/>
      <c r="C1454" s="7"/>
      <c r="D1454" s="7"/>
      <c r="E1454" s="8"/>
      <c r="F1454" s="6"/>
      <c r="I1454" s="9"/>
    </row>
    <row r="1455">
      <c r="B1455" s="7"/>
      <c r="C1455" s="7"/>
      <c r="D1455" s="7"/>
      <c r="E1455" s="8"/>
      <c r="F1455" s="6"/>
      <c r="I1455" s="9"/>
    </row>
    <row r="1456">
      <c r="B1456" s="7"/>
      <c r="C1456" s="7"/>
      <c r="D1456" s="7"/>
      <c r="E1456" s="8"/>
      <c r="F1456" s="6"/>
      <c r="I1456" s="9"/>
    </row>
    <row r="1457">
      <c r="B1457" s="7"/>
      <c r="C1457" s="7"/>
      <c r="D1457" s="7"/>
      <c r="E1457" s="8"/>
      <c r="F1457" s="6"/>
      <c r="I1457" s="9"/>
    </row>
    <row r="1458">
      <c r="B1458" s="7"/>
      <c r="C1458" s="7"/>
      <c r="D1458" s="7"/>
      <c r="E1458" s="8"/>
      <c r="F1458" s="6"/>
      <c r="I1458" s="9"/>
    </row>
    <row r="1459">
      <c r="B1459" s="7"/>
      <c r="C1459" s="7"/>
      <c r="D1459" s="7"/>
      <c r="E1459" s="8"/>
      <c r="F1459" s="6"/>
      <c r="I1459" s="9"/>
    </row>
    <row r="1460">
      <c r="B1460" s="7"/>
      <c r="C1460" s="7"/>
      <c r="D1460" s="7"/>
      <c r="E1460" s="8"/>
      <c r="F1460" s="6"/>
      <c r="I1460" s="9"/>
    </row>
    <row r="1461">
      <c r="B1461" s="7"/>
      <c r="C1461" s="7"/>
      <c r="D1461" s="7"/>
      <c r="E1461" s="8"/>
      <c r="F1461" s="6"/>
      <c r="I1461" s="9"/>
    </row>
    <row r="1462">
      <c r="B1462" s="7"/>
      <c r="C1462" s="7"/>
      <c r="D1462" s="7"/>
      <c r="E1462" s="8"/>
      <c r="F1462" s="6"/>
      <c r="I1462" s="9"/>
    </row>
    <row r="1463">
      <c r="B1463" s="7"/>
      <c r="C1463" s="7"/>
      <c r="D1463" s="7"/>
      <c r="E1463" s="8"/>
      <c r="F1463" s="6"/>
      <c r="I1463" s="9"/>
    </row>
    <row r="1464">
      <c r="B1464" s="7"/>
      <c r="C1464" s="7"/>
      <c r="D1464" s="7"/>
      <c r="E1464" s="8"/>
      <c r="F1464" s="6"/>
      <c r="I1464" s="9"/>
    </row>
    <row r="1465">
      <c r="B1465" s="7"/>
      <c r="C1465" s="7"/>
      <c r="D1465" s="7"/>
      <c r="E1465" s="8"/>
      <c r="F1465" s="6"/>
      <c r="I1465" s="9"/>
    </row>
    <row r="1466">
      <c r="B1466" s="7"/>
      <c r="C1466" s="7"/>
      <c r="D1466" s="7"/>
      <c r="E1466" s="8"/>
      <c r="F1466" s="6"/>
      <c r="I1466" s="9"/>
    </row>
    <row r="1467">
      <c r="B1467" s="7"/>
      <c r="C1467" s="7"/>
      <c r="D1467" s="7"/>
      <c r="E1467" s="8"/>
      <c r="F1467" s="6"/>
      <c r="I1467" s="9"/>
    </row>
    <row r="1468">
      <c r="B1468" s="7"/>
      <c r="C1468" s="7"/>
      <c r="D1468" s="7"/>
      <c r="E1468" s="8"/>
      <c r="F1468" s="6"/>
      <c r="I1468" s="9"/>
    </row>
    <row r="1469">
      <c r="B1469" s="7"/>
      <c r="C1469" s="7"/>
      <c r="D1469" s="7"/>
      <c r="E1469" s="8"/>
      <c r="F1469" s="6"/>
      <c r="I1469" s="9"/>
    </row>
    <row r="1470">
      <c r="B1470" s="7"/>
      <c r="C1470" s="7"/>
      <c r="D1470" s="7"/>
      <c r="E1470" s="8"/>
      <c r="F1470" s="6"/>
      <c r="I1470" s="9"/>
    </row>
    <row r="1471">
      <c r="B1471" s="7"/>
      <c r="C1471" s="7"/>
      <c r="D1471" s="7"/>
      <c r="E1471" s="8"/>
      <c r="F1471" s="6"/>
      <c r="I1471" s="9"/>
    </row>
    <row r="1472">
      <c r="B1472" s="7"/>
      <c r="C1472" s="7"/>
      <c r="D1472" s="7"/>
      <c r="E1472" s="8"/>
      <c r="F1472" s="6"/>
      <c r="I1472" s="9"/>
    </row>
    <row r="1473">
      <c r="B1473" s="7"/>
      <c r="C1473" s="7"/>
      <c r="D1473" s="7"/>
      <c r="E1473" s="8"/>
      <c r="F1473" s="6"/>
      <c r="I1473" s="9"/>
    </row>
    <row r="1474">
      <c r="B1474" s="7"/>
      <c r="C1474" s="7"/>
      <c r="D1474" s="7"/>
      <c r="E1474" s="8"/>
      <c r="F1474" s="6"/>
      <c r="I1474" s="9"/>
    </row>
    <row r="1475">
      <c r="B1475" s="7"/>
      <c r="C1475" s="7"/>
      <c r="D1475" s="7"/>
      <c r="E1475" s="8"/>
      <c r="F1475" s="6"/>
      <c r="I1475" s="9"/>
    </row>
    <row r="1476">
      <c r="B1476" s="7"/>
      <c r="C1476" s="7"/>
      <c r="D1476" s="7"/>
      <c r="E1476" s="8"/>
      <c r="F1476" s="6"/>
      <c r="I1476" s="9"/>
    </row>
    <row r="1477">
      <c r="B1477" s="7"/>
      <c r="C1477" s="7"/>
      <c r="D1477" s="7"/>
      <c r="E1477" s="8"/>
      <c r="F1477" s="6"/>
      <c r="I1477" s="9"/>
    </row>
    <row r="1478">
      <c r="B1478" s="7"/>
      <c r="C1478" s="7"/>
      <c r="D1478" s="7"/>
      <c r="E1478" s="8"/>
      <c r="F1478" s="6"/>
      <c r="I1478" s="9"/>
    </row>
    <row r="1479">
      <c r="B1479" s="7"/>
      <c r="C1479" s="7"/>
      <c r="D1479" s="7"/>
      <c r="E1479" s="8"/>
      <c r="F1479" s="6"/>
      <c r="I1479" s="9"/>
    </row>
    <row r="1480">
      <c r="B1480" s="7"/>
      <c r="C1480" s="7"/>
      <c r="D1480" s="7"/>
      <c r="E1480" s="8"/>
      <c r="F1480" s="6"/>
      <c r="I1480" s="9"/>
    </row>
    <row r="1481">
      <c r="B1481" s="7"/>
      <c r="C1481" s="7"/>
      <c r="D1481" s="7"/>
      <c r="E1481" s="8"/>
      <c r="F1481" s="6"/>
      <c r="I1481" s="9"/>
    </row>
    <row r="1482">
      <c r="B1482" s="7"/>
      <c r="C1482" s="7"/>
      <c r="D1482" s="7"/>
      <c r="E1482" s="8"/>
      <c r="F1482" s="6"/>
      <c r="I1482" s="9"/>
    </row>
    <row r="1483">
      <c r="B1483" s="7"/>
      <c r="C1483" s="7"/>
      <c r="D1483" s="7"/>
      <c r="E1483" s="8"/>
      <c r="F1483" s="6"/>
      <c r="I1483" s="9"/>
    </row>
    <row r="1484">
      <c r="B1484" s="7"/>
      <c r="C1484" s="7"/>
      <c r="D1484" s="7"/>
      <c r="E1484" s="8"/>
      <c r="F1484" s="6"/>
      <c r="I1484" s="9"/>
    </row>
    <row r="1485">
      <c r="B1485" s="7"/>
      <c r="C1485" s="7"/>
      <c r="D1485" s="7"/>
      <c r="E1485" s="8"/>
      <c r="F1485" s="6"/>
      <c r="I1485" s="9"/>
    </row>
    <row r="1486">
      <c r="B1486" s="7"/>
      <c r="C1486" s="7"/>
      <c r="D1486" s="7"/>
      <c r="E1486" s="8"/>
      <c r="F1486" s="6"/>
      <c r="I1486" s="9"/>
    </row>
    <row r="1487">
      <c r="B1487" s="7"/>
      <c r="C1487" s="7"/>
      <c r="D1487" s="7"/>
      <c r="E1487" s="8"/>
      <c r="F1487" s="6"/>
      <c r="I1487" s="9"/>
    </row>
    <row r="1488">
      <c r="B1488" s="7"/>
      <c r="C1488" s="7"/>
      <c r="D1488" s="7"/>
      <c r="E1488" s="8"/>
      <c r="F1488" s="6"/>
      <c r="I1488" s="9"/>
    </row>
    <row r="1489">
      <c r="B1489" s="7"/>
      <c r="C1489" s="7"/>
      <c r="D1489" s="7"/>
      <c r="E1489" s="8"/>
      <c r="F1489" s="6"/>
      <c r="I1489" s="9"/>
    </row>
    <row r="1490">
      <c r="B1490" s="7"/>
      <c r="C1490" s="7"/>
      <c r="D1490" s="7"/>
      <c r="E1490" s="8"/>
      <c r="F1490" s="6"/>
      <c r="I1490" s="9"/>
    </row>
    <row r="1491">
      <c r="B1491" s="7"/>
      <c r="C1491" s="7"/>
      <c r="D1491" s="7"/>
      <c r="E1491" s="8"/>
      <c r="F1491" s="6"/>
      <c r="I1491" s="9"/>
    </row>
    <row r="1492">
      <c r="B1492" s="7"/>
      <c r="C1492" s="7"/>
      <c r="D1492" s="7"/>
      <c r="E1492" s="8"/>
      <c r="F1492" s="6"/>
      <c r="I1492" s="9"/>
    </row>
    <row r="1493">
      <c r="B1493" s="7"/>
      <c r="C1493" s="7"/>
      <c r="D1493" s="7"/>
      <c r="E1493" s="8"/>
      <c r="F1493" s="6"/>
      <c r="I1493" s="9"/>
    </row>
    <row r="1494">
      <c r="B1494" s="7"/>
      <c r="C1494" s="7"/>
      <c r="D1494" s="7"/>
      <c r="E1494" s="8"/>
      <c r="F1494" s="6"/>
      <c r="I1494" s="9"/>
    </row>
    <row r="1495">
      <c r="B1495" s="7"/>
      <c r="C1495" s="7"/>
      <c r="D1495" s="7"/>
      <c r="E1495" s="8"/>
      <c r="F1495" s="6"/>
      <c r="I1495" s="9"/>
    </row>
    <row r="1496">
      <c r="B1496" s="7"/>
      <c r="C1496" s="7"/>
      <c r="D1496" s="7"/>
      <c r="E1496" s="8"/>
      <c r="F1496" s="6"/>
      <c r="I1496" s="9"/>
    </row>
    <row r="1497">
      <c r="B1497" s="7"/>
      <c r="C1497" s="7"/>
      <c r="D1497" s="7"/>
      <c r="E1497" s="8"/>
      <c r="F1497" s="6"/>
      <c r="I1497" s="9"/>
    </row>
    <row r="1498">
      <c r="B1498" s="7"/>
      <c r="C1498" s="7"/>
      <c r="D1498" s="7"/>
      <c r="E1498" s="8"/>
      <c r="F1498" s="6"/>
      <c r="I1498" s="9"/>
    </row>
    <row r="1499">
      <c r="B1499" s="7"/>
      <c r="C1499" s="7"/>
      <c r="D1499" s="7"/>
      <c r="E1499" s="8"/>
      <c r="F1499" s="6"/>
      <c r="I1499" s="9"/>
    </row>
    <row r="1500">
      <c r="B1500" s="7"/>
      <c r="C1500" s="7"/>
      <c r="D1500" s="7"/>
      <c r="E1500" s="8"/>
      <c r="F1500" s="6"/>
      <c r="I1500" s="9"/>
    </row>
    <row r="1501">
      <c r="B1501" s="7"/>
      <c r="C1501" s="7"/>
      <c r="D1501" s="7"/>
      <c r="E1501" s="8"/>
      <c r="F1501" s="6"/>
      <c r="I1501" s="9"/>
    </row>
    <row r="1502">
      <c r="B1502" s="7"/>
      <c r="C1502" s="7"/>
      <c r="D1502" s="7"/>
      <c r="E1502" s="8"/>
      <c r="F1502" s="6"/>
      <c r="I1502" s="9"/>
    </row>
    <row r="1503">
      <c r="B1503" s="7"/>
      <c r="C1503" s="7"/>
      <c r="D1503" s="7"/>
      <c r="E1503" s="8"/>
      <c r="F1503" s="6"/>
      <c r="I1503" s="9"/>
    </row>
    <row r="1504">
      <c r="B1504" s="7"/>
      <c r="C1504" s="7"/>
      <c r="D1504" s="7"/>
      <c r="E1504" s="8"/>
      <c r="F1504" s="6"/>
      <c r="I1504" s="9"/>
    </row>
    <row r="1505">
      <c r="B1505" s="7"/>
      <c r="C1505" s="7"/>
      <c r="D1505" s="7"/>
      <c r="E1505" s="8"/>
      <c r="F1505" s="6"/>
      <c r="I1505" s="9"/>
    </row>
    <row r="1506">
      <c r="B1506" s="7"/>
      <c r="C1506" s="7"/>
      <c r="D1506" s="7"/>
      <c r="E1506" s="8"/>
      <c r="F1506" s="6"/>
      <c r="I1506" s="9"/>
    </row>
    <row r="1507">
      <c r="B1507" s="7"/>
      <c r="C1507" s="7"/>
      <c r="D1507" s="7"/>
      <c r="E1507" s="8"/>
      <c r="F1507" s="6"/>
      <c r="I1507" s="9"/>
    </row>
    <row r="1508">
      <c r="B1508" s="7"/>
      <c r="C1508" s="7"/>
      <c r="D1508" s="7"/>
      <c r="E1508" s="8"/>
      <c r="F1508" s="6"/>
      <c r="I1508" s="9"/>
    </row>
    <row r="1509">
      <c r="B1509" s="7"/>
      <c r="C1509" s="7"/>
      <c r="D1509" s="7"/>
      <c r="E1509" s="8"/>
      <c r="F1509" s="6"/>
      <c r="I1509" s="9"/>
    </row>
    <row r="1510">
      <c r="B1510" s="7"/>
      <c r="C1510" s="7"/>
      <c r="D1510" s="7"/>
      <c r="E1510" s="8"/>
      <c r="F1510" s="6"/>
      <c r="I1510" s="9"/>
    </row>
    <row r="1511">
      <c r="B1511" s="7"/>
      <c r="C1511" s="7"/>
      <c r="D1511" s="7"/>
      <c r="E1511" s="8"/>
      <c r="F1511" s="6"/>
      <c r="I1511" s="9"/>
    </row>
    <row r="1512">
      <c r="B1512" s="7"/>
      <c r="C1512" s="7"/>
      <c r="D1512" s="7"/>
      <c r="E1512" s="8"/>
      <c r="F1512" s="6"/>
      <c r="I1512" s="9"/>
    </row>
    <row r="1513">
      <c r="B1513" s="7"/>
      <c r="C1513" s="7"/>
      <c r="D1513" s="7"/>
      <c r="E1513" s="8"/>
      <c r="F1513" s="6"/>
      <c r="I1513" s="9"/>
    </row>
    <row r="1514">
      <c r="B1514" s="7"/>
      <c r="C1514" s="7"/>
      <c r="D1514" s="7"/>
      <c r="E1514" s="8"/>
      <c r="F1514" s="6"/>
      <c r="I1514" s="9"/>
    </row>
    <row r="1515">
      <c r="B1515" s="7"/>
      <c r="C1515" s="7"/>
      <c r="D1515" s="7"/>
      <c r="E1515" s="8"/>
      <c r="F1515" s="6"/>
      <c r="I1515" s="9"/>
    </row>
    <row r="1516">
      <c r="B1516" s="7"/>
      <c r="C1516" s="7"/>
      <c r="D1516" s="7"/>
      <c r="E1516" s="8"/>
      <c r="F1516" s="6"/>
      <c r="I1516" s="9"/>
    </row>
    <row r="1517">
      <c r="B1517" s="7"/>
      <c r="C1517" s="7"/>
      <c r="D1517" s="7"/>
      <c r="E1517" s="8"/>
      <c r="F1517" s="6"/>
      <c r="I1517" s="9"/>
    </row>
    <row r="1518">
      <c r="B1518" s="7"/>
      <c r="C1518" s="7"/>
      <c r="D1518" s="7"/>
      <c r="E1518" s="8"/>
      <c r="F1518" s="6"/>
      <c r="I1518" s="9"/>
    </row>
    <row r="1519">
      <c r="B1519" s="7"/>
      <c r="C1519" s="7"/>
      <c r="D1519" s="7"/>
      <c r="E1519" s="8"/>
      <c r="F1519" s="6"/>
      <c r="I1519" s="9"/>
    </row>
    <row r="1520">
      <c r="B1520" s="7"/>
      <c r="C1520" s="7"/>
      <c r="D1520" s="7"/>
      <c r="E1520" s="8"/>
      <c r="F1520" s="6"/>
      <c r="I1520" s="9"/>
    </row>
    <row r="1521">
      <c r="B1521" s="7"/>
      <c r="C1521" s="7"/>
      <c r="D1521" s="7"/>
      <c r="E1521" s="8"/>
      <c r="F1521" s="6"/>
      <c r="I1521" s="9"/>
    </row>
    <row r="1522">
      <c r="B1522" s="7"/>
      <c r="C1522" s="7"/>
      <c r="D1522" s="7"/>
      <c r="E1522" s="8"/>
      <c r="F1522" s="6"/>
      <c r="I1522" s="9"/>
    </row>
    <row r="1523">
      <c r="B1523" s="7"/>
      <c r="C1523" s="7"/>
      <c r="D1523" s="7"/>
      <c r="E1523" s="8"/>
      <c r="F1523" s="6"/>
      <c r="I1523" s="9"/>
    </row>
    <row r="1524">
      <c r="B1524" s="7"/>
      <c r="C1524" s="7"/>
      <c r="D1524" s="7"/>
      <c r="E1524" s="8"/>
      <c r="F1524" s="6"/>
      <c r="I1524" s="9"/>
    </row>
    <row r="1525">
      <c r="B1525" s="7"/>
      <c r="C1525" s="7"/>
      <c r="D1525" s="7"/>
      <c r="E1525" s="8"/>
      <c r="F1525" s="6"/>
      <c r="I1525" s="9"/>
    </row>
    <row r="1526">
      <c r="B1526" s="7"/>
      <c r="C1526" s="7"/>
      <c r="D1526" s="7"/>
      <c r="E1526" s="8"/>
      <c r="F1526" s="6"/>
      <c r="I1526" s="9"/>
    </row>
    <row r="1527">
      <c r="B1527" s="7"/>
      <c r="C1527" s="7"/>
      <c r="D1527" s="7"/>
      <c r="E1527" s="8"/>
      <c r="F1527" s="6"/>
      <c r="I1527" s="9"/>
    </row>
    <row r="1528">
      <c r="B1528" s="7"/>
      <c r="C1528" s="7"/>
      <c r="D1528" s="7"/>
      <c r="E1528" s="8"/>
      <c r="F1528" s="6"/>
      <c r="I1528" s="9"/>
    </row>
    <row r="1529">
      <c r="B1529" s="7"/>
      <c r="C1529" s="7"/>
      <c r="D1529" s="7"/>
      <c r="E1529" s="8"/>
      <c r="F1529" s="6"/>
      <c r="I1529" s="9"/>
    </row>
    <row r="1530">
      <c r="B1530" s="7"/>
      <c r="C1530" s="7"/>
      <c r="D1530" s="7"/>
      <c r="E1530" s="8"/>
      <c r="F1530" s="6"/>
      <c r="I1530" s="9"/>
    </row>
    <row r="1531">
      <c r="B1531" s="7"/>
      <c r="C1531" s="7"/>
      <c r="D1531" s="7"/>
      <c r="E1531" s="8"/>
      <c r="F1531" s="6"/>
      <c r="I1531" s="9"/>
    </row>
    <row r="1532">
      <c r="B1532" s="7"/>
      <c r="C1532" s="7"/>
      <c r="D1532" s="7"/>
      <c r="E1532" s="8"/>
      <c r="F1532" s="6"/>
      <c r="I1532" s="9"/>
    </row>
    <row r="1533">
      <c r="B1533" s="7"/>
      <c r="C1533" s="7"/>
      <c r="D1533" s="7"/>
      <c r="E1533" s="8"/>
      <c r="F1533" s="6"/>
      <c r="I1533" s="9"/>
    </row>
    <row r="1534">
      <c r="B1534" s="7"/>
      <c r="C1534" s="7"/>
      <c r="D1534" s="7"/>
      <c r="E1534" s="8"/>
      <c r="F1534" s="6"/>
      <c r="I1534" s="9"/>
    </row>
    <row r="1535">
      <c r="B1535" s="7"/>
      <c r="C1535" s="7"/>
      <c r="D1535" s="7"/>
      <c r="E1535" s="8"/>
      <c r="F1535" s="6"/>
      <c r="I1535" s="9"/>
    </row>
    <row r="1536">
      <c r="B1536" s="7"/>
      <c r="C1536" s="7"/>
      <c r="D1536" s="7"/>
      <c r="E1536" s="8"/>
      <c r="F1536" s="6"/>
      <c r="I1536" s="9"/>
    </row>
    <row r="1537">
      <c r="B1537" s="7"/>
      <c r="C1537" s="7"/>
      <c r="D1537" s="7"/>
      <c r="E1537" s="8"/>
      <c r="F1537" s="6"/>
      <c r="I1537" s="9"/>
    </row>
    <row r="1538">
      <c r="B1538" s="7"/>
      <c r="C1538" s="7"/>
      <c r="D1538" s="7"/>
      <c r="E1538" s="8"/>
      <c r="F1538" s="6"/>
      <c r="I1538" s="9"/>
    </row>
    <row r="1539">
      <c r="B1539" s="7"/>
      <c r="C1539" s="7"/>
      <c r="D1539" s="7"/>
      <c r="E1539" s="8"/>
      <c r="F1539" s="6"/>
      <c r="I1539" s="9"/>
    </row>
    <row r="1540">
      <c r="B1540" s="7"/>
      <c r="C1540" s="7"/>
      <c r="D1540" s="7"/>
      <c r="E1540" s="8"/>
      <c r="F1540" s="6"/>
      <c r="I1540" s="9"/>
    </row>
    <row r="1541">
      <c r="B1541" s="7"/>
      <c r="C1541" s="7"/>
      <c r="D1541" s="7"/>
      <c r="E1541" s="8"/>
      <c r="F1541" s="6"/>
      <c r="I1541" s="9"/>
    </row>
    <row r="1542">
      <c r="B1542" s="7"/>
      <c r="C1542" s="7"/>
      <c r="D1542" s="7"/>
      <c r="E1542" s="8"/>
      <c r="F1542" s="6"/>
      <c r="I1542" s="9"/>
    </row>
    <row r="1543">
      <c r="B1543" s="7"/>
      <c r="C1543" s="7"/>
      <c r="D1543" s="7"/>
      <c r="E1543" s="8"/>
      <c r="F1543" s="6"/>
      <c r="I1543" s="9"/>
    </row>
    <row r="1544">
      <c r="B1544" s="7"/>
      <c r="C1544" s="7"/>
      <c r="D1544" s="7"/>
      <c r="E1544" s="8"/>
      <c r="F1544" s="6"/>
      <c r="I1544" s="9"/>
    </row>
    <row r="1545">
      <c r="B1545" s="7"/>
      <c r="C1545" s="7"/>
      <c r="D1545" s="7"/>
      <c r="E1545" s="8"/>
      <c r="F1545" s="6"/>
      <c r="I1545" s="9"/>
    </row>
    <row r="1546">
      <c r="B1546" s="7"/>
      <c r="C1546" s="7"/>
      <c r="D1546" s="7"/>
      <c r="E1546" s="8"/>
      <c r="F1546" s="6"/>
      <c r="I1546" s="9"/>
    </row>
    <row r="1547">
      <c r="B1547" s="7"/>
      <c r="C1547" s="7"/>
      <c r="D1547" s="7"/>
      <c r="E1547" s="8"/>
      <c r="F1547" s="6"/>
      <c r="I1547" s="9"/>
    </row>
    <row r="1548">
      <c r="B1548" s="7"/>
      <c r="C1548" s="7"/>
      <c r="D1548" s="7"/>
      <c r="E1548" s="8"/>
      <c r="F1548" s="6"/>
      <c r="I1548" s="9"/>
    </row>
    <row r="1549">
      <c r="B1549" s="7"/>
      <c r="C1549" s="7"/>
      <c r="D1549" s="7"/>
      <c r="E1549" s="8"/>
      <c r="F1549" s="6"/>
      <c r="I1549" s="9"/>
    </row>
    <row r="1550">
      <c r="B1550" s="7"/>
      <c r="C1550" s="7"/>
      <c r="D1550" s="7"/>
      <c r="E1550" s="8"/>
      <c r="F1550" s="6"/>
      <c r="I1550" s="9"/>
    </row>
    <row r="1551">
      <c r="B1551" s="7"/>
      <c r="C1551" s="7"/>
      <c r="D1551" s="7"/>
      <c r="E1551" s="8"/>
      <c r="F1551" s="6"/>
      <c r="I1551" s="9"/>
    </row>
    <row r="1552">
      <c r="B1552" s="7"/>
      <c r="C1552" s="7"/>
      <c r="D1552" s="7"/>
      <c r="E1552" s="8"/>
      <c r="F1552" s="6"/>
      <c r="I1552" s="9"/>
    </row>
    <row r="1553">
      <c r="B1553" s="7"/>
      <c r="C1553" s="7"/>
      <c r="D1553" s="7"/>
      <c r="E1553" s="8"/>
      <c r="F1553" s="6"/>
      <c r="I1553" s="9"/>
    </row>
    <row r="1554">
      <c r="B1554" s="7"/>
      <c r="C1554" s="7"/>
      <c r="D1554" s="7"/>
      <c r="E1554" s="8"/>
      <c r="F1554" s="6"/>
      <c r="I1554" s="9"/>
    </row>
    <row r="1555">
      <c r="B1555" s="7"/>
      <c r="C1555" s="7"/>
      <c r="D1555" s="7"/>
      <c r="E1555" s="8"/>
      <c r="F1555" s="6"/>
      <c r="I1555" s="9"/>
    </row>
    <row r="1556">
      <c r="B1556" s="7"/>
      <c r="C1556" s="7"/>
      <c r="D1556" s="7"/>
      <c r="E1556" s="8"/>
      <c r="F1556" s="6"/>
      <c r="I1556" s="9"/>
    </row>
    <row r="1557">
      <c r="B1557" s="7"/>
      <c r="C1557" s="7"/>
      <c r="D1557" s="7"/>
      <c r="E1557" s="8"/>
      <c r="F1557" s="6"/>
      <c r="I1557" s="9"/>
    </row>
    <row r="1558">
      <c r="B1558" s="7"/>
      <c r="C1558" s="7"/>
      <c r="D1558" s="7"/>
      <c r="E1558" s="8"/>
      <c r="F1558" s="6"/>
      <c r="I1558" s="9"/>
    </row>
    <row r="1559">
      <c r="B1559" s="7"/>
      <c r="C1559" s="7"/>
      <c r="D1559" s="7"/>
      <c r="E1559" s="8"/>
      <c r="F1559" s="6"/>
      <c r="I1559" s="9"/>
    </row>
    <row r="1560">
      <c r="B1560" s="7"/>
      <c r="C1560" s="7"/>
      <c r="D1560" s="7"/>
      <c r="E1560" s="8"/>
      <c r="F1560" s="6"/>
      <c r="I1560" s="9"/>
    </row>
    <row r="1561">
      <c r="B1561" s="7"/>
      <c r="C1561" s="7"/>
      <c r="D1561" s="7"/>
      <c r="E1561" s="8"/>
      <c r="F1561" s="6"/>
      <c r="I1561" s="9"/>
    </row>
    <row r="1562">
      <c r="B1562" s="7"/>
      <c r="C1562" s="7"/>
      <c r="D1562" s="7"/>
      <c r="E1562" s="8"/>
      <c r="F1562" s="6"/>
      <c r="I1562" s="9"/>
    </row>
    <row r="1563">
      <c r="B1563" s="7"/>
      <c r="C1563" s="7"/>
      <c r="D1563" s="7"/>
      <c r="E1563" s="8"/>
      <c r="F1563" s="6"/>
      <c r="I1563" s="9"/>
    </row>
    <row r="1564">
      <c r="B1564" s="7"/>
      <c r="C1564" s="7"/>
      <c r="D1564" s="7"/>
      <c r="E1564" s="8"/>
      <c r="F1564" s="6"/>
      <c r="I1564" s="9"/>
    </row>
    <row r="1565">
      <c r="B1565" s="7"/>
      <c r="C1565" s="7"/>
      <c r="D1565" s="7"/>
      <c r="E1565" s="8"/>
      <c r="F1565" s="6"/>
      <c r="I1565" s="9"/>
    </row>
    <row r="1566">
      <c r="B1566" s="7"/>
      <c r="C1566" s="7"/>
      <c r="D1566" s="7"/>
      <c r="E1566" s="8"/>
      <c r="F1566" s="6"/>
      <c r="I1566" s="9"/>
    </row>
    <row r="1567">
      <c r="B1567" s="7"/>
      <c r="C1567" s="7"/>
      <c r="D1567" s="7"/>
      <c r="E1567" s="8"/>
      <c r="F1567" s="6"/>
      <c r="I1567" s="9"/>
    </row>
    <row r="1568">
      <c r="B1568" s="7"/>
      <c r="C1568" s="7"/>
      <c r="D1568" s="7"/>
      <c r="E1568" s="8"/>
      <c r="F1568" s="6"/>
      <c r="I1568" s="9"/>
    </row>
    <row r="1569">
      <c r="B1569" s="7"/>
      <c r="C1569" s="7"/>
      <c r="D1569" s="7"/>
      <c r="E1569" s="8"/>
      <c r="F1569" s="6"/>
      <c r="I1569" s="9"/>
    </row>
    <row r="1570">
      <c r="B1570" s="7"/>
      <c r="C1570" s="7"/>
      <c r="D1570" s="7"/>
      <c r="E1570" s="8"/>
      <c r="F1570" s="6"/>
      <c r="I1570" s="9"/>
    </row>
    <row r="1571">
      <c r="B1571" s="7"/>
      <c r="C1571" s="7"/>
      <c r="D1571" s="7"/>
      <c r="E1571" s="8"/>
      <c r="F1571" s="6"/>
      <c r="I1571" s="9"/>
    </row>
    <row r="1572">
      <c r="B1572" s="7"/>
      <c r="C1572" s="7"/>
      <c r="D1572" s="7"/>
      <c r="E1572" s="8"/>
      <c r="F1572" s="6"/>
      <c r="I1572" s="9"/>
    </row>
    <row r="1573">
      <c r="B1573" s="7"/>
      <c r="C1573" s="7"/>
      <c r="D1573" s="7"/>
      <c r="E1573" s="8"/>
      <c r="F1573" s="6"/>
      <c r="I1573" s="9"/>
    </row>
    <row r="1574">
      <c r="B1574" s="7"/>
      <c r="C1574" s="7"/>
      <c r="D1574" s="7"/>
      <c r="E1574" s="8"/>
      <c r="F1574" s="6"/>
      <c r="I1574" s="9"/>
    </row>
    <row r="1575">
      <c r="B1575" s="7"/>
      <c r="C1575" s="7"/>
      <c r="D1575" s="7"/>
      <c r="E1575" s="8"/>
      <c r="F1575" s="6"/>
      <c r="I1575" s="9"/>
    </row>
    <row r="1576">
      <c r="B1576" s="7"/>
      <c r="C1576" s="7"/>
      <c r="D1576" s="7"/>
      <c r="E1576" s="8"/>
      <c r="F1576" s="6"/>
      <c r="I1576" s="9"/>
    </row>
    <row r="1577">
      <c r="B1577" s="7"/>
      <c r="C1577" s="7"/>
      <c r="D1577" s="7"/>
      <c r="E1577" s="8"/>
      <c r="F1577" s="6"/>
      <c r="I1577" s="9"/>
    </row>
    <row r="1578">
      <c r="B1578" s="7"/>
      <c r="C1578" s="7"/>
      <c r="D1578" s="7"/>
      <c r="E1578" s="8"/>
      <c r="F1578" s="6"/>
      <c r="I1578" s="9"/>
    </row>
    <row r="1579">
      <c r="B1579" s="7"/>
      <c r="C1579" s="7"/>
      <c r="D1579" s="7"/>
      <c r="E1579" s="8"/>
      <c r="F1579" s="6"/>
      <c r="I1579" s="9"/>
    </row>
    <row r="1580">
      <c r="B1580" s="7"/>
      <c r="C1580" s="7"/>
      <c r="D1580" s="7"/>
      <c r="E1580" s="8"/>
      <c r="F1580" s="6"/>
      <c r="I1580" s="9"/>
    </row>
    <row r="1581">
      <c r="B1581" s="7"/>
      <c r="C1581" s="7"/>
      <c r="D1581" s="7"/>
      <c r="E1581" s="8"/>
      <c r="F1581" s="6"/>
      <c r="I1581" s="9"/>
    </row>
    <row r="1582">
      <c r="B1582" s="7"/>
      <c r="C1582" s="7"/>
      <c r="D1582" s="7"/>
      <c r="E1582" s="8"/>
      <c r="F1582" s="6"/>
      <c r="I1582" s="9"/>
    </row>
    <row r="1583">
      <c r="B1583" s="7"/>
      <c r="C1583" s="7"/>
      <c r="D1583" s="7"/>
      <c r="E1583" s="8"/>
      <c r="F1583" s="6"/>
      <c r="I1583" s="9"/>
    </row>
    <row r="1584">
      <c r="B1584" s="7"/>
      <c r="C1584" s="7"/>
      <c r="D1584" s="7"/>
      <c r="E1584" s="8"/>
      <c r="F1584" s="6"/>
      <c r="I1584" s="9"/>
    </row>
    <row r="1585">
      <c r="B1585" s="7"/>
      <c r="C1585" s="7"/>
      <c r="D1585" s="7"/>
      <c r="E1585" s="8"/>
      <c r="F1585" s="6"/>
      <c r="I1585" s="9"/>
    </row>
    <row r="1586">
      <c r="B1586" s="7"/>
      <c r="C1586" s="7"/>
      <c r="D1586" s="7"/>
      <c r="E1586" s="8"/>
      <c r="F1586" s="6"/>
      <c r="I1586" s="9"/>
    </row>
    <row r="1587">
      <c r="B1587" s="7"/>
      <c r="C1587" s="7"/>
      <c r="D1587" s="7"/>
      <c r="E1587" s="8"/>
      <c r="F1587" s="6"/>
      <c r="I1587" s="9"/>
    </row>
    <row r="1588">
      <c r="B1588" s="7"/>
      <c r="C1588" s="7"/>
      <c r="D1588" s="7"/>
      <c r="E1588" s="8"/>
      <c r="F1588" s="6"/>
      <c r="I1588" s="9"/>
    </row>
    <row r="1589">
      <c r="B1589" s="7"/>
      <c r="C1589" s="7"/>
      <c r="D1589" s="7"/>
      <c r="E1589" s="8"/>
      <c r="F1589" s="6"/>
      <c r="I1589" s="9"/>
    </row>
    <row r="1590">
      <c r="B1590" s="7"/>
      <c r="C1590" s="7"/>
      <c r="D1590" s="7"/>
      <c r="E1590" s="8"/>
      <c r="F1590" s="6"/>
      <c r="I1590" s="9"/>
    </row>
    <row r="1591">
      <c r="B1591" s="7"/>
      <c r="C1591" s="7"/>
      <c r="D1591" s="7"/>
      <c r="E1591" s="8"/>
      <c r="F1591" s="6"/>
      <c r="I1591" s="9"/>
    </row>
    <row r="1592">
      <c r="B1592" s="7"/>
      <c r="C1592" s="7"/>
      <c r="D1592" s="7"/>
      <c r="E1592" s="8"/>
      <c r="F1592" s="6"/>
      <c r="I1592" s="9"/>
    </row>
    <row r="1593">
      <c r="B1593" s="7"/>
      <c r="C1593" s="7"/>
      <c r="D1593" s="7"/>
      <c r="E1593" s="8"/>
      <c r="F1593" s="6"/>
      <c r="I1593" s="9"/>
    </row>
    <row r="1594">
      <c r="B1594" s="7"/>
      <c r="C1594" s="7"/>
      <c r="D1594" s="7"/>
      <c r="E1594" s="8"/>
      <c r="F1594" s="6"/>
      <c r="I1594" s="9"/>
    </row>
    <row r="1595">
      <c r="B1595" s="7"/>
      <c r="C1595" s="7"/>
      <c r="D1595" s="7"/>
      <c r="E1595" s="8"/>
      <c r="F1595" s="6"/>
      <c r="I1595" s="9"/>
    </row>
    <row r="1596">
      <c r="B1596" s="7"/>
      <c r="C1596" s="7"/>
      <c r="D1596" s="7"/>
      <c r="E1596" s="8"/>
      <c r="F1596" s="6"/>
      <c r="I1596" s="9"/>
    </row>
    <row r="1597">
      <c r="B1597" s="7"/>
      <c r="C1597" s="7"/>
      <c r="D1597" s="7"/>
      <c r="E1597" s="8"/>
      <c r="F1597" s="6"/>
      <c r="I1597" s="9"/>
    </row>
    <row r="1598">
      <c r="B1598" s="7"/>
      <c r="C1598" s="7"/>
      <c r="D1598" s="7"/>
      <c r="E1598" s="8"/>
      <c r="F1598" s="6"/>
      <c r="I1598" s="9"/>
    </row>
    <row r="1599">
      <c r="B1599" s="7"/>
      <c r="C1599" s="7"/>
      <c r="D1599" s="7"/>
      <c r="E1599" s="8"/>
      <c r="F1599" s="6"/>
      <c r="I1599" s="9"/>
    </row>
    <row r="1600">
      <c r="B1600" s="7"/>
      <c r="C1600" s="7"/>
      <c r="D1600" s="7"/>
      <c r="E1600" s="8"/>
      <c r="F1600" s="6"/>
      <c r="I1600" s="9"/>
    </row>
    <row r="1601">
      <c r="B1601" s="7"/>
      <c r="C1601" s="7"/>
      <c r="D1601" s="7"/>
      <c r="E1601" s="8"/>
      <c r="F1601" s="6"/>
      <c r="I1601" s="9"/>
    </row>
    <row r="1602">
      <c r="B1602" s="7"/>
      <c r="C1602" s="7"/>
      <c r="D1602" s="7"/>
      <c r="E1602" s="8"/>
      <c r="F1602" s="6"/>
      <c r="I1602" s="9"/>
    </row>
    <row r="1603">
      <c r="B1603" s="7"/>
      <c r="C1603" s="7"/>
      <c r="D1603" s="7"/>
      <c r="E1603" s="8"/>
      <c r="F1603" s="6"/>
      <c r="I1603" s="9"/>
    </row>
    <row r="1604">
      <c r="B1604" s="7"/>
      <c r="C1604" s="7"/>
      <c r="D1604" s="7"/>
      <c r="E1604" s="8"/>
      <c r="F1604" s="6"/>
      <c r="I1604" s="9"/>
    </row>
    <row r="1605">
      <c r="B1605" s="7"/>
      <c r="C1605" s="7"/>
      <c r="D1605" s="7"/>
      <c r="E1605" s="8"/>
      <c r="F1605" s="6"/>
      <c r="I1605" s="9"/>
    </row>
    <row r="1606">
      <c r="B1606" s="7"/>
      <c r="C1606" s="7"/>
      <c r="D1606" s="7"/>
      <c r="E1606" s="8"/>
      <c r="F1606" s="6"/>
      <c r="I1606" s="9"/>
    </row>
    <row r="1607">
      <c r="B1607" s="7"/>
      <c r="C1607" s="7"/>
      <c r="D1607" s="7"/>
      <c r="E1607" s="8"/>
      <c r="F1607" s="6"/>
      <c r="I1607" s="9"/>
    </row>
    <row r="1608">
      <c r="B1608" s="7"/>
      <c r="C1608" s="7"/>
      <c r="D1608" s="7"/>
      <c r="E1608" s="8"/>
      <c r="F1608" s="6"/>
      <c r="I1608" s="9"/>
    </row>
    <row r="1609">
      <c r="B1609" s="7"/>
      <c r="C1609" s="7"/>
      <c r="D1609" s="7"/>
      <c r="E1609" s="8"/>
      <c r="F1609" s="6"/>
      <c r="I1609" s="9"/>
    </row>
    <row r="1610">
      <c r="B1610" s="7"/>
      <c r="C1610" s="7"/>
      <c r="D1610" s="7"/>
      <c r="E1610" s="8"/>
      <c r="F1610" s="6"/>
      <c r="I1610" s="9"/>
    </row>
    <row r="1611">
      <c r="B1611" s="7"/>
      <c r="C1611" s="7"/>
      <c r="D1611" s="7"/>
      <c r="E1611" s="8"/>
      <c r="F1611" s="6"/>
      <c r="I1611" s="9"/>
    </row>
    <row r="1612">
      <c r="B1612" s="7"/>
      <c r="C1612" s="7"/>
      <c r="D1612" s="7"/>
      <c r="E1612" s="8"/>
      <c r="F1612" s="6"/>
      <c r="I1612" s="9"/>
    </row>
    <row r="1613">
      <c r="B1613" s="7"/>
      <c r="C1613" s="7"/>
      <c r="D1613" s="7"/>
      <c r="E1613" s="8"/>
      <c r="F1613" s="6"/>
      <c r="I1613" s="9"/>
    </row>
    <row r="1614">
      <c r="B1614" s="7"/>
      <c r="C1614" s="7"/>
      <c r="D1614" s="7"/>
      <c r="E1614" s="8"/>
      <c r="F1614" s="6"/>
      <c r="I1614" s="9"/>
    </row>
    <row r="1615">
      <c r="B1615" s="7"/>
      <c r="C1615" s="7"/>
      <c r="D1615" s="7"/>
      <c r="E1615" s="8"/>
      <c r="F1615" s="6"/>
      <c r="I1615" s="9"/>
    </row>
    <row r="1616">
      <c r="B1616" s="7"/>
      <c r="C1616" s="7"/>
      <c r="D1616" s="7"/>
      <c r="E1616" s="8"/>
      <c r="F1616" s="6"/>
      <c r="I1616" s="9"/>
    </row>
    <row r="1617">
      <c r="B1617" s="7"/>
      <c r="C1617" s="7"/>
      <c r="D1617" s="7"/>
      <c r="E1617" s="8"/>
      <c r="F1617" s="6"/>
      <c r="I1617" s="9"/>
    </row>
    <row r="1618">
      <c r="B1618" s="7"/>
      <c r="C1618" s="7"/>
      <c r="D1618" s="7"/>
      <c r="E1618" s="8"/>
      <c r="F1618" s="6"/>
      <c r="I1618" s="9"/>
    </row>
    <row r="1619">
      <c r="B1619" s="7"/>
      <c r="C1619" s="7"/>
      <c r="D1619" s="7"/>
      <c r="E1619" s="8"/>
      <c r="F1619" s="6"/>
      <c r="I1619" s="9"/>
    </row>
    <row r="1620">
      <c r="B1620" s="7"/>
      <c r="C1620" s="7"/>
      <c r="D1620" s="7"/>
      <c r="E1620" s="8"/>
      <c r="F1620" s="6"/>
      <c r="I1620" s="9"/>
    </row>
    <row r="1621">
      <c r="B1621" s="7"/>
      <c r="C1621" s="7"/>
      <c r="D1621" s="7"/>
      <c r="E1621" s="8"/>
      <c r="F1621" s="6"/>
      <c r="I1621" s="9"/>
    </row>
    <row r="1622">
      <c r="B1622" s="7"/>
      <c r="C1622" s="7"/>
      <c r="D1622" s="7"/>
      <c r="E1622" s="8"/>
      <c r="F1622" s="6"/>
      <c r="I1622" s="9"/>
    </row>
    <row r="1623">
      <c r="B1623" s="7"/>
      <c r="C1623" s="7"/>
      <c r="D1623" s="7"/>
      <c r="E1623" s="8"/>
      <c r="F1623" s="6"/>
      <c r="I1623" s="9"/>
    </row>
    <row r="1624">
      <c r="B1624" s="7"/>
      <c r="C1624" s="7"/>
      <c r="D1624" s="7"/>
      <c r="E1624" s="8"/>
      <c r="F1624" s="6"/>
      <c r="I1624" s="9"/>
    </row>
    <row r="1625">
      <c r="B1625" s="7"/>
      <c r="C1625" s="7"/>
      <c r="D1625" s="7"/>
      <c r="E1625" s="8"/>
      <c r="F1625" s="6"/>
      <c r="I1625" s="9"/>
    </row>
    <row r="1626">
      <c r="B1626" s="7"/>
      <c r="C1626" s="7"/>
      <c r="D1626" s="7"/>
      <c r="E1626" s="8"/>
      <c r="F1626" s="6"/>
      <c r="I1626" s="9"/>
    </row>
    <row r="1627">
      <c r="B1627" s="7"/>
      <c r="C1627" s="7"/>
      <c r="D1627" s="7"/>
      <c r="E1627" s="8"/>
      <c r="F1627" s="6"/>
      <c r="I1627" s="9"/>
    </row>
    <row r="1628">
      <c r="B1628" s="7"/>
      <c r="C1628" s="7"/>
      <c r="D1628" s="7"/>
      <c r="E1628" s="8"/>
      <c r="F1628" s="6"/>
      <c r="I1628" s="9"/>
    </row>
    <row r="1629">
      <c r="B1629" s="7"/>
      <c r="C1629" s="7"/>
      <c r="D1629" s="7"/>
      <c r="E1629" s="8"/>
      <c r="F1629" s="6"/>
      <c r="I1629" s="9"/>
    </row>
    <row r="1630">
      <c r="B1630" s="7"/>
      <c r="C1630" s="7"/>
      <c r="D1630" s="7"/>
      <c r="E1630" s="8"/>
      <c r="F1630" s="6"/>
      <c r="I1630" s="9"/>
    </row>
    <row r="1631">
      <c r="B1631" s="7"/>
      <c r="C1631" s="7"/>
      <c r="D1631" s="7"/>
      <c r="E1631" s="8"/>
      <c r="F1631" s="6"/>
      <c r="I1631" s="9"/>
    </row>
    <row r="1632">
      <c r="B1632" s="7"/>
      <c r="C1632" s="7"/>
      <c r="D1632" s="7"/>
      <c r="E1632" s="8"/>
      <c r="F1632" s="6"/>
      <c r="I1632" s="9"/>
    </row>
    <row r="1633">
      <c r="B1633" s="7"/>
      <c r="C1633" s="7"/>
      <c r="D1633" s="7"/>
      <c r="E1633" s="8"/>
      <c r="F1633" s="6"/>
      <c r="I1633" s="9"/>
    </row>
    <row r="1634">
      <c r="B1634" s="7"/>
      <c r="C1634" s="7"/>
      <c r="D1634" s="7"/>
      <c r="E1634" s="8"/>
      <c r="F1634" s="6"/>
      <c r="I1634" s="9"/>
    </row>
    <row r="1635">
      <c r="B1635" s="7"/>
      <c r="C1635" s="7"/>
      <c r="D1635" s="7"/>
      <c r="E1635" s="8"/>
      <c r="F1635" s="6"/>
      <c r="I1635" s="9"/>
    </row>
    <row r="1636">
      <c r="B1636" s="7"/>
      <c r="C1636" s="7"/>
      <c r="D1636" s="7"/>
      <c r="E1636" s="8"/>
      <c r="F1636" s="6"/>
      <c r="I1636" s="9"/>
    </row>
    <row r="1637">
      <c r="B1637" s="7"/>
      <c r="C1637" s="7"/>
      <c r="D1637" s="7"/>
      <c r="E1637" s="8"/>
      <c r="F1637" s="6"/>
      <c r="I1637" s="9"/>
    </row>
    <row r="1638">
      <c r="B1638" s="7"/>
      <c r="C1638" s="7"/>
      <c r="D1638" s="7"/>
      <c r="E1638" s="8"/>
      <c r="F1638" s="6"/>
      <c r="I1638" s="9"/>
    </row>
    <row r="1639">
      <c r="B1639" s="7"/>
      <c r="C1639" s="7"/>
      <c r="D1639" s="7"/>
      <c r="E1639" s="8"/>
      <c r="F1639" s="6"/>
      <c r="I1639" s="9"/>
    </row>
    <row r="1640">
      <c r="B1640" s="7"/>
      <c r="C1640" s="7"/>
      <c r="D1640" s="7"/>
      <c r="E1640" s="8"/>
      <c r="F1640" s="6"/>
      <c r="I1640" s="9"/>
    </row>
    <row r="1641">
      <c r="B1641" s="7"/>
      <c r="C1641" s="7"/>
      <c r="D1641" s="7"/>
      <c r="E1641" s="8"/>
      <c r="F1641" s="6"/>
      <c r="I1641" s="9"/>
    </row>
    <row r="1642">
      <c r="B1642" s="7"/>
      <c r="C1642" s="7"/>
      <c r="D1642" s="7"/>
      <c r="E1642" s="8"/>
      <c r="F1642" s="6"/>
      <c r="I1642" s="9"/>
    </row>
    <row r="1643">
      <c r="B1643" s="7"/>
      <c r="C1643" s="7"/>
      <c r="D1643" s="7"/>
      <c r="E1643" s="8"/>
      <c r="F1643" s="6"/>
      <c r="I1643" s="9"/>
    </row>
    <row r="1644">
      <c r="B1644" s="7"/>
      <c r="C1644" s="7"/>
      <c r="D1644" s="7"/>
      <c r="E1644" s="8"/>
      <c r="F1644" s="6"/>
      <c r="I1644" s="9"/>
    </row>
    <row r="1645">
      <c r="B1645" s="7"/>
      <c r="C1645" s="7"/>
      <c r="D1645" s="7"/>
      <c r="E1645" s="8"/>
      <c r="F1645" s="6"/>
      <c r="I1645" s="9"/>
    </row>
    <row r="1646">
      <c r="B1646" s="7"/>
      <c r="C1646" s="7"/>
      <c r="D1646" s="7"/>
      <c r="E1646" s="8"/>
      <c r="F1646" s="6"/>
      <c r="I1646" s="9"/>
    </row>
    <row r="1647">
      <c r="B1647" s="7"/>
      <c r="C1647" s="7"/>
      <c r="D1647" s="7"/>
      <c r="E1647" s="8"/>
      <c r="F1647" s="6"/>
      <c r="I1647" s="9"/>
    </row>
    <row r="1648">
      <c r="B1648" s="7"/>
      <c r="C1648" s="7"/>
      <c r="D1648" s="7"/>
      <c r="E1648" s="8"/>
      <c r="F1648" s="6"/>
      <c r="I1648" s="9"/>
    </row>
    <row r="1649">
      <c r="B1649" s="7"/>
      <c r="C1649" s="7"/>
      <c r="D1649" s="7"/>
      <c r="E1649" s="8"/>
      <c r="F1649" s="6"/>
      <c r="I1649" s="9"/>
    </row>
    <row r="1650">
      <c r="B1650" s="7"/>
      <c r="C1650" s="7"/>
      <c r="D1650" s="7"/>
      <c r="E1650" s="8"/>
      <c r="F1650" s="6"/>
      <c r="I1650" s="9"/>
    </row>
    <row r="1651">
      <c r="B1651" s="7"/>
      <c r="C1651" s="7"/>
      <c r="D1651" s="7"/>
      <c r="E1651" s="8"/>
      <c r="F1651" s="6"/>
      <c r="I1651" s="9"/>
    </row>
    <row r="1652">
      <c r="B1652" s="7"/>
      <c r="C1652" s="7"/>
      <c r="D1652" s="7"/>
      <c r="E1652" s="8"/>
      <c r="F1652" s="6"/>
      <c r="I1652" s="9"/>
    </row>
    <row r="1653">
      <c r="B1653" s="7"/>
      <c r="C1653" s="7"/>
      <c r="D1653" s="7"/>
      <c r="E1653" s="8"/>
      <c r="F1653" s="6"/>
      <c r="I1653" s="9"/>
    </row>
    <row r="1654">
      <c r="B1654" s="7"/>
      <c r="C1654" s="7"/>
      <c r="D1654" s="7"/>
      <c r="E1654" s="8"/>
      <c r="F1654" s="6"/>
      <c r="I1654" s="9"/>
    </row>
    <row r="1655">
      <c r="B1655" s="7"/>
      <c r="C1655" s="7"/>
      <c r="D1655" s="7"/>
      <c r="E1655" s="8"/>
      <c r="F1655" s="6"/>
      <c r="I1655" s="9"/>
    </row>
    <row r="1656">
      <c r="B1656" s="7"/>
      <c r="C1656" s="7"/>
      <c r="D1656" s="7"/>
      <c r="E1656" s="8"/>
      <c r="F1656" s="6"/>
      <c r="I1656" s="9"/>
    </row>
    <row r="1657">
      <c r="B1657" s="7"/>
      <c r="C1657" s="7"/>
      <c r="D1657" s="7"/>
      <c r="E1657" s="8"/>
      <c r="F1657" s="6"/>
      <c r="I1657" s="9"/>
    </row>
    <row r="1658">
      <c r="B1658" s="7"/>
      <c r="C1658" s="7"/>
      <c r="D1658" s="7"/>
      <c r="E1658" s="8"/>
      <c r="F1658" s="6"/>
      <c r="I1658" s="9"/>
    </row>
    <row r="1659">
      <c r="B1659" s="7"/>
      <c r="C1659" s="7"/>
      <c r="D1659" s="7"/>
      <c r="E1659" s="8"/>
      <c r="F1659" s="6"/>
      <c r="I1659" s="9"/>
    </row>
    <row r="1660">
      <c r="B1660" s="7"/>
      <c r="C1660" s="7"/>
      <c r="D1660" s="7"/>
      <c r="E1660" s="8"/>
      <c r="F1660" s="6"/>
      <c r="I1660" s="9"/>
    </row>
    <row r="1661">
      <c r="B1661" s="7"/>
      <c r="C1661" s="7"/>
      <c r="D1661" s="7"/>
      <c r="E1661" s="8"/>
      <c r="F1661" s="6"/>
      <c r="I1661" s="9"/>
    </row>
    <row r="1662">
      <c r="B1662" s="7"/>
      <c r="C1662" s="7"/>
      <c r="D1662" s="7"/>
      <c r="E1662" s="8"/>
      <c r="F1662" s="6"/>
      <c r="I1662" s="9"/>
    </row>
    <row r="1663">
      <c r="B1663" s="7"/>
      <c r="C1663" s="7"/>
      <c r="D1663" s="7"/>
      <c r="E1663" s="8"/>
      <c r="F1663" s="6"/>
      <c r="I1663" s="9"/>
    </row>
    <row r="1664">
      <c r="B1664" s="7"/>
      <c r="C1664" s="7"/>
      <c r="D1664" s="7"/>
      <c r="E1664" s="8"/>
      <c r="F1664" s="6"/>
      <c r="I1664" s="9"/>
    </row>
    <row r="1665">
      <c r="B1665" s="7"/>
      <c r="C1665" s="7"/>
      <c r="D1665" s="7"/>
      <c r="E1665" s="8"/>
      <c r="F1665" s="6"/>
      <c r="I1665" s="9"/>
    </row>
    <row r="1666">
      <c r="B1666" s="7"/>
      <c r="C1666" s="7"/>
      <c r="D1666" s="7"/>
      <c r="E1666" s="8"/>
      <c r="F1666" s="6"/>
      <c r="I1666" s="9"/>
    </row>
    <row r="1667">
      <c r="B1667" s="7"/>
      <c r="C1667" s="7"/>
      <c r="D1667" s="7"/>
      <c r="E1667" s="8"/>
      <c r="F1667" s="6"/>
      <c r="I1667" s="9"/>
    </row>
    <row r="1668">
      <c r="B1668" s="7"/>
      <c r="C1668" s="7"/>
      <c r="D1668" s="7"/>
      <c r="E1668" s="8"/>
      <c r="F1668" s="6"/>
      <c r="I1668" s="9"/>
    </row>
    <row r="1669">
      <c r="B1669" s="7"/>
      <c r="C1669" s="7"/>
      <c r="D1669" s="7"/>
      <c r="E1669" s="8"/>
      <c r="F1669" s="6"/>
      <c r="I1669" s="9"/>
    </row>
    <row r="1670">
      <c r="B1670" s="7"/>
      <c r="C1670" s="7"/>
      <c r="D1670" s="7"/>
      <c r="E1670" s="8"/>
      <c r="F1670" s="6"/>
      <c r="I1670" s="9"/>
    </row>
    <row r="1671">
      <c r="B1671" s="7"/>
      <c r="C1671" s="7"/>
      <c r="D1671" s="7"/>
      <c r="E1671" s="8"/>
      <c r="F1671" s="6"/>
      <c r="I1671" s="9"/>
    </row>
    <row r="1672">
      <c r="B1672" s="7"/>
      <c r="C1672" s="7"/>
      <c r="D1672" s="7"/>
      <c r="E1672" s="8"/>
      <c r="F1672" s="6"/>
      <c r="I1672" s="9"/>
    </row>
    <row r="1673">
      <c r="B1673" s="7"/>
      <c r="C1673" s="7"/>
      <c r="D1673" s="7"/>
      <c r="E1673" s="8"/>
      <c r="F1673" s="6"/>
      <c r="I1673" s="9"/>
    </row>
    <row r="1674">
      <c r="B1674" s="7"/>
      <c r="C1674" s="7"/>
      <c r="D1674" s="7"/>
      <c r="E1674" s="8"/>
      <c r="F1674" s="6"/>
      <c r="I1674" s="9"/>
    </row>
    <row r="1675">
      <c r="B1675" s="7"/>
      <c r="C1675" s="7"/>
      <c r="D1675" s="7"/>
      <c r="E1675" s="8"/>
      <c r="F1675" s="6"/>
      <c r="I1675" s="9"/>
    </row>
    <row r="1676">
      <c r="B1676" s="7"/>
      <c r="C1676" s="7"/>
      <c r="D1676" s="7"/>
      <c r="E1676" s="8"/>
      <c r="F1676" s="6"/>
      <c r="I1676" s="9"/>
    </row>
    <row r="1677">
      <c r="B1677" s="7"/>
      <c r="C1677" s="7"/>
      <c r="D1677" s="7"/>
      <c r="E1677" s="8"/>
      <c r="F1677" s="6"/>
      <c r="I1677" s="9"/>
    </row>
    <row r="1678">
      <c r="B1678" s="7"/>
      <c r="C1678" s="7"/>
      <c r="D1678" s="7"/>
      <c r="E1678" s="8"/>
      <c r="F1678" s="6"/>
      <c r="I1678" s="9"/>
    </row>
    <row r="1679">
      <c r="B1679" s="7"/>
      <c r="C1679" s="7"/>
      <c r="D1679" s="7"/>
      <c r="E1679" s="8"/>
      <c r="F1679" s="6"/>
      <c r="I1679" s="9"/>
    </row>
    <row r="1680">
      <c r="B1680" s="7"/>
      <c r="C1680" s="7"/>
      <c r="D1680" s="7"/>
      <c r="E1680" s="8"/>
      <c r="F1680" s="6"/>
      <c r="I1680" s="9"/>
    </row>
    <row r="1681">
      <c r="B1681" s="7"/>
      <c r="C1681" s="7"/>
      <c r="D1681" s="7"/>
      <c r="E1681" s="8"/>
      <c r="F1681" s="6"/>
      <c r="I1681" s="9"/>
    </row>
    <row r="1682">
      <c r="B1682" s="7"/>
      <c r="C1682" s="7"/>
      <c r="D1682" s="7"/>
      <c r="E1682" s="8"/>
      <c r="F1682" s="6"/>
      <c r="I1682" s="9"/>
    </row>
    <row r="1683">
      <c r="B1683" s="7"/>
      <c r="C1683" s="7"/>
      <c r="D1683" s="7"/>
      <c r="E1683" s="8"/>
      <c r="F1683" s="6"/>
      <c r="I1683" s="9"/>
    </row>
    <row r="1684">
      <c r="B1684" s="7"/>
      <c r="C1684" s="7"/>
      <c r="D1684" s="7"/>
      <c r="E1684" s="8"/>
      <c r="F1684" s="6"/>
      <c r="I1684" s="9"/>
    </row>
    <row r="1685">
      <c r="B1685" s="7"/>
      <c r="C1685" s="7"/>
      <c r="D1685" s="7"/>
      <c r="E1685" s="8"/>
      <c r="F1685" s="6"/>
      <c r="I1685" s="9"/>
    </row>
    <row r="1686">
      <c r="B1686" s="7"/>
      <c r="C1686" s="7"/>
      <c r="D1686" s="7"/>
      <c r="E1686" s="8"/>
      <c r="F1686" s="6"/>
      <c r="I1686" s="9"/>
    </row>
    <row r="1687">
      <c r="B1687" s="7"/>
      <c r="C1687" s="7"/>
      <c r="D1687" s="7"/>
      <c r="E1687" s="8"/>
      <c r="F1687" s="6"/>
      <c r="I1687" s="9"/>
    </row>
    <row r="1688">
      <c r="B1688" s="7"/>
      <c r="C1688" s="7"/>
      <c r="D1688" s="7"/>
      <c r="E1688" s="8"/>
      <c r="F1688" s="6"/>
      <c r="I1688" s="9"/>
    </row>
    <row r="1689">
      <c r="B1689" s="7"/>
      <c r="C1689" s="7"/>
      <c r="D1689" s="7"/>
      <c r="E1689" s="8"/>
      <c r="F1689" s="6"/>
      <c r="I1689" s="9"/>
    </row>
    <row r="1690">
      <c r="B1690" s="7"/>
      <c r="C1690" s="7"/>
      <c r="D1690" s="7"/>
      <c r="E1690" s="8"/>
      <c r="F1690" s="6"/>
      <c r="I1690" s="9"/>
    </row>
    <row r="1691">
      <c r="B1691" s="7"/>
      <c r="C1691" s="7"/>
      <c r="D1691" s="7"/>
      <c r="E1691" s="8"/>
      <c r="F1691" s="6"/>
      <c r="I1691" s="9"/>
    </row>
    <row r="1692">
      <c r="B1692" s="7"/>
      <c r="C1692" s="7"/>
      <c r="D1692" s="7"/>
      <c r="E1692" s="8"/>
      <c r="F1692" s="6"/>
      <c r="I1692" s="9"/>
    </row>
    <row r="1693">
      <c r="B1693" s="7"/>
      <c r="C1693" s="7"/>
      <c r="D1693" s="7"/>
      <c r="E1693" s="8"/>
      <c r="F1693" s="6"/>
      <c r="I1693" s="9"/>
    </row>
    <row r="1694">
      <c r="B1694" s="7"/>
      <c r="C1694" s="7"/>
      <c r="D1694" s="7"/>
      <c r="E1694" s="8"/>
      <c r="F1694" s="6"/>
      <c r="I1694" s="9"/>
    </row>
    <row r="1695">
      <c r="B1695" s="7"/>
      <c r="C1695" s="7"/>
      <c r="D1695" s="7"/>
      <c r="E1695" s="8"/>
      <c r="F1695" s="6"/>
      <c r="I1695" s="9"/>
    </row>
    <row r="1696">
      <c r="B1696" s="7"/>
      <c r="C1696" s="7"/>
      <c r="D1696" s="7"/>
      <c r="E1696" s="8"/>
      <c r="F1696" s="6"/>
      <c r="I1696" s="9"/>
    </row>
    <row r="1697">
      <c r="B1697" s="7"/>
      <c r="C1697" s="7"/>
      <c r="D1697" s="7"/>
      <c r="E1697" s="8"/>
      <c r="F1697" s="6"/>
      <c r="I1697" s="9"/>
    </row>
    <row r="1698">
      <c r="B1698" s="7"/>
      <c r="C1698" s="7"/>
      <c r="D1698" s="7"/>
      <c r="E1698" s="8"/>
      <c r="F1698" s="6"/>
      <c r="I1698" s="9"/>
    </row>
    <row r="1699">
      <c r="B1699" s="7"/>
      <c r="C1699" s="7"/>
      <c r="D1699" s="7"/>
      <c r="E1699" s="8"/>
      <c r="F1699" s="6"/>
      <c r="I1699" s="9"/>
    </row>
    <row r="1700">
      <c r="B1700" s="7"/>
      <c r="C1700" s="7"/>
      <c r="D1700" s="7"/>
      <c r="E1700" s="8"/>
      <c r="F1700" s="6"/>
      <c r="I1700" s="9"/>
    </row>
    <row r="1701">
      <c r="B1701" s="7"/>
      <c r="C1701" s="7"/>
      <c r="D1701" s="7"/>
      <c r="E1701" s="8"/>
      <c r="F1701" s="6"/>
      <c r="I1701" s="9"/>
    </row>
    <row r="1702">
      <c r="B1702" s="7"/>
      <c r="C1702" s="7"/>
      <c r="D1702" s="7"/>
      <c r="E1702" s="8"/>
      <c r="F1702" s="6"/>
      <c r="I1702" s="9"/>
    </row>
    <row r="1703">
      <c r="B1703" s="7"/>
      <c r="C1703" s="7"/>
      <c r="D1703" s="7"/>
      <c r="E1703" s="8"/>
      <c r="F1703" s="6"/>
      <c r="I1703" s="9"/>
    </row>
    <row r="1704">
      <c r="B1704" s="7"/>
      <c r="C1704" s="7"/>
      <c r="D1704" s="7"/>
      <c r="E1704" s="8"/>
      <c r="F1704" s="6"/>
      <c r="I1704" s="9"/>
    </row>
    <row r="1705">
      <c r="B1705" s="7"/>
      <c r="C1705" s="7"/>
      <c r="D1705" s="7"/>
      <c r="E1705" s="8"/>
      <c r="F1705" s="6"/>
      <c r="I1705" s="9"/>
    </row>
    <row r="1706">
      <c r="B1706" s="7"/>
      <c r="C1706" s="7"/>
      <c r="D1706" s="7"/>
      <c r="E1706" s="8"/>
      <c r="F1706" s="6"/>
      <c r="I1706" s="9"/>
    </row>
    <row r="1707">
      <c r="B1707" s="7"/>
      <c r="C1707" s="7"/>
      <c r="D1707" s="7"/>
      <c r="E1707" s="8"/>
      <c r="F1707" s="6"/>
      <c r="I1707" s="9"/>
    </row>
    <row r="1708">
      <c r="B1708" s="7"/>
      <c r="C1708" s="7"/>
      <c r="D1708" s="7"/>
      <c r="E1708" s="8"/>
      <c r="F1708" s="6"/>
      <c r="I1708" s="9"/>
    </row>
    <row r="1709">
      <c r="B1709" s="7"/>
      <c r="C1709" s="7"/>
      <c r="D1709" s="7"/>
      <c r="E1709" s="8"/>
      <c r="F1709" s="6"/>
      <c r="I1709" s="9"/>
    </row>
    <row r="1710">
      <c r="B1710" s="7"/>
      <c r="C1710" s="7"/>
      <c r="D1710" s="7"/>
      <c r="E1710" s="8"/>
      <c r="F1710" s="6"/>
      <c r="I1710" s="9"/>
    </row>
    <row r="1711">
      <c r="B1711" s="7"/>
      <c r="C1711" s="7"/>
      <c r="D1711" s="7"/>
      <c r="E1711" s="8"/>
      <c r="F1711" s="6"/>
      <c r="I1711" s="9"/>
    </row>
    <row r="1712">
      <c r="B1712" s="7"/>
      <c r="C1712" s="7"/>
      <c r="D1712" s="7"/>
      <c r="E1712" s="8"/>
      <c r="F1712" s="6"/>
      <c r="I1712" s="9"/>
    </row>
    <row r="1713">
      <c r="B1713" s="7"/>
      <c r="C1713" s="7"/>
      <c r="D1713" s="7"/>
      <c r="E1713" s="8"/>
      <c r="F1713" s="6"/>
      <c r="I1713" s="9"/>
    </row>
    <row r="1714">
      <c r="B1714" s="7"/>
      <c r="C1714" s="7"/>
      <c r="D1714" s="7"/>
      <c r="E1714" s="8"/>
      <c r="F1714" s="6"/>
      <c r="I1714" s="9"/>
    </row>
    <row r="1715">
      <c r="B1715" s="7"/>
      <c r="C1715" s="7"/>
      <c r="D1715" s="7"/>
      <c r="E1715" s="8"/>
      <c r="F1715" s="6"/>
      <c r="I1715" s="9"/>
    </row>
    <row r="1716">
      <c r="B1716" s="7"/>
      <c r="C1716" s="7"/>
      <c r="D1716" s="7"/>
      <c r="E1716" s="8"/>
      <c r="F1716" s="6"/>
      <c r="I1716" s="9"/>
    </row>
    <row r="1717">
      <c r="B1717" s="7"/>
      <c r="C1717" s="7"/>
      <c r="D1717" s="7"/>
      <c r="E1717" s="8"/>
      <c r="F1717" s="6"/>
      <c r="I1717" s="9"/>
    </row>
    <row r="1718">
      <c r="B1718" s="7"/>
      <c r="C1718" s="7"/>
      <c r="D1718" s="7"/>
      <c r="E1718" s="8"/>
      <c r="F1718" s="6"/>
      <c r="I1718" s="9"/>
    </row>
    <row r="1719">
      <c r="B1719" s="7"/>
      <c r="C1719" s="7"/>
      <c r="D1719" s="7"/>
      <c r="E1719" s="8"/>
      <c r="F1719" s="6"/>
      <c r="I1719" s="9"/>
    </row>
    <row r="1720">
      <c r="B1720" s="7"/>
      <c r="C1720" s="7"/>
      <c r="D1720" s="7"/>
      <c r="E1720" s="8"/>
      <c r="F1720" s="6"/>
      <c r="I1720" s="9"/>
    </row>
    <row r="1721">
      <c r="B1721" s="7"/>
      <c r="C1721" s="7"/>
      <c r="D1721" s="7"/>
      <c r="E1721" s="8"/>
      <c r="F1721" s="6"/>
      <c r="I1721" s="9"/>
    </row>
    <row r="1722">
      <c r="B1722" s="7"/>
      <c r="C1722" s="7"/>
      <c r="D1722" s="7"/>
      <c r="E1722" s="8"/>
      <c r="F1722" s="6"/>
      <c r="I1722" s="9"/>
    </row>
    <row r="1723">
      <c r="B1723" s="7"/>
      <c r="C1723" s="7"/>
      <c r="D1723" s="7"/>
      <c r="E1723" s="8"/>
      <c r="F1723" s="6"/>
      <c r="I1723" s="9"/>
    </row>
    <row r="1724">
      <c r="B1724" s="7"/>
      <c r="C1724" s="7"/>
      <c r="D1724" s="7"/>
      <c r="E1724" s="8"/>
      <c r="F1724" s="6"/>
      <c r="I1724" s="9"/>
    </row>
    <row r="1725">
      <c r="B1725" s="7"/>
      <c r="C1725" s="7"/>
      <c r="D1725" s="7"/>
      <c r="E1725" s="8"/>
      <c r="F1725" s="6"/>
      <c r="I1725" s="9"/>
    </row>
    <row r="1726">
      <c r="B1726" s="7"/>
      <c r="C1726" s="7"/>
      <c r="D1726" s="7"/>
      <c r="E1726" s="8"/>
      <c r="F1726" s="6"/>
      <c r="I1726" s="9"/>
    </row>
    <row r="1727">
      <c r="B1727" s="7"/>
      <c r="C1727" s="7"/>
      <c r="D1727" s="7"/>
      <c r="E1727" s="8"/>
      <c r="F1727" s="6"/>
      <c r="I1727" s="9"/>
    </row>
    <row r="1728">
      <c r="B1728" s="7"/>
      <c r="C1728" s="7"/>
      <c r="D1728" s="7"/>
      <c r="E1728" s="8"/>
      <c r="F1728" s="6"/>
      <c r="I1728" s="9"/>
    </row>
    <row r="1729">
      <c r="B1729" s="7"/>
      <c r="C1729" s="7"/>
      <c r="D1729" s="7"/>
      <c r="E1729" s="8"/>
      <c r="F1729" s="6"/>
      <c r="I1729" s="9"/>
    </row>
    <row r="1730">
      <c r="B1730" s="7"/>
      <c r="C1730" s="7"/>
      <c r="D1730" s="7"/>
      <c r="E1730" s="8"/>
      <c r="F1730" s="6"/>
      <c r="I1730" s="9"/>
    </row>
    <row r="1731">
      <c r="B1731" s="7"/>
      <c r="C1731" s="7"/>
      <c r="D1731" s="7"/>
      <c r="E1731" s="8"/>
      <c r="F1731" s="6"/>
      <c r="I1731" s="9"/>
    </row>
    <row r="1732">
      <c r="B1732" s="7"/>
      <c r="C1732" s="7"/>
      <c r="D1732" s="7"/>
      <c r="E1732" s="8"/>
      <c r="F1732" s="6"/>
      <c r="I1732" s="9"/>
    </row>
    <row r="1733">
      <c r="B1733" s="7"/>
      <c r="C1733" s="7"/>
      <c r="D1733" s="7"/>
      <c r="E1733" s="8"/>
      <c r="F1733" s="6"/>
      <c r="I1733" s="9"/>
    </row>
    <row r="1734">
      <c r="B1734" s="7"/>
      <c r="C1734" s="7"/>
      <c r="D1734" s="7"/>
      <c r="E1734" s="8"/>
      <c r="F1734" s="6"/>
      <c r="I1734" s="9"/>
    </row>
    <row r="1735">
      <c r="B1735" s="7"/>
      <c r="C1735" s="7"/>
      <c r="D1735" s="7"/>
      <c r="E1735" s="8"/>
      <c r="F1735" s="6"/>
      <c r="I1735" s="9"/>
    </row>
    <row r="1736">
      <c r="B1736" s="7"/>
      <c r="C1736" s="7"/>
      <c r="D1736" s="7"/>
      <c r="E1736" s="8"/>
      <c r="F1736" s="6"/>
      <c r="I1736" s="9"/>
    </row>
    <row r="1737">
      <c r="B1737" s="7"/>
      <c r="C1737" s="7"/>
      <c r="D1737" s="7"/>
      <c r="E1737" s="8"/>
      <c r="F1737" s="6"/>
      <c r="I1737" s="9"/>
    </row>
    <row r="1738">
      <c r="B1738" s="7"/>
      <c r="C1738" s="7"/>
      <c r="D1738" s="7"/>
      <c r="E1738" s="8"/>
      <c r="F1738" s="6"/>
      <c r="I1738" s="9"/>
    </row>
    <row r="1739">
      <c r="B1739" s="7"/>
      <c r="C1739" s="7"/>
      <c r="D1739" s="7"/>
      <c r="E1739" s="8"/>
      <c r="F1739" s="6"/>
      <c r="I1739" s="9"/>
    </row>
    <row r="1740">
      <c r="B1740" s="7"/>
      <c r="C1740" s="7"/>
      <c r="D1740" s="7"/>
      <c r="E1740" s="8"/>
      <c r="F1740" s="6"/>
      <c r="I1740" s="9"/>
    </row>
    <row r="1741">
      <c r="B1741" s="7"/>
      <c r="C1741" s="7"/>
      <c r="D1741" s="7"/>
      <c r="E1741" s="8"/>
      <c r="F1741" s="6"/>
      <c r="I1741" s="9"/>
    </row>
    <row r="1742">
      <c r="B1742" s="7"/>
      <c r="C1742" s="7"/>
      <c r="D1742" s="7"/>
      <c r="E1742" s="8"/>
      <c r="F1742" s="6"/>
      <c r="I1742" s="9"/>
    </row>
    <row r="1743">
      <c r="B1743" s="7"/>
      <c r="C1743" s="7"/>
      <c r="D1743" s="7"/>
      <c r="E1743" s="8"/>
      <c r="F1743" s="6"/>
      <c r="I1743" s="9"/>
    </row>
    <row r="1744">
      <c r="B1744" s="7"/>
      <c r="C1744" s="7"/>
      <c r="D1744" s="7"/>
      <c r="E1744" s="8"/>
      <c r="F1744" s="6"/>
      <c r="I1744" s="9"/>
    </row>
    <row r="1745">
      <c r="B1745" s="7"/>
      <c r="C1745" s="7"/>
      <c r="D1745" s="7"/>
      <c r="E1745" s="8"/>
      <c r="F1745" s="6"/>
      <c r="I1745" s="9"/>
    </row>
    <row r="1746">
      <c r="B1746" s="7"/>
      <c r="C1746" s="7"/>
      <c r="D1746" s="7"/>
      <c r="E1746" s="8"/>
      <c r="F1746" s="6"/>
      <c r="I1746" s="9"/>
    </row>
    <row r="1747">
      <c r="B1747" s="7"/>
      <c r="C1747" s="7"/>
      <c r="D1747" s="7"/>
      <c r="E1747" s="8"/>
      <c r="F1747" s="6"/>
      <c r="I1747" s="9"/>
    </row>
    <row r="1748">
      <c r="B1748" s="7"/>
      <c r="C1748" s="7"/>
      <c r="D1748" s="7"/>
      <c r="E1748" s="8"/>
      <c r="F1748" s="6"/>
      <c r="I1748" s="9"/>
    </row>
    <row r="1749">
      <c r="B1749" s="7"/>
      <c r="C1749" s="7"/>
      <c r="D1749" s="7"/>
      <c r="E1749" s="8"/>
      <c r="F1749" s="6"/>
      <c r="I1749" s="9"/>
    </row>
    <row r="1750">
      <c r="B1750" s="7"/>
      <c r="C1750" s="7"/>
      <c r="D1750" s="7"/>
      <c r="E1750" s="8"/>
      <c r="F1750" s="6"/>
      <c r="I1750" s="9"/>
    </row>
    <row r="1751">
      <c r="B1751" s="7"/>
      <c r="C1751" s="7"/>
      <c r="D1751" s="7"/>
      <c r="E1751" s="8"/>
      <c r="F1751" s="6"/>
      <c r="I1751" s="9"/>
    </row>
    <row r="1752">
      <c r="B1752" s="7"/>
      <c r="C1752" s="7"/>
      <c r="D1752" s="7"/>
      <c r="E1752" s="8"/>
      <c r="F1752" s="6"/>
      <c r="I1752" s="9"/>
    </row>
    <row r="1753">
      <c r="B1753" s="7"/>
      <c r="C1753" s="7"/>
      <c r="D1753" s="7"/>
      <c r="E1753" s="8"/>
      <c r="F1753" s="6"/>
      <c r="I1753" s="9"/>
    </row>
    <row r="1754">
      <c r="B1754" s="7"/>
      <c r="C1754" s="7"/>
      <c r="D1754" s="7"/>
      <c r="E1754" s="8"/>
      <c r="F1754" s="6"/>
      <c r="I1754" s="9"/>
    </row>
    <row r="1755">
      <c r="B1755" s="7"/>
      <c r="C1755" s="7"/>
      <c r="D1755" s="7"/>
      <c r="E1755" s="8"/>
      <c r="F1755" s="6"/>
      <c r="I1755" s="9"/>
    </row>
    <row r="1756">
      <c r="B1756" s="7"/>
      <c r="C1756" s="7"/>
      <c r="D1756" s="7"/>
      <c r="E1756" s="8"/>
      <c r="F1756" s="6"/>
      <c r="I1756" s="9"/>
    </row>
    <row r="1757">
      <c r="B1757" s="7"/>
      <c r="C1757" s="7"/>
      <c r="D1757" s="7"/>
      <c r="E1757" s="8"/>
      <c r="F1757" s="6"/>
      <c r="I1757" s="9"/>
    </row>
    <row r="1758">
      <c r="B1758" s="7"/>
      <c r="C1758" s="7"/>
      <c r="D1758" s="7"/>
      <c r="E1758" s="8"/>
      <c r="F1758" s="6"/>
      <c r="I1758" s="9"/>
    </row>
    <row r="1759">
      <c r="B1759" s="7"/>
      <c r="C1759" s="7"/>
      <c r="D1759" s="7"/>
      <c r="E1759" s="8"/>
      <c r="F1759" s="6"/>
      <c r="I1759" s="9"/>
    </row>
    <row r="1760">
      <c r="B1760" s="7"/>
      <c r="C1760" s="7"/>
      <c r="D1760" s="7"/>
      <c r="E1760" s="8"/>
      <c r="F1760" s="6"/>
      <c r="I1760" s="9"/>
    </row>
    <row r="1761">
      <c r="B1761" s="7"/>
      <c r="C1761" s="7"/>
      <c r="D1761" s="7"/>
      <c r="E1761" s="8"/>
      <c r="F1761" s="6"/>
      <c r="I1761" s="9"/>
    </row>
    <row r="1762">
      <c r="B1762" s="7"/>
      <c r="C1762" s="7"/>
      <c r="D1762" s="7"/>
      <c r="E1762" s="8"/>
      <c r="F1762" s="6"/>
      <c r="I1762" s="9"/>
    </row>
    <row r="1763">
      <c r="B1763" s="7"/>
      <c r="C1763" s="7"/>
      <c r="D1763" s="7"/>
      <c r="E1763" s="8"/>
      <c r="F1763" s="6"/>
      <c r="I1763" s="9"/>
    </row>
    <row r="1764">
      <c r="B1764" s="7"/>
      <c r="C1764" s="7"/>
      <c r="D1764" s="7"/>
      <c r="E1764" s="8"/>
      <c r="F1764" s="6"/>
      <c r="I1764" s="9"/>
    </row>
    <row r="1765">
      <c r="B1765" s="7"/>
      <c r="C1765" s="7"/>
      <c r="D1765" s="7"/>
      <c r="E1765" s="8"/>
      <c r="F1765" s="6"/>
      <c r="I1765" s="9"/>
    </row>
    <row r="1766">
      <c r="B1766" s="7"/>
      <c r="C1766" s="7"/>
      <c r="D1766" s="7"/>
      <c r="E1766" s="8"/>
      <c r="F1766" s="6"/>
      <c r="I1766" s="9"/>
    </row>
    <row r="1767">
      <c r="B1767" s="7"/>
      <c r="C1767" s="7"/>
      <c r="D1767" s="7"/>
      <c r="E1767" s="8"/>
      <c r="F1767" s="6"/>
      <c r="I1767" s="9"/>
    </row>
    <row r="1768">
      <c r="B1768" s="7"/>
      <c r="C1768" s="7"/>
      <c r="D1768" s="7"/>
      <c r="E1768" s="8"/>
      <c r="F1768" s="6"/>
      <c r="I1768" s="9"/>
    </row>
    <row r="1769">
      <c r="B1769" s="7"/>
      <c r="C1769" s="7"/>
      <c r="D1769" s="7"/>
      <c r="E1769" s="8"/>
      <c r="F1769" s="6"/>
      <c r="I1769" s="9"/>
    </row>
    <row r="1770">
      <c r="B1770" s="7"/>
      <c r="C1770" s="7"/>
      <c r="D1770" s="7"/>
      <c r="E1770" s="8"/>
      <c r="F1770" s="6"/>
      <c r="I1770" s="9"/>
    </row>
    <row r="1771">
      <c r="B1771" s="7"/>
      <c r="C1771" s="7"/>
      <c r="D1771" s="7"/>
      <c r="E1771" s="8"/>
      <c r="F1771" s="6"/>
      <c r="I1771" s="9"/>
    </row>
    <row r="1772">
      <c r="B1772" s="7"/>
      <c r="C1772" s="7"/>
      <c r="D1772" s="7"/>
      <c r="E1772" s="8"/>
      <c r="F1772" s="6"/>
      <c r="I1772" s="9"/>
    </row>
    <row r="1773">
      <c r="B1773" s="7"/>
      <c r="C1773" s="7"/>
      <c r="D1773" s="7"/>
      <c r="E1773" s="8"/>
      <c r="F1773" s="6"/>
      <c r="I1773" s="9"/>
    </row>
    <row r="1774">
      <c r="B1774" s="7"/>
      <c r="C1774" s="7"/>
      <c r="D1774" s="7"/>
      <c r="E1774" s="8"/>
      <c r="F1774" s="6"/>
      <c r="I1774" s="9"/>
    </row>
    <row r="1775">
      <c r="B1775" s="7"/>
      <c r="C1775" s="7"/>
      <c r="D1775" s="7"/>
      <c r="E1775" s="8"/>
      <c r="F1775" s="6"/>
      <c r="I1775" s="9"/>
    </row>
    <row r="1776">
      <c r="B1776" s="7"/>
      <c r="C1776" s="7"/>
      <c r="D1776" s="7"/>
      <c r="E1776" s="8"/>
      <c r="F1776" s="6"/>
      <c r="I1776" s="9"/>
    </row>
    <row r="1777">
      <c r="B1777" s="7"/>
      <c r="C1777" s="7"/>
      <c r="D1777" s="7"/>
      <c r="E1777" s="8"/>
      <c r="F1777" s="6"/>
      <c r="I1777" s="9"/>
    </row>
    <row r="1778">
      <c r="B1778" s="7"/>
      <c r="C1778" s="7"/>
      <c r="D1778" s="7"/>
      <c r="E1778" s="8"/>
      <c r="F1778" s="6"/>
      <c r="I1778" s="9"/>
    </row>
    <row r="1779">
      <c r="B1779" s="7"/>
      <c r="C1779" s="7"/>
      <c r="D1779" s="7"/>
      <c r="E1779" s="8"/>
      <c r="F1779" s="6"/>
      <c r="I1779" s="9"/>
    </row>
    <row r="1780">
      <c r="B1780" s="7"/>
      <c r="C1780" s="7"/>
      <c r="D1780" s="7"/>
      <c r="E1780" s="8"/>
      <c r="F1780" s="6"/>
      <c r="I1780" s="9"/>
    </row>
    <row r="1781">
      <c r="B1781" s="7"/>
      <c r="C1781" s="7"/>
      <c r="D1781" s="7"/>
      <c r="E1781" s="8"/>
      <c r="F1781" s="6"/>
      <c r="I1781" s="9"/>
    </row>
    <row r="1782">
      <c r="B1782" s="7"/>
      <c r="C1782" s="7"/>
      <c r="D1782" s="7"/>
      <c r="E1782" s="8"/>
      <c r="F1782" s="6"/>
      <c r="I1782" s="9"/>
    </row>
    <row r="1783">
      <c r="B1783" s="7"/>
      <c r="C1783" s="7"/>
      <c r="D1783" s="7"/>
      <c r="E1783" s="8"/>
      <c r="F1783" s="6"/>
      <c r="I1783" s="9"/>
    </row>
    <row r="1784">
      <c r="B1784" s="7"/>
      <c r="C1784" s="7"/>
      <c r="D1784" s="7"/>
      <c r="E1784" s="8"/>
      <c r="F1784" s="6"/>
      <c r="I1784" s="9"/>
    </row>
    <row r="1785">
      <c r="B1785" s="7"/>
      <c r="C1785" s="7"/>
      <c r="D1785" s="7"/>
      <c r="E1785" s="8"/>
      <c r="F1785" s="6"/>
      <c r="I1785" s="9"/>
    </row>
    <row r="1786">
      <c r="B1786" s="7"/>
      <c r="C1786" s="7"/>
      <c r="D1786" s="7"/>
      <c r="E1786" s="8"/>
      <c r="F1786" s="6"/>
      <c r="I1786" s="9"/>
    </row>
    <row r="1787">
      <c r="B1787" s="7"/>
      <c r="C1787" s="7"/>
      <c r="D1787" s="7"/>
      <c r="E1787" s="8"/>
      <c r="F1787" s="6"/>
      <c r="I1787" s="9"/>
    </row>
    <row r="1788">
      <c r="B1788" s="7"/>
      <c r="C1788" s="7"/>
      <c r="D1788" s="7"/>
      <c r="E1788" s="8"/>
      <c r="F1788" s="6"/>
      <c r="I1788" s="9"/>
    </row>
    <row r="1789">
      <c r="B1789" s="7"/>
      <c r="C1789" s="7"/>
      <c r="D1789" s="7"/>
      <c r="E1789" s="8"/>
      <c r="F1789" s="6"/>
      <c r="I1789" s="9"/>
    </row>
    <row r="1790">
      <c r="B1790" s="7"/>
      <c r="C1790" s="7"/>
      <c r="D1790" s="7"/>
      <c r="E1790" s="8"/>
      <c r="F1790" s="6"/>
      <c r="I1790" s="9"/>
    </row>
    <row r="1791">
      <c r="B1791" s="7"/>
      <c r="C1791" s="7"/>
      <c r="D1791" s="7"/>
      <c r="E1791" s="8"/>
      <c r="F1791" s="6"/>
      <c r="I1791" s="9"/>
    </row>
    <row r="1792">
      <c r="B1792" s="7"/>
      <c r="C1792" s="7"/>
      <c r="D1792" s="7"/>
      <c r="E1792" s="8"/>
      <c r="F1792" s="6"/>
      <c r="I1792" s="9"/>
    </row>
    <row r="1793">
      <c r="B1793" s="7"/>
      <c r="C1793" s="7"/>
      <c r="D1793" s="7"/>
      <c r="E1793" s="8"/>
      <c r="F1793" s="6"/>
      <c r="I1793" s="9"/>
    </row>
    <row r="1794">
      <c r="B1794" s="7"/>
      <c r="C1794" s="7"/>
      <c r="D1794" s="7"/>
      <c r="E1794" s="8"/>
      <c r="F1794" s="6"/>
      <c r="I1794" s="9"/>
    </row>
    <row r="1795">
      <c r="B1795" s="7"/>
      <c r="C1795" s="7"/>
      <c r="D1795" s="7"/>
      <c r="E1795" s="8"/>
      <c r="F1795" s="6"/>
      <c r="I1795" s="9"/>
    </row>
    <row r="1796">
      <c r="B1796" s="7"/>
      <c r="C1796" s="7"/>
      <c r="D1796" s="7"/>
      <c r="E1796" s="8"/>
      <c r="F1796" s="6"/>
      <c r="I1796" s="9"/>
    </row>
    <row r="1797">
      <c r="B1797" s="7"/>
      <c r="C1797" s="7"/>
      <c r="D1797" s="7"/>
      <c r="E1797" s="8"/>
      <c r="F1797" s="6"/>
      <c r="I1797" s="9"/>
    </row>
    <row r="1798">
      <c r="B1798" s="7"/>
      <c r="C1798" s="7"/>
      <c r="D1798" s="7"/>
      <c r="E1798" s="8"/>
      <c r="F1798" s="6"/>
      <c r="I1798" s="9"/>
    </row>
    <row r="1799">
      <c r="B1799" s="7"/>
      <c r="C1799" s="7"/>
      <c r="D1799" s="7"/>
      <c r="E1799" s="8"/>
      <c r="F1799" s="6"/>
      <c r="I1799" s="9"/>
    </row>
    <row r="1800">
      <c r="B1800" s="7"/>
      <c r="C1800" s="7"/>
      <c r="D1800" s="7"/>
      <c r="E1800" s="8"/>
      <c r="F1800" s="6"/>
      <c r="I1800" s="9"/>
    </row>
    <row r="1801">
      <c r="B1801" s="7"/>
      <c r="C1801" s="7"/>
      <c r="D1801" s="7"/>
      <c r="E1801" s="8"/>
      <c r="F1801" s="6"/>
      <c r="I1801" s="9"/>
    </row>
    <row r="1802">
      <c r="B1802" s="7"/>
      <c r="C1802" s="7"/>
      <c r="D1802" s="7"/>
      <c r="E1802" s="8"/>
      <c r="F1802" s="6"/>
      <c r="I1802" s="9"/>
    </row>
    <row r="1803">
      <c r="B1803" s="7"/>
      <c r="C1803" s="7"/>
      <c r="D1803" s="7"/>
      <c r="E1803" s="8"/>
      <c r="F1803" s="6"/>
      <c r="I1803" s="9"/>
    </row>
    <row r="1804">
      <c r="B1804" s="7"/>
      <c r="C1804" s="7"/>
      <c r="D1804" s="7"/>
      <c r="E1804" s="8"/>
      <c r="F1804" s="6"/>
      <c r="I1804" s="9"/>
    </row>
    <row r="1805">
      <c r="B1805" s="7"/>
      <c r="C1805" s="7"/>
      <c r="D1805" s="7"/>
      <c r="E1805" s="8"/>
      <c r="F1805" s="6"/>
      <c r="I1805" s="9"/>
    </row>
    <row r="1806">
      <c r="B1806" s="7"/>
      <c r="C1806" s="7"/>
      <c r="D1806" s="7"/>
      <c r="E1806" s="8"/>
      <c r="F1806" s="6"/>
      <c r="I1806" s="9"/>
    </row>
    <row r="1807">
      <c r="B1807" s="7"/>
      <c r="C1807" s="7"/>
      <c r="D1807" s="7"/>
      <c r="E1807" s="8"/>
      <c r="F1807" s="6"/>
      <c r="I1807" s="9"/>
    </row>
    <row r="1808">
      <c r="B1808" s="7"/>
      <c r="C1808" s="7"/>
      <c r="D1808" s="7"/>
      <c r="E1808" s="8"/>
      <c r="F1808" s="6"/>
      <c r="I1808" s="9"/>
    </row>
    <row r="1809">
      <c r="B1809" s="7"/>
      <c r="C1809" s="7"/>
      <c r="D1809" s="7"/>
      <c r="E1809" s="8"/>
      <c r="F1809" s="6"/>
      <c r="I1809" s="9"/>
    </row>
    <row r="1810">
      <c r="B1810" s="7"/>
      <c r="C1810" s="7"/>
      <c r="D1810" s="7"/>
      <c r="E1810" s="8"/>
      <c r="F1810" s="6"/>
      <c r="I1810" s="9"/>
    </row>
    <row r="1811">
      <c r="B1811" s="7"/>
      <c r="C1811" s="7"/>
      <c r="D1811" s="7"/>
      <c r="E1811" s="8"/>
      <c r="F1811" s="6"/>
      <c r="I1811" s="9"/>
    </row>
    <row r="1812">
      <c r="B1812" s="7"/>
      <c r="C1812" s="7"/>
      <c r="D1812" s="7"/>
      <c r="E1812" s="8"/>
      <c r="F1812" s="6"/>
      <c r="I1812" s="9"/>
    </row>
    <row r="1813">
      <c r="B1813" s="7"/>
      <c r="C1813" s="7"/>
      <c r="D1813" s="7"/>
      <c r="E1813" s="8"/>
      <c r="F1813" s="6"/>
      <c r="I1813" s="9"/>
    </row>
    <row r="1814">
      <c r="B1814" s="7"/>
      <c r="C1814" s="7"/>
      <c r="D1814" s="7"/>
      <c r="E1814" s="8"/>
      <c r="F1814" s="6"/>
      <c r="I1814" s="9"/>
    </row>
    <row r="1815">
      <c r="B1815" s="7"/>
      <c r="C1815" s="7"/>
      <c r="D1815" s="7"/>
      <c r="E1815" s="8"/>
      <c r="F1815" s="6"/>
      <c r="I1815" s="9"/>
    </row>
    <row r="1816">
      <c r="B1816" s="7"/>
      <c r="C1816" s="7"/>
      <c r="D1816" s="7"/>
      <c r="E1816" s="8"/>
      <c r="F1816" s="6"/>
      <c r="I1816" s="9"/>
    </row>
    <row r="1817">
      <c r="B1817" s="7"/>
      <c r="C1817" s="7"/>
      <c r="D1817" s="7"/>
      <c r="E1817" s="8"/>
      <c r="F1817" s="6"/>
      <c r="I1817" s="9"/>
    </row>
    <row r="1818">
      <c r="B1818" s="7"/>
      <c r="C1818" s="7"/>
      <c r="D1818" s="7"/>
      <c r="E1818" s="8"/>
      <c r="F1818" s="6"/>
      <c r="I1818" s="9"/>
    </row>
    <row r="1819">
      <c r="B1819" s="7"/>
      <c r="C1819" s="7"/>
      <c r="D1819" s="7"/>
      <c r="E1819" s="8"/>
      <c r="F1819" s="6"/>
      <c r="I1819" s="9"/>
    </row>
    <row r="1820">
      <c r="B1820" s="7"/>
      <c r="C1820" s="7"/>
      <c r="D1820" s="7"/>
      <c r="E1820" s="8"/>
      <c r="F1820" s="6"/>
      <c r="I1820" s="9"/>
    </row>
    <row r="1821">
      <c r="B1821" s="7"/>
      <c r="C1821" s="7"/>
      <c r="D1821" s="7"/>
      <c r="E1821" s="8"/>
      <c r="F1821" s="6"/>
      <c r="I1821" s="9"/>
    </row>
    <row r="1822">
      <c r="B1822" s="7"/>
      <c r="C1822" s="7"/>
      <c r="D1822" s="7"/>
      <c r="E1822" s="8"/>
      <c r="F1822" s="6"/>
      <c r="I1822" s="9"/>
    </row>
    <row r="1823">
      <c r="B1823" s="7"/>
      <c r="C1823" s="7"/>
      <c r="D1823" s="7"/>
      <c r="E1823" s="8"/>
      <c r="F1823" s="6"/>
      <c r="I1823" s="9"/>
    </row>
    <row r="1824">
      <c r="B1824" s="7"/>
      <c r="C1824" s="7"/>
      <c r="D1824" s="7"/>
      <c r="E1824" s="8"/>
      <c r="F1824" s="6"/>
      <c r="I1824" s="9"/>
    </row>
    <row r="1825">
      <c r="B1825" s="7"/>
      <c r="C1825" s="7"/>
      <c r="D1825" s="7"/>
      <c r="E1825" s="8"/>
      <c r="F1825" s="6"/>
      <c r="I1825" s="9"/>
    </row>
    <row r="1826">
      <c r="B1826" s="7"/>
      <c r="C1826" s="7"/>
      <c r="D1826" s="7"/>
      <c r="E1826" s="8"/>
      <c r="F1826" s="6"/>
      <c r="I1826" s="9"/>
    </row>
    <row r="1827">
      <c r="B1827" s="7"/>
      <c r="C1827" s="7"/>
      <c r="D1827" s="7"/>
      <c r="E1827" s="8"/>
      <c r="F1827" s="6"/>
      <c r="I1827" s="9"/>
    </row>
    <row r="1828">
      <c r="B1828" s="7"/>
      <c r="C1828" s="7"/>
      <c r="D1828" s="7"/>
      <c r="E1828" s="8"/>
      <c r="F1828" s="6"/>
      <c r="I1828" s="9"/>
    </row>
    <row r="1829">
      <c r="B1829" s="7"/>
      <c r="C1829" s="7"/>
      <c r="D1829" s="7"/>
      <c r="E1829" s="8"/>
      <c r="F1829" s="6"/>
      <c r="I1829" s="9"/>
    </row>
    <row r="1830">
      <c r="B1830" s="7"/>
      <c r="C1830" s="7"/>
      <c r="D1830" s="7"/>
      <c r="E1830" s="8"/>
      <c r="F1830" s="6"/>
      <c r="I1830" s="9"/>
    </row>
    <row r="1831">
      <c r="B1831" s="7"/>
      <c r="C1831" s="7"/>
      <c r="D1831" s="7"/>
      <c r="E1831" s="8"/>
      <c r="F1831" s="6"/>
      <c r="I1831" s="9"/>
    </row>
    <row r="1832">
      <c r="B1832" s="7"/>
      <c r="C1832" s="7"/>
      <c r="D1832" s="7"/>
      <c r="E1832" s="8"/>
      <c r="F1832" s="6"/>
      <c r="I1832" s="9"/>
    </row>
    <row r="1833">
      <c r="B1833" s="7"/>
      <c r="C1833" s="7"/>
      <c r="D1833" s="7"/>
      <c r="E1833" s="8"/>
      <c r="F1833" s="6"/>
      <c r="I1833" s="9"/>
    </row>
    <row r="1834">
      <c r="B1834" s="7"/>
      <c r="C1834" s="7"/>
      <c r="D1834" s="7"/>
      <c r="E1834" s="8"/>
      <c r="F1834" s="6"/>
      <c r="I1834" s="9"/>
    </row>
    <row r="1835">
      <c r="B1835" s="7"/>
      <c r="C1835" s="7"/>
      <c r="D1835" s="7"/>
      <c r="E1835" s="8"/>
      <c r="F1835" s="6"/>
      <c r="I1835" s="9"/>
    </row>
    <row r="1836">
      <c r="B1836" s="7"/>
      <c r="C1836" s="7"/>
      <c r="D1836" s="7"/>
      <c r="E1836" s="8"/>
      <c r="F1836" s="6"/>
      <c r="I1836" s="9"/>
    </row>
    <row r="1837">
      <c r="B1837" s="7"/>
      <c r="C1837" s="7"/>
      <c r="D1837" s="7"/>
      <c r="E1837" s="8"/>
      <c r="F1837" s="6"/>
      <c r="I1837" s="9"/>
    </row>
    <row r="1838">
      <c r="B1838" s="7"/>
      <c r="C1838" s="7"/>
      <c r="D1838" s="7"/>
      <c r="E1838" s="8"/>
      <c r="F1838" s="6"/>
      <c r="I1838" s="9"/>
    </row>
    <row r="1839">
      <c r="B1839" s="7"/>
      <c r="C1839" s="7"/>
      <c r="D1839" s="7"/>
      <c r="E1839" s="8"/>
      <c r="F1839" s="6"/>
      <c r="I1839" s="9"/>
    </row>
    <row r="1840">
      <c r="B1840" s="7"/>
      <c r="C1840" s="7"/>
      <c r="D1840" s="7"/>
      <c r="E1840" s="8"/>
      <c r="F1840" s="6"/>
      <c r="I1840" s="9"/>
    </row>
    <row r="1841">
      <c r="B1841" s="7"/>
      <c r="C1841" s="7"/>
      <c r="D1841" s="7"/>
      <c r="E1841" s="8"/>
      <c r="F1841" s="6"/>
      <c r="I1841" s="9"/>
    </row>
    <row r="1842">
      <c r="B1842" s="7"/>
      <c r="C1842" s="7"/>
      <c r="D1842" s="7"/>
      <c r="E1842" s="8"/>
      <c r="F1842" s="6"/>
      <c r="I1842" s="9"/>
    </row>
    <row r="1843">
      <c r="B1843" s="7"/>
      <c r="C1843" s="7"/>
      <c r="D1843" s="7"/>
      <c r="E1843" s="8"/>
      <c r="F1843" s="6"/>
      <c r="I1843" s="9"/>
    </row>
    <row r="1844">
      <c r="B1844" s="7"/>
      <c r="C1844" s="7"/>
      <c r="D1844" s="7"/>
      <c r="E1844" s="8"/>
      <c r="F1844" s="6"/>
      <c r="I1844" s="9"/>
    </row>
    <row r="1845">
      <c r="B1845" s="7"/>
      <c r="C1845" s="7"/>
      <c r="D1845" s="7"/>
      <c r="E1845" s="8"/>
      <c r="F1845" s="6"/>
      <c r="I1845" s="9"/>
    </row>
    <row r="1846">
      <c r="B1846" s="7"/>
      <c r="C1846" s="7"/>
      <c r="D1846" s="7"/>
      <c r="E1846" s="8"/>
      <c r="F1846" s="6"/>
      <c r="I1846" s="9"/>
    </row>
    <row r="1847">
      <c r="B1847" s="7"/>
      <c r="C1847" s="7"/>
      <c r="D1847" s="7"/>
      <c r="E1847" s="8"/>
      <c r="F1847" s="6"/>
      <c r="I1847" s="9"/>
    </row>
    <row r="1848">
      <c r="B1848" s="7"/>
      <c r="C1848" s="7"/>
      <c r="D1848" s="7"/>
      <c r="E1848" s="8"/>
      <c r="F1848" s="6"/>
      <c r="I1848" s="9"/>
    </row>
    <row r="1849">
      <c r="B1849" s="7"/>
      <c r="C1849" s="7"/>
      <c r="D1849" s="7"/>
      <c r="E1849" s="8"/>
      <c r="F1849" s="6"/>
      <c r="I1849" s="9"/>
    </row>
    <row r="1850">
      <c r="B1850" s="7"/>
      <c r="C1850" s="7"/>
      <c r="D1850" s="7"/>
      <c r="E1850" s="8"/>
      <c r="F1850" s="6"/>
      <c r="I1850" s="9"/>
    </row>
    <row r="1851">
      <c r="B1851" s="7"/>
      <c r="C1851" s="7"/>
      <c r="D1851" s="7"/>
      <c r="E1851" s="8"/>
      <c r="F1851" s="6"/>
      <c r="I1851" s="9"/>
    </row>
    <row r="1852">
      <c r="B1852" s="7"/>
      <c r="C1852" s="7"/>
      <c r="D1852" s="7"/>
      <c r="E1852" s="8"/>
      <c r="F1852" s="6"/>
      <c r="I1852" s="9"/>
    </row>
    <row r="1853">
      <c r="B1853" s="7"/>
      <c r="C1853" s="7"/>
      <c r="D1853" s="7"/>
      <c r="E1853" s="8"/>
      <c r="F1853" s="6"/>
      <c r="I1853" s="9"/>
    </row>
    <row r="1854">
      <c r="B1854" s="7"/>
      <c r="C1854" s="7"/>
      <c r="D1854" s="7"/>
      <c r="E1854" s="8"/>
      <c r="F1854" s="6"/>
      <c r="I1854" s="9"/>
    </row>
    <row r="1855">
      <c r="B1855" s="7"/>
      <c r="C1855" s="7"/>
      <c r="D1855" s="7"/>
      <c r="E1855" s="8"/>
      <c r="F1855" s="6"/>
      <c r="I1855" s="9"/>
    </row>
    <row r="1856">
      <c r="B1856" s="7"/>
      <c r="C1856" s="7"/>
      <c r="D1856" s="7"/>
      <c r="E1856" s="8"/>
      <c r="F1856" s="6"/>
      <c r="I1856" s="9"/>
    </row>
    <row r="1857">
      <c r="B1857" s="7"/>
      <c r="C1857" s="7"/>
      <c r="D1857" s="7"/>
      <c r="E1857" s="8"/>
      <c r="F1857" s="6"/>
      <c r="I1857" s="9"/>
    </row>
    <row r="1858">
      <c r="B1858" s="7"/>
      <c r="C1858" s="7"/>
      <c r="D1858" s="7"/>
      <c r="E1858" s="8"/>
      <c r="F1858" s="6"/>
      <c r="I1858" s="9"/>
    </row>
    <row r="1859">
      <c r="B1859" s="7"/>
      <c r="C1859" s="7"/>
      <c r="D1859" s="7"/>
      <c r="E1859" s="8"/>
      <c r="F1859" s="6"/>
      <c r="I1859" s="9"/>
    </row>
    <row r="1860">
      <c r="B1860" s="7"/>
      <c r="C1860" s="7"/>
      <c r="D1860" s="7"/>
      <c r="E1860" s="8"/>
      <c r="F1860" s="6"/>
      <c r="I1860" s="9"/>
    </row>
    <row r="1861">
      <c r="B1861" s="7"/>
      <c r="C1861" s="7"/>
      <c r="D1861" s="7"/>
      <c r="E1861" s="8"/>
      <c r="F1861" s="6"/>
      <c r="I1861" s="9"/>
    </row>
    <row r="1862">
      <c r="B1862" s="7"/>
      <c r="C1862" s="7"/>
      <c r="D1862" s="7"/>
      <c r="E1862" s="8"/>
      <c r="F1862" s="6"/>
      <c r="I1862" s="9"/>
    </row>
    <row r="1863">
      <c r="B1863" s="7"/>
      <c r="C1863" s="7"/>
      <c r="D1863" s="7"/>
      <c r="E1863" s="8"/>
      <c r="F1863" s="6"/>
      <c r="I1863" s="9"/>
    </row>
    <row r="1864">
      <c r="B1864" s="7"/>
      <c r="C1864" s="7"/>
      <c r="D1864" s="7"/>
      <c r="E1864" s="8"/>
      <c r="F1864" s="6"/>
      <c r="I1864" s="9"/>
    </row>
    <row r="1865">
      <c r="B1865" s="7"/>
      <c r="C1865" s="7"/>
      <c r="D1865" s="7"/>
      <c r="E1865" s="8"/>
      <c r="F1865" s="6"/>
      <c r="I1865" s="9"/>
    </row>
    <row r="1866">
      <c r="B1866" s="7"/>
      <c r="C1866" s="7"/>
      <c r="D1866" s="7"/>
      <c r="E1866" s="8"/>
      <c r="F1866" s="6"/>
      <c r="I1866" s="9"/>
    </row>
    <row r="1867">
      <c r="B1867" s="7"/>
      <c r="C1867" s="7"/>
      <c r="D1867" s="7"/>
      <c r="E1867" s="8"/>
      <c r="F1867" s="6"/>
      <c r="I1867" s="9"/>
    </row>
    <row r="1868">
      <c r="B1868" s="7"/>
      <c r="C1868" s="7"/>
      <c r="D1868" s="7"/>
      <c r="E1868" s="8"/>
      <c r="F1868" s="6"/>
      <c r="I1868" s="9"/>
    </row>
    <row r="1869">
      <c r="B1869" s="7"/>
      <c r="C1869" s="7"/>
      <c r="D1869" s="7"/>
      <c r="E1869" s="8"/>
      <c r="F1869" s="6"/>
      <c r="I1869" s="9"/>
    </row>
    <row r="1870">
      <c r="B1870" s="7"/>
      <c r="C1870" s="7"/>
      <c r="D1870" s="7"/>
      <c r="E1870" s="8"/>
      <c r="F1870" s="6"/>
      <c r="I1870" s="9"/>
    </row>
    <row r="1871">
      <c r="B1871" s="7"/>
      <c r="C1871" s="7"/>
      <c r="D1871" s="7"/>
      <c r="E1871" s="8"/>
      <c r="F1871" s="6"/>
      <c r="I1871" s="9"/>
    </row>
    <row r="1872">
      <c r="B1872" s="7"/>
      <c r="C1872" s="7"/>
      <c r="D1872" s="7"/>
      <c r="E1872" s="8"/>
      <c r="F1872" s="6"/>
      <c r="I1872" s="9"/>
    </row>
    <row r="1873">
      <c r="B1873" s="7"/>
      <c r="C1873" s="7"/>
      <c r="D1873" s="7"/>
      <c r="E1873" s="8"/>
      <c r="F1873" s="6"/>
      <c r="I1873" s="9"/>
    </row>
    <row r="1874">
      <c r="B1874" s="7"/>
      <c r="C1874" s="7"/>
      <c r="D1874" s="7"/>
      <c r="E1874" s="8"/>
      <c r="F1874" s="6"/>
      <c r="I1874" s="9"/>
    </row>
    <row r="1875">
      <c r="B1875" s="7"/>
      <c r="C1875" s="7"/>
      <c r="D1875" s="7"/>
      <c r="E1875" s="8"/>
      <c r="F1875" s="6"/>
      <c r="I1875" s="9"/>
    </row>
    <row r="1876">
      <c r="B1876" s="7"/>
      <c r="C1876" s="7"/>
      <c r="D1876" s="7"/>
      <c r="E1876" s="8"/>
      <c r="F1876" s="6"/>
      <c r="I1876" s="9"/>
    </row>
    <row r="1877">
      <c r="B1877" s="7"/>
      <c r="C1877" s="7"/>
      <c r="D1877" s="7"/>
      <c r="E1877" s="8"/>
      <c r="F1877" s="6"/>
      <c r="I1877" s="9"/>
    </row>
    <row r="1878">
      <c r="B1878" s="7"/>
      <c r="C1878" s="7"/>
      <c r="D1878" s="7"/>
      <c r="E1878" s="8"/>
      <c r="F1878" s="6"/>
      <c r="I1878" s="9"/>
    </row>
    <row r="1879">
      <c r="B1879" s="7"/>
      <c r="C1879" s="7"/>
      <c r="D1879" s="7"/>
      <c r="E1879" s="8"/>
      <c r="F1879" s="6"/>
      <c r="I1879" s="9"/>
    </row>
    <row r="1880">
      <c r="B1880" s="7"/>
      <c r="C1880" s="7"/>
      <c r="D1880" s="7"/>
      <c r="E1880" s="8"/>
      <c r="F1880" s="6"/>
      <c r="I1880" s="9"/>
    </row>
    <row r="1881">
      <c r="B1881" s="7"/>
      <c r="C1881" s="7"/>
      <c r="D1881" s="7"/>
      <c r="E1881" s="8"/>
      <c r="F1881" s="6"/>
      <c r="I1881" s="9"/>
    </row>
    <row r="1882">
      <c r="B1882" s="7"/>
      <c r="C1882" s="7"/>
      <c r="D1882" s="7"/>
      <c r="E1882" s="8"/>
      <c r="F1882" s="6"/>
      <c r="I1882" s="9"/>
    </row>
    <row r="1883">
      <c r="B1883" s="7"/>
      <c r="C1883" s="7"/>
      <c r="D1883" s="7"/>
      <c r="E1883" s="8"/>
      <c r="F1883" s="6"/>
      <c r="I1883" s="9"/>
    </row>
    <row r="1884">
      <c r="B1884" s="7"/>
      <c r="C1884" s="7"/>
      <c r="D1884" s="7"/>
      <c r="E1884" s="8"/>
      <c r="F1884" s="6"/>
      <c r="I1884" s="9"/>
    </row>
    <row r="1885">
      <c r="B1885" s="7"/>
      <c r="C1885" s="7"/>
      <c r="D1885" s="7"/>
      <c r="E1885" s="8"/>
      <c r="F1885" s="6"/>
      <c r="I1885" s="9"/>
    </row>
    <row r="1886">
      <c r="B1886" s="7"/>
      <c r="C1886" s="7"/>
      <c r="D1886" s="7"/>
      <c r="E1886" s="8"/>
      <c r="F1886" s="6"/>
      <c r="I1886" s="9"/>
    </row>
    <row r="1887">
      <c r="B1887" s="7"/>
      <c r="C1887" s="7"/>
      <c r="D1887" s="7"/>
      <c r="E1887" s="8"/>
      <c r="F1887" s="6"/>
      <c r="I1887" s="9"/>
    </row>
    <row r="1888">
      <c r="B1888" s="7"/>
      <c r="C1888" s="7"/>
      <c r="D1888" s="7"/>
      <c r="E1888" s="8"/>
      <c r="F1888" s="6"/>
      <c r="I1888" s="9"/>
    </row>
    <row r="1889">
      <c r="B1889" s="7"/>
      <c r="C1889" s="7"/>
      <c r="D1889" s="7"/>
      <c r="E1889" s="8"/>
      <c r="F1889" s="6"/>
      <c r="I1889" s="9"/>
    </row>
    <row r="1890">
      <c r="B1890" s="7"/>
      <c r="C1890" s="7"/>
      <c r="D1890" s="7"/>
      <c r="E1890" s="8"/>
      <c r="F1890" s="6"/>
      <c r="I1890" s="9"/>
    </row>
    <row r="1891">
      <c r="B1891" s="7"/>
      <c r="C1891" s="7"/>
      <c r="D1891" s="7"/>
      <c r="E1891" s="8"/>
      <c r="F1891" s="6"/>
      <c r="I1891" s="9"/>
    </row>
    <row r="1892">
      <c r="B1892" s="7"/>
      <c r="C1892" s="7"/>
      <c r="D1892" s="7"/>
      <c r="E1892" s="8"/>
      <c r="F1892" s="6"/>
      <c r="I1892" s="9"/>
    </row>
    <row r="1893">
      <c r="B1893" s="7"/>
      <c r="C1893" s="7"/>
      <c r="D1893" s="7"/>
      <c r="E1893" s="8"/>
      <c r="F1893" s="6"/>
      <c r="I1893" s="9"/>
    </row>
    <row r="1894">
      <c r="B1894" s="7"/>
      <c r="C1894" s="7"/>
      <c r="D1894" s="7"/>
      <c r="E1894" s="8"/>
      <c r="F1894" s="6"/>
      <c r="I1894" s="9"/>
    </row>
    <row r="1895">
      <c r="B1895" s="7"/>
      <c r="C1895" s="7"/>
      <c r="D1895" s="7"/>
      <c r="E1895" s="8"/>
      <c r="F1895" s="6"/>
      <c r="I1895" s="9"/>
    </row>
    <row r="1896">
      <c r="B1896" s="7"/>
      <c r="C1896" s="7"/>
      <c r="D1896" s="7"/>
      <c r="E1896" s="8"/>
      <c r="F1896" s="6"/>
      <c r="I1896" s="9"/>
    </row>
    <row r="1897">
      <c r="B1897" s="7"/>
      <c r="C1897" s="7"/>
      <c r="D1897" s="7"/>
      <c r="E1897" s="8"/>
      <c r="F1897" s="6"/>
      <c r="I1897" s="9"/>
    </row>
    <row r="1898">
      <c r="B1898" s="7"/>
      <c r="C1898" s="7"/>
      <c r="D1898" s="7"/>
      <c r="E1898" s="8"/>
      <c r="F1898" s="6"/>
      <c r="I1898" s="9"/>
    </row>
    <row r="1899">
      <c r="B1899" s="7"/>
      <c r="C1899" s="7"/>
      <c r="D1899" s="7"/>
      <c r="E1899" s="8"/>
      <c r="F1899" s="6"/>
      <c r="I1899" s="9"/>
    </row>
    <row r="1900">
      <c r="B1900" s="7"/>
      <c r="C1900" s="7"/>
      <c r="D1900" s="7"/>
      <c r="E1900" s="8"/>
      <c r="F1900" s="6"/>
      <c r="I1900" s="9"/>
    </row>
    <row r="1901">
      <c r="B1901" s="7"/>
      <c r="C1901" s="7"/>
      <c r="D1901" s="7"/>
      <c r="E1901" s="8"/>
      <c r="F1901" s="6"/>
      <c r="I1901" s="9"/>
    </row>
    <row r="1902">
      <c r="B1902" s="7"/>
      <c r="C1902" s="7"/>
      <c r="D1902" s="7"/>
      <c r="E1902" s="8"/>
      <c r="F1902" s="6"/>
      <c r="I1902" s="9"/>
    </row>
    <row r="1903">
      <c r="B1903" s="7"/>
      <c r="C1903" s="7"/>
      <c r="D1903" s="7"/>
      <c r="E1903" s="8"/>
      <c r="F1903" s="6"/>
      <c r="I1903" s="9"/>
    </row>
    <row r="1904">
      <c r="B1904" s="7"/>
      <c r="C1904" s="7"/>
      <c r="D1904" s="7"/>
      <c r="E1904" s="8"/>
      <c r="F1904" s="6"/>
      <c r="I1904" s="9"/>
    </row>
    <row r="1905">
      <c r="B1905" s="7"/>
      <c r="C1905" s="7"/>
      <c r="D1905" s="7"/>
      <c r="E1905" s="8"/>
      <c r="F1905" s="6"/>
      <c r="I1905" s="9"/>
    </row>
    <row r="1906">
      <c r="B1906" s="7"/>
      <c r="C1906" s="7"/>
      <c r="D1906" s="7"/>
      <c r="E1906" s="8"/>
      <c r="F1906" s="6"/>
      <c r="I1906" s="9"/>
    </row>
    <row r="1907">
      <c r="B1907" s="7"/>
      <c r="C1907" s="7"/>
      <c r="D1907" s="7"/>
      <c r="E1907" s="8"/>
      <c r="F1907" s="6"/>
      <c r="I1907" s="9"/>
    </row>
    <row r="1908">
      <c r="B1908" s="7"/>
      <c r="C1908" s="7"/>
      <c r="D1908" s="7"/>
      <c r="E1908" s="8"/>
      <c r="F1908" s="6"/>
      <c r="I1908" s="9"/>
    </row>
    <row r="1909">
      <c r="B1909" s="7"/>
      <c r="C1909" s="7"/>
      <c r="D1909" s="7"/>
      <c r="E1909" s="8"/>
      <c r="F1909" s="6"/>
      <c r="I1909" s="9"/>
    </row>
    <row r="1910">
      <c r="B1910" s="7"/>
      <c r="C1910" s="7"/>
      <c r="D1910" s="7"/>
      <c r="E1910" s="8"/>
      <c r="F1910" s="6"/>
      <c r="I1910" s="9"/>
    </row>
    <row r="1911">
      <c r="B1911" s="7"/>
      <c r="C1911" s="7"/>
      <c r="D1911" s="7"/>
      <c r="E1911" s="8"/>
      <c r="F1911" s="6"/>
      <c r="I1911" s="9"/>
    </row>
    <row r="1912">
      <c r="B1912" s="7"/>
      <c r="C1912" s="7"/>
      <c r="D1912" s="7"/>
      <c r="E1912" s="8"/>
      <c r="F1912" s="6"/>
      <c r="I1912" s="9"/>
    </row>
    <row r="1913">
      <c r="B1913" s="7"/>
      <c r="C1913" s="7"/>
      <c r="D1913" s="7"/>
      <c r="E1913" s="8"/>
      <c r="F1913" s="6"/>
      <c r="I1913" s="9"/>
    </row>
    <row r="1914">
      <c r="B1914" s="7"/>
      <c r="C1914" s="7"/>
      <c r="D1914" s="7"/>
      <c r="E1914" s="8"/>
      <c r="F1914" s="6"/>
      <c r="I1914" s="9"/>
    </row>
    <row r="1915">
      <c r="B1915" s="7"/>
      <c r="C1915" s="7"/>
      <c r="D1915" s="7"/>
      <c r="E1915" s="8"/>
      <c r="F1915" s="6"/>
      <c r="I1915" s="9"/>
    </row>
    <row r="1916">
      <c r="B1916" s="7"/>
      <c r="C1916" s="7"/>
      <c r="D1916" s="7"/>
      <c r="E1916" s="8"/>
      <c r="F1916" s="6"/>
      <c r="I1916" s="9"/>
    </row>
    <row r="1917">
      <c r="B1917" s="7"/>
      <c r="C1917" s="7"/>
      <c r="D1917" s="7"/>
      <c r="E1917" s="8"/>
      <c r="F1917" s="6"/>
      <c r="I1917" s="9"/>
    </row>
    <row r="1918">
      <c r="B1918" s="7"/>
      <c r="C1918" s="7"/>
      <c r="D1918" s="7"/>
      <c r="E1918" s="8"/>
      <c r="F1918" s="6"/>
      <c r="I1918" s="9"/>
    </row>
    <row r="1919">
      <c r="B1919" s="7"/>
      <c r="C1919" s="7"/>
      <c r="D1919" s="7"/>
      <c r="E1919" s="8"/>
      <c r="F1919" s="6"/>
      <c r="I1919" s="9"/>
    </row>
    <row r="1920">
      <c r="B1920" s="7"/>
      <c r="C1920" s="7"/>
      <c r="D1920" s="7"/>
      <c r="E1920" s="8"/>
      <c r="F1920" s="6"/>
      <c r="I1920" s="9"/>
    </row>
    <row r="1921">
      <c r="B1921" s="7"/>
      <c r="C1921" s="7"/>
      <c r="D1921" s="7"/>
      <c r="E1921" s="8"/>
      <c r="F1921" s="6"/>
      <c r="I1921" s="9"/>
    </row>
    <row r="1922">
      <c r="B1922" s="7"/>
      <c r="C1922" s="7"/>
      <c r="D1922" s="7"/>
      <c r="E1922" s="8"/>
      <c r="F1922" s="6"/>
      <c r="I1922" s="9"/>
    </row>
    <row r="1923">
      <c r="B1923" s="7"/>
      <c r="C1923" s="7"/>
      <c r="D1923" s="7"/>
      <c r="E1923" s="8"/>
      <c r="F1923" s="6"/>
      <c r="I1923" s="9"/>
    </row>
    <row r="1924">
      <c r="B1924" s="7"/>
      <c r="C1924" s="7"/>
      <c r="D1924" s="7"/>
      <c r="E1924" s="8"/>
      <c r="F1924" s="6"/>
      <c r="I1924" s="9"/>
    </row>
    <row r="1925">
      <c r="B1925" s="7"/>
      <c r="C1925" s="7"/>
      <c r="D1925" s="7"/>
      <c r="E1925" s="8"/>
      <c r="F1925" s="6"/>
      <c r="I1925" s="9"/>
    </row>
    <row r="1926">
      <c r="B1926" s="7"/>
      <c r="C1926" s="7"/>
      <c r="D1926" s="7"/>
      <c r="E1926" s="8"/>
      <c r="F1926" s="6"/>
      <c r="I1926" s="9"/>
    </row>
    <row r="1927">
      <c r="B1927" s="7"/>
      <c r="C1927" s="7"/>
      <c r="D1927" s="7"/>
      <c r="E1927" s="8"/>
      <c r="F1927" s="6"/>
      <c r="I1927" s="9"/>
    </row>
    <row r="1928">
      <c r="B1928" s="7"/>
      <c r="C1928" s="7"/>
      <c r="D1928" s="7"/>
      <c r="E1928" s="8"/>
      <c r="F1928" s="6"/>
      <c r="I1928" s="9"/>
    </row>
    <row r="1929">
      <c r="B1929" s="7"/>
      <c r="C1929" s="7"/>
      <c r="D1929" s="7"/>
      <c r="E1929" s="8"/>
      <c r="F1929" s="6"/>
      <c r="I1929" s="9"/>
    </row>
    <row r="1930">
      <c r="B1930" s="7"/>
      <c r="C1930" s="7"/>
      <c r="D1930" s="7"/>
      <c r="E1930" s="8"/>
      <c r="F1930" s="6"/>
      <c r="I1930" s="9"/>
    </row>
    <row r="1931">
      <c r="B1931" s="7"/>
      <c r="C1931" s="7"/>
      <c r="D1931" s="7"/>
      <c r="E1931" s="8"/>
      <c r="F1931" s="6"/>
      <c r="I1931" s="9"/>
    </row>
    <row r="1932">
      <c r="B1932" s="7"/>
      <c r="C1932" s="7"/>
      <c r="D1932" s="7"/>
      <c r="E1932" s="8"/>
      <c r="F1932" s="6"/>
      <c r="I1932" s="9"/>
    </row>
    <row r="1933">
      <c r="B1933" s="7"/>
      <c r="C1933" s="7"/>
      <c r="D1933" s="7"/>
      <c r="E1933" s="8"/>
      <c r="F1933" s="6"/>
      <c r="I1933" s="9"/>
    </row>
    <row r="1934">
      <c r="B1934" s="7"/>
      <c r="C1934" s="7"/>
      <c r="D1934" s="7"/>
      <c r="E1934" s="8"/>
      <c r="F1934" s="6"/>
      <c r="I1934" s="9"/>
    </row>
    <row r="1935">
      <c r="B1935" s="7"/>
      <c r="C1935" s="7"/>
      <c r="D1935" s="7"/>
      <c r="E1935" s="8"/>
      <c r="F1935" s="6"/>
      <c r="I1935" s="9"/>
    </row>
    <row r="1936">
      <c r="B1936" s="7"/>
      <c r="C1936" s="7"/>
      <c r="D1936" s="7"/>
      <c r="E1936" s="8"/>
      <c r="F1936" s="6"/>
      <c r="I1936" s="9"/>
    </row>
    <row r="1937">
      <c r="B1937" s="7"/>
      <c r="C1937" s="7"/>
      <c r="D1937" s="7"/>
      <c r="E1937" s="8"/>
      <c r="F1937" s="6"/>
      <c r="I1937" s="9"/>
    </row>
    <row r="1938">
      <c r="B1938" s="7"/>
      <c r="C1938" s="7"/>
      <c r="D1938" s="7"/>
      <c r="E1938" s="8"/>
      <c r="F1938" s="6"/>
      <c r="I1938" s="9"/>
    </row>
    <row r="1939">
      <c r="B1939" s="7"/>
      <c r="C1939" s="7"/>
      <c r="D1939" s="7"/>
      <c r="E1939" s="8"/>
      <c r="F1939" s="6"/>
      <c r="I1939" s="9"/>
    </row>
    <row r="1940">
      <c r="B1940" s="7"/>
      <c r="C1940" s="7"/>
      <c r="D1940" s="7"/>
      <c r="E1940" s="8"/>
      <c r="F1940" s="6"/>
      <c r="I1940" s="9"/>
    </row>
    <row r="1941">
      <c r="B1941" s="7"/>
      <c r="C1941" s="7"/>
      <c r="D1941" s="7"/>
      <c r="E1941" s="8"/>
      <c r="F1941" s="6"/>
      <c r="I1941" s="9"/>
    </row>
    <row r="1942">
      <c r="B1942" s="7"/>
      <c r="C1942" s="7"/>
      <c r="D1942" s="7"/>
      <c r="E1942" s="8"/>
      <c r="F1942" s="6"/>
      <c r="I1942" s="9"/>
    </row>
    <row r="1943">
      <c r="B1943" s="7"/>
      <c r="C1943" s="7"/>
      <c r="D1943" s="7"/>
      <c r="E1943" s="8"/>
      <c r="F1943" s="6"/>
      <c r="I1943" s="9"/>
    </row>
    <row r="1944">
      <c r="B1944" s="7"/>
      <c r="C1944" s="7"/>
      <c r="D1944" s="7"/>
      <c r="E1944" s="8"/>
      <c r="F1944" s="6"/>
      <c r="I1944" s="9"/>
    </row>
    <row r="1945">
      <c r="B1945" s="7"/>
      <c r="C1945" s="7"/>
      <c r="D1945" s="7"/>
      <c r="E1945" s="8"/>
      <c r="F1945" s="6"/>
      <c r="I1945" s="9"/>
    </row>
    <row r="1946">
      <c r="B1946" s="7"/>
      <c r="C1946" s="7"/>
      <c r="D1946" s="7"/>
      <c r="E1946" s="8"/>
      <c r="F1946" s="6"/>
      <c r="I1946" s="9"/>
    </row>
    <row r="1947">
      <c r="B1947" s="7"/>
      <c r="C1947" s="7"/>
      <c r="D1947" s="7"/>
      <c r="E1947" s="8"/>
      <c r="F1947" s="6"/>
      <c r="I1947" s="9"/>
    </row>
    <row r="1948">
      <c r="B1948" s="7"/>
      <c r="C1948" s="7"/>
      <c r="D1948" s="7"/>
      <c r="E1948" s="8"/>
      <c r="F1948" s="6"/>
      <c r="I1948" s="9"/>
    </row>
    <row r="1949">
      <c r="B1949" s="7"/>
      <c r="C1949" s="7"/>
      <c r="D1949" s="7"/>
      <c r="E1949" s="8"/>
      <c r="F1949" s="6"/>
      <c r="I1949" s="9"/>
    </row>
    <row r="1950">
      <c r="B1950" s="7"/>
      <c r="C1950" s="7"/>
      <c r="D1950" s="7"/>
      <c r="E1950" s="8"/>
      <c r="F1950" s="6"/>
      <c r="I1950" s="9"/>
    </row>
    <row r="1951">
      <c r="B1951" s="7"/>
      <c r="C1951" s="7"/>
      <c r="D1951" s="7"/>
      <c r="E1951" s="8"/>
      <c r="F1951" s="6"/>
      <c r="I1951" s="9"/>
    </row>
    <row r="1952">
      <c r="B1952" s="7"/>
      <c r="C1952" s="7"/>
      <c r="D1952" s="7"/>
      <c r="E1952" s="8"/>
      <c r="F1952" s="6"/>
      <c r="I1952" s="9"/>
    </row>
    <row r="1953">
      <c r="B1953" s="7"/>
      <c r="C1953" s="7"/>
      <c r="D1953" s="7"/>
      <c r="E1953" s="8"/>
      <c r="F1953" s="6"/>
      <c r="I1953" s="9"/>
    </row>
    <row r="1954">
      <c r="B1954" s="7"/>
      <c r="C1954" s="7"/>
      <c r="D1954" s="7"/>
      <c r="E1954" s="8"/>
      <c r="F1954" s="6"/>
      <c r="I1954" s="9"/>
    </row>
    <row r="1955">
      <c r="B1955" s="7"/>
      <c r="C1955" s="7"/>
      <c r="D1955" s="7"/>
      <c r="E1955" s="8"/>
      <c r="F1955" s="6"/>
      <c r="I1955" s="9"/>
    </row>
    <row r="1956">
      <c r="B1956" s="7"/>
      <c r="C1956" s="7"/>
      <c r="D1956" s="7"/>
      <c r="E1956" s="8"/>
      <c r="F1956" s="6"/>
      <c r="I1956" s="9"/>
    </row>
    <row r="1957">
      <c r="B1957" s="7"/>
      <c r="C1957" s="7"/>
      <c r="D1957" s="7"/>
      <c r="E1957" s="8"/>
      <c r="F1957" s="6"/>
      <c r="I1957" s="9"/>
    </row>
    <row r="1958">
      <c r="B1958" s="7"/>
      <c r="C1958" s="7"/>
      <c r="D1958" s="7"/>
      <c r="E1958" s="8"/>
      <c r="F1958" s="6"/>
      <c r="I1958" s="9"/>
    </row>
    <row r="1959">
      <c r="B1959" s="7"/>
      <c r="C1959" s="7"/>
      <c r="D1959" s="7"/>
      <c r="E1959" s="8"/>
      <c r="F1959" s="6"/>
      <c r="I1959" s="9"/>
    </row>
    <row r="1960">
      <c r="B1960" s="7"/>
      <c r="C1960" s="7"/>
      <c r="D1960" s="7"/>
      <c r="E1960" s="8"/>
      <c r="F1960" s="6"/>
      <c r="I1960" s="9"/>
    </row>
    <row r="1961">
      <c r="B1961" s="7"/>
      <c r="C1961" s="7"/>
      <c r="D1961" s="7"/>
      <c r="E1961" s="8"/>
      <c r="F1961" s="6"/>
      <c r="I1961" s="9"/>
    </row>
    <row r="1962">
      <c r="B1962" s="7"/>
      <c r="C1962" s="7"/>
      <c r="D1962" s="7"/>
      <c r="E1962" s="8"/>
      <c r="F1962" s="6"/>
      <c r="I1962" s="9"/>
    </row>
    <row r="1963">
      <c r="B1963" s="7"/>
      <c r="C1963" s="7"/>
      <c r="D1963" s="7"/>
      <c r="E1963" s="8"/>
      <c r="F1963" s="6"/>
      <c r="I1963" s="9"/>
    </row>
    <row r="1964">
      <c r="B1964" s="7"/>
      <c r="C1964" s="7"/>
      <c r="D1964" s="7"/>
      <c r="E1964" s="8"/>
      <c r="F1964" s="6"/>
      <c r="I1964" s="9"/>
    </row>
    <row r="1965">
      <c r="B1965" s="7"/>
      <c r="C1965" s="7"/>
      <c r="D1965" s="7"/>
      <c r="E1965" s="8"/>
      <c r="F1965" s="6"/>
      <c r="I1965" s="9"/>
    </row>
    <row r="1966">
      <c r="B1966" s="7"/>
      <c r="C1966" s="7"/>
      <c r="D1966" s="7"/>
      <c r="E1966" s="8"/>
      <c r="F1966" s="6"/>
      <c r="I1966" s="9"/>
    </row>
    <row r="1967">
      <c r="B1967" s="7"/>
      <c r="C1967" s="7"/>
      <c r="D1967" s="7"/>
      <c r="E1967" s="8"/>
      <c r="F1967" s="6"/>
      <c r="I1967" s="9"/>
    </row>
    <row r="1968">
      <c r="B1968" s="7"/>
      <c r="C1968" s="7"/>
      <c r="D1968" s="7"/>
      <c r="E1968" s="8"/>
      <c r="F1968" s="6"/>
      <c r="I1968" s="9"/>
    </row>
    <row r="1969">
      <c r="B1969" s="7"/>
      <c r="C1969" s="7"/>
      <c r="D1969" s="7"/>
      <c r="E1969" s="8"/>
      <c r="F1969" s="6"/>
      <c r="I1969" s="9"/>
    </row>
    <row r="1970">
      <c r="B1970" s="7"/>
      <c r="C1970" s="7"/>
      <c r="D1970" s="7"/>
      <c r="E1970" s="8"/>
      <c r="F1970" s="6"/>
      <c r="I1970" s="9"/>
    </row>
    <row r="1971">
      <c r="B1971" s="7"/>
      <c r="C1971" s="7"/>
      <c r="D1971" s="7"/>
      <c r="E1971" s="8"/>
      <c r="F1971" s="6"/>
      <c r="I1971" s="9"/>
    </row>
    <row r="1972">
      <c r="B1972" s="7"/>
      <c r="C1972" s="7"/>
      <c r="D1972" s="7"/>
      <c r="E1972" s="8"/>
      <c r="F1972" s="6"/>
      <c r="I1972" s="9"/>
    </row>
    <row r="1973">
      <c r="B1973" s="7"/>
      <c r="C1973" s="7"/>
      <c r="D1973" s="7"/>
      <c r="E1973" s="8"/>
      <c r="F1973" s="6"/>
      <c r="I1973" s="9"/>
    </row>
    <row r="1974">
      <c r="B1974" s="7"/>
      <c r="C1974" s="7"/>
      <c r="D1974" s="7"/>
      <c r="E1974" s="8"/>
      <c r="F1974" s="6"/>
      <c r="I1974" s="9"/>
    </row>
    <row r="1975">
      <c r="B1975" s="7"/>
      <c r="C1975" s="7"/>
      <c r="D1975" s="7"/>
      <c r="E1975" s="8"/>
      <c r="F1975" s="6"/>
      <c r="I1975" s="9"/>
    </row>
    <row r="1976">
      <c r="B1976" s="7"/>
      <c r="C1976" s="7"/>
      <c r="D1976" s="7"/>
      <c r="E1976" s="8"/>
      <c r="F1976" s="6"/>
      <c r="I1976" s="9"/>
    </row>
    <row r="1977">
      <c r="B1977" s="7"/>
      <c r="C1977" s="7"/>
      <c r="D1977" s="7"/>
      <c r="E1977" s="8"/>
      <c r="F1977" s="6"/>
      <c r="I1977" s="9"/>
    </row>
    <row r="1978">
      <c r="B1978" s="7"/>
      <c r="C1978" s="7"/>
      <c r="D1978" s="7"/>
      <c r="E1978" s="8"/>
      <c r="F1978" s="6"/>
      <c r="I1978" s="9"/>
    </row>
    <row r="1979">
      <c r="B1979" s="7"/>
      <c r="C1979" s="7"/>
      <c r="D1979" s="7"/>
      <c r="E1979" s="8"/>
      <c r="F1979" s="6"/>
      <c r="I1979" s="9"/>
    </row>
    <row r="1980">
      <c r="B1980" s="7"/>
      <c r="C1980" s="7"/>
      <c r="D1980" s="7"/>
      <c r="E1980" s="8"/>
      <c r="F1980" s="6"/>
      <c r="I1980" s="9"/>
    </row>
    <row r="1981">
      <c r="B1981" s="7"/>
      <c r="C1981" s="7"/>
      <c r="D1981" s="7"/>
      <c r="E1981" s="8"/>
      <c r="F1981" s="6"/>
      <c r="I1981" s="9"/>
    </row>
    <row r="1982">
      <c r="B1982" s="7"/>
      <c r="C1982" s="7"/>
      <c r="D1982" s="7"/>
      <c r="E1982" s="8"/>
      <c r="F1982" s="6"/>
      <c r="I1982" s="9"/>
    </row>
    <row r="1983">
      <c r="B1983" s="7"/>
      <c r="C1983" s="7"/>
      <c r="D1983" s="7"/>
      <c r="E1983" s="8"/>
      <c r="F1983" s="6"/>
      <c r="I1983" s="9"/>
    </row>
    <row r="1984">
      <c r="B1984" s="7"/>
      <c r="C1984" s="7"/>
      <c r="D1984" s="7"/>
      <c r="E1984" s="8"/>
      <c r="F1984" s="6"/>
      <c r="I1984" s="9"/>
    </row>
    <row r="1985">
      <c r="B1985" s="7"/>
      <c r="C1985" s="7"/>
      <c r="D1985" s="7"/>
      <c r="E1985" s="8"/>
      <c r="F1985" s="6"/>
      <c r="I1985" s="9"/>
    </row>
    <row r="1986">
      <c r="B1986" s="7"/>
      <c r="C1986" s="7"/>
      <c r="D1986" s="7"/>
      <c r="E1986" s="8"/>
      <c r="F1986" s="6"/>
      <c r="I1986" s="9"/>
    </row>
    <row r="1987">
      <c r="B1987" s="7"/>
      <c r="C1987" s="7"/>
      <c r="D1987" s="7"/>
      <c r="E1987" s="8"/>
      <c r="F1987" s="6"/>
      <c r="I1987" s="9"/>
    </row>
    <row r="1988">
      <c r="B1988" s="7"/>
      <c r="C1988" s="7"/>
      <c r="D1988" s="7"/>
      <c r="E1988" s="8"/>
      <c r="F1988" s="6"/>
      <c r="I1988" s="9"/>
    </row>
    <row r="1989">
      <c r="B1989" s="7"/>
      <c r="C1989" s="7"/>
      <c r="D1989" s="7"/>
      <c r="E1989" s="8"/>
      <c r="F1989" s="6"/>
      <c r="I1989" s="9"/>
    </row>
    <row r="1990">
      <c r="B1990" s="7"/>
      <c r="C1990" s="7"/>
      <c r="D1990" s="7"/>
      <c r="E1990" s="8"/>
      <c r="F1990" s="6"/>
      <c r="I1990" s="9"/>
    </row>
    <row r="1991">
      <c r="B1991" s="7"/>
      <c r="C1991" s="7"/>
      <c r="D1991" s="7"/>
      <c r="E1991" s="8"/>
      <c r="F1991" s="6"/>
      <c r="I1991" s="9"/>
    </row>
    <row r="1992">
      <c r="B1992" s="7"/>
      <c r="C1992" s="7"/>
      <c r="D1992" s="7"/>
      <c r="E1992" s="8"/>
      <c r="F1992" s="6"/>
      <c r="I1992" s="9"/>
    </row>
    <row r="1993">
      <c r="B1993" s="7"/>
      <c r="C1993" s="7"/>
      <c r="D1993" s="7"/>
      <c r="E1993" s="8"/>
      <c r="F1993" s="6"/>
      <c r="I1993" s="9"/>
    </row>
    <row r="1994">
      <c r="B1994" s="7"/>
      <c r="C1994" s="7"/>
      <c r="D1994" s="7"/>
      <c r="E1994" s="8"/>
      <c r="F1994" s="6"/>
      <c r="I1994" s="9"/>
    </row>
    <row r="1995">
      <c r="B1995" s="7"/>
      <c r="C1995" s="7"/>
      <c r="D1995" s="7"/>
      <c r="E1995" s="8"/>
      <c r="F1995" s="6"/>
      <c r="I1995" s="9"/>
    </row>
    <row r="1996">
      <c r="B1996" s="7"/>
      <c r="C1996" s="7"/>
      <c r="D1996" s="7"/>
      <c r="E1996" s="8"/>
      <c r="F1996" s="6"/>
      <c r="I1996" s="9"/>
    </row>
    <row r="1997">
      <c r="B1997" s="7"/>
      <c r="C1997" s="7"/>
      <c r="D1997" s="7"/>
      <c r="E1997" s="8"/>
      <c r="F1997" s="6"/>
      <c r="I1997" s="9"/>
    </row>
    <row r="1998">
      <c r="B1998" s="7"/>
      <c r="C1998" s="7"/>
      <c r="D1998" s="7"/>
      <c r="E1998" s="8"/>
      <c r="F1998" s="6"/>
      <c r="I1998" s="9"/>
    </row>
    <row r="1999">
      <c r="B1999" s="7"/>
      <c r="C1999" s="7"/>
      <c r="D1999" s="7"/>
      <c r="E1999" s="8"/>
      <c r="F1999" s="6"/>
      <c r="I1999" s="9"/>
    </row>
    <row r="2000">
      <c r="B2000" s="7"/>
      <c r="C2000" s="7"/>
      <c r="D2000" s="7"/>
      <c r="E2000" s="8"/>
      <c r="F2000" s="6"/>
      <c r="I2000" s="9"/>
    </row>
    <row r="2001">
      <c r="B2001" s="7"/>
      <c r="C2001" s="7"/>
      <c r="D2001" s="7"/>
      <c r="E2001" s="8"/>
      <c r="F2001" s="6"/>
      <c r="I2001" s="9"/>
    </row>
    <row r="2002">
      <c r="B2002" s="7"/>
      <c r="C2002" s="7"/>
      <c r="D2002" s="7"/>
      <c r="E2002" s="8"/>
      <c r="F2002" s="6"/>
      <c r="I2002" s="9"/>
    </row>
    <row r="2003">
      <c r="B2003" s="7"/>
      <c r="C2003" s="7"/>
      <c r="D2003" s="7"/>
      <c r="E2003" s="8"/>
      <c r="F2003" s="6"/>
      <c r="I2003" s="9"/>
    </row>
    <row r="2004">
      <c r="B2004" s="7"/>
      <c r="C2004" s="7"/>
      <c r="D2004" s="7"/>
      <c r="E2004" s="8"/>
      <c r="F2004" s="6"/>
      <c r="I2004" s="9"/>
    </row>
    <row r="2005">
      <c r="B2005" s="7"/>
      <c r="C2005" s="7"/>
      <c r="D2005" s="7"/>
      <c r="E2005" s="8"/>
      <c r="F2005" s="6"/>
      <c r="I2005" s="9"/>
    </row>
    <row r="2006">
      <c r="B2006" s="7"/>
      <c r="C2006" s="7"/>
      <c r="D2006" s="7"/>
      <c r="E2006" s="8"/>
      <c r="F2006" s="6"/>
      <c r="I2006" s="9"/>
    </row>
    <row r="2007">
      <c r="B2007" s="7"/>
      <c r="C2007" s="7"/>
      <c r="D2007" s="7"/>
      <c r="E2007" s="8"/>
      <c r="F2007" s="6"/>
      <c r="I2007" s="9"/>
    </row>
    <row r="2008">
      <c r="B2008" s="7"/>
      <c r="C2008" s="7"/>
      <c r="D2008" s="7"/>
      <c r="E2008" s="8"/>
      <c r="F2008" s="6"/>
      <c r="I2008" s="9"/>
    </row>
    <row r="2009">
      <c r="B2009" s="7"/>
      <c r="C2009" s="7"/>
      <c r="D2009" s="7"/>
      <c r="E2009" s="8"/>
      <c r="F2009" s="6"/>
      <c r="I2009" s="9"/>
    </row>
    <row r="2010">
      <c r="B2010" s="7"/>
      <c r="C2010" s="7"/>
      <c r="D2010" s="7"/>
      <c r="E2010" s="8"/>
      <c r="F2010" s="6"/>
      <c r="I2010" s="9"/>
    </row>
    <row r="2011">
      <c r="B2011" s="7"/>
      <c r="C2011" s="7"/>
      <c r="D2011" s="7"/>
      <c r="E2011" s="8"/>
      <c r="F2011" s="6"/>
      <c r="I2011" s="9"/>
    </row>
    <row r="2012">
      <c r="B2012" s="7"/>
      <c r="C2012" s="7"/>
      <c r="D2012" s="7"/>
      <c r="E2012" s="8"/>
      <c r="F2012" s="6"/>
      <c r="I2012" s="9"/>
    </row>
    <row r="2013">
      <c r="B2013" s="7"/>
      <c r="C2013" s="7"/>
      <c r="D2013" s="7"/>
      <c r="E2013" s="8"/>
      <c r="F2013" s="6"/>
      <c r="I2013" s="9"/>
    </row>
    <row r="2014">
      <c r="B2014" s="7"/>
      <c r="C2014" s="7"/>
      <c r="D2014" s="7"/>
      <c r="E2014" s="8"/>
      <c r="F2014" s="6"/>
      <c r="I2014" s="9"/>
    </row>
    <row r="2015">
      <c r="B2015" s="7"/>
      <c r="C2015" s="7"/>
      <c r="D2015" s="7"/>
      <c r="E2015" s="8"/>
      <c r="F2015" s="6"/>
      <c r="I2015" s="9"/>
    </row>
    <row r="2016">
      <c r="B2016" s="7"/>
      <c r="C2016" s="7"/>
      <c r="D2016" s="7"/>
      <c r="E2016" s="8"/>
      <c r="F2016" s="6"/>
      <c r="I2016" s="9"/>
    </row>
    <row r="2017">
      <c r="B2017" s="7"/>
      <c r="C2017" s="7"/>
      <c r="D2017" s="7"/>
      <c r="E2017" s="8"/>
      <c r="F2017" s="6"/>
      <c r="I2017" s="9"/>
    </row>
    <row r="2018">
      <c r="B2018" s="7"/>
      <c r="C2018" s="7"/>
      <c r="D2018" s="7"/>
      <c r="E2018" s="8"/>
      <c r="F2018" s="6"/>
      <c r="I2018" s="9"/>
    </row>
    <row r="2019">
      <c r="B2019" s="7"/>
      <c r="C2019" s="7"/>
      <c r="D2019" s="7"/>
      <c r="E2019" s="8"/>
      <c r="F2019" s="6"/>
      <c r="I2019" s="9"/>
    </row>
    <row r="2020">
      <c r="B2020" s="7"/>
      <c r="C2020" s="7"/>
      <c r="D2020" s="7"/>
      <c r="E2020" s="8"/>
      <c r="F2020" s="6"/>
      <c r="I2020" s="9"/>
    </row>
    <row r="2021">
      <c r="B2021" s="7"/>
      <c r="C2021" s="7"/>
      <c r="D2021" s="7"/>
      <c r="E2021" s="8"/>
      <c r="F2021" s="6"/>
      <c r="I2021" s="9"/>
    </row>
    <row r="2022">
      <c r="B2022" s="7"/>
      <c r="C2022" s="7"/>
      <c r="D2022" s="7"/>
      <c r="E2022" s="8"/>
      <c r="F2022" s="6"/>
      <c r="I2022" s="9"/>
    </row>
    <row r="2023">
      <c r="B2023" s="7"/>
      <c r="C2023" s="7"/>
      <c r="D2023" s="7"/>
      <c r="E2023" s="8"/>
      <c r="F2023" s="6"/>
      <c r="I2023" s="9"/>
    </row>
    <row r="2024">
      <c r="B2024" s="7"/>
      <c r="C2024" s="7"/>
      <c r="D2024" s="7"/>
      <c r="E2024" s="8"/>
      <c r="F2024" s="6"/>
      <c r="I2024" s="9"/>
    </row>
    <row r="2025">
      <c r="B2025" s="7"/>
      <c r="C2025" s="7"/>
      <c r="D2025" s="7"/>
      <c r="E2025" s="8"/>
      <c r="F2025" s="6"/>
      <c r="I2025" s="9"/>
    </row>
    <row r="2026">
      <c r="B2026" s="7"/>
      <c r="C2026" s="7"/>
      <c r="D2026" s="7"/>
      <c r="E2026" s="8"/>
      <c r="F2026" s="6"/>
      <c r="I2026" s="9"/>
    </row>
    <row r="2027">
      <c r="B2027" s="7"/>
      <c r="C2027" s="7"/>
      <c r="D2027" s="7"/>
      <c r="E2027" s="8"/>
      <c r="F2027" s="6"/>
      <c r="I2027" s="9"/>
    </row>
    <row r="2028">
      <c r="B2028" s="7"/>
      <c r="C2028" s="7"/>
      <c r="D2028" s="7"/>
      <c r="E2028" s="8"/>
      <c r="F2028" s="6"/>
      <c r="I2028" s="9"/>
    </row>
    <row r="2029">
      <c r="B2029" s="7"/>
      <c r="C2029" s="7"/>
      <c r="D2029" s="7"/>
      <c r="E2029" s="8"/>
      <c r="F2029" s="6"/>
      <c r="I2029" s="9"/>
    </row>
    <row r="2030">
      <c r="B2030" s="7"/>
      <c r="C2030" s="7"/>
      <c r="D2030" s="7"/>
      <c r="E2030" s="8"/>
      <c r="F2030" s="6"/>
      <c r="I2030" s="9"/>
    </row>
    <row r="2031">
      <c r="B2031" s="7"/>
      <c r="C2031" s="7"/>
      <c r="D2031" s="7"/>
      <c r="E2031" s="8"/>
      <c r="F2031" s="6"/>
      <c r="I2031" s="9"/>
    </row>
    <row r="2032">
      <c r="B2032" s="7"/>
      <c r="C2032" s="7"/>
      <c r="D2032" s="7"/>
      <c r="E2032" s="8"/>
      <c r="F2032" s="6"/>
      <c r="I2032" s="9"/>
    </row>
    <row r="2033">
      <c r="B2033" s="7"/>
      <c r="C2033" s="7"/>
      <c r="D2033" s="7"/>
      <c r="E2033" s="8"/>
      <c r="F2033" s="6"/>
      <c r="I2033" s="9"/>
    </row>
    <row r="2034">
      <c r="B2034" s="7"/>
      <c r="C2034" s="7"/>
      <c r="D2034" s="7"/>
      <c r="E2034" s="8"/>
      <c r="F2034" s="6"/>
      <c r="I2034" s="9"/>
    </row>
    <row r="2035">
      <c r="B2035" s="7"/>
      <c r="C2035" s="7"/>
      <c r="D2035" s="7"/>
      <c r="E2035" s="8"/>
      <c r="F2035" s="6"/>
      <c r="I2035" s="9"/>
    </row>
    <row r="2036">
      <c r="B2036" s="7"/>
      <c r="C2036" s="7"/>
      <c r="D2036" s="7"/>
      <c r="E2036" s="8"/>
      <c r="F2036" s="6"/>
      <c r="I2036" s="9"/>
    </row>
    <row r="2037">
      <c r="B2037" s="7"/>
      <c r="C2037" s="7"/>
      <c r="D2037" s="7"/>
      <c r="E2037" s="8"/>
      <c r="F2037" s="6"/>
      <c r="I2037" s="9"/>
    </row>
    <row r="2038">
      <c r="B2038" s="7"/>
      <c r="C2038" s="7"/>
      <c r="D2038" s="7"/>
      <c r="E2038" s="8"/>
      <c r="F2038" s="6"/>
      <c r="I2038" s="9"/>
    </row>
    <row r="2039">
      <c r="B2039" s="7"/>
      <c r="C2039" s="7"/>
      <c r="D2039" s="7"/>
      <c r="E2039" s="8"/>
      <c r="F2039" s="6"/>
      <c r="I2039" s="9"/>
    </row>
    <row r="2040">
      <c r="B2040" s="7"/>
      <c r="C2040" s="7"/>
      <c r="D2040" s="7"/>
      <c r="E2040" s="8"/>
      <c r="F2040" s="6"/>
      <c r="I2040" s="9"/>
    </row>
    <row r="2041">
      <c r="B2041" s="7"/>
      <c r="C2041" s="7"/>
      <c r="D2041" s="7"/>
      <c r="E2041" s="8"/>
      <c r="F2041" s="6"/>
      <c r="I2041" s="9"/>
    </row>
    <row r="2042">
      <c r="B2042" s="7"/>
      <c r="C2042" s="7"/>
      <c r="D2042" s="7"/>
      <c r="E2042" s="8"/>
      <c r="F2042" s="6"/>
      <c r="I2042" s="9"/>
    </row>
    <row r="2043">
      <c r="B2043" s="7"/>
      <c r="C2043" s="7"/>
      <c r="D2043" s="7"/>
      <c r="E2043" s="8"/>
      <c r="F2043" s="6"/>
      <c r="I2043" s="9"/>
    </row>
    <row r="2044">
      <c r="B2044" s="7"/>
      <c r="C2044" s="7"/>
      <c r="D2044" s="7"/>
      <c r="E2044" s="8"/>
      <c r="F2044" s="6"/>
      <c r="I2044" s="9"/>
    </row>
    <row r="2045">
      <c r="B2045" s="7"/>
      <c r="C2045" s="7"/>
      <c r="D2045" s="7"/>
      <c r="E2045" s="8"/>
      <c r="F2045" s="6"/>
      <c r="I2045" s="9"/>
    </row>
    <row r="2046">
      <c r="B2046" s="7"/>
      <c r="C2046" s="7"/>
      <c r="D2046" s="7"/>
      <c r="E2046" s="8"/>
      <c r="F2046" s="6"/>
      <c r="I2046" s="9"/>
    </row>
    <row r="2047">
      <c r="B2047" s="7"/>
      <c r="C2047" s="7"/>
      <c r="D2047" s="7"/>
      <c r="E2047" s="8"/>
      <c r="F2047" s="6"/>
      <c r="I2047" s="9"/>
    </row>
    <row r="2048">
      <c r="B2048" s="7"/>
      <c r="C2048" s="7"/>
      <c r="D2048" s="7"/>
      <c r="E2048" s="8"/>
      <c r="F2048" s="6"/>
      <c r="I2048" s="9"/>
    </row>
    <row r="2049">
      <c r="B2049" s="7"/>
      <c r="C2049" s="7"/>
      <c r="D2049" s="7"/>
      <c r="E2049" s="8"/>
      <c r="F2049" s="6"/>
      <c r="I2049" s="9"/>
    </row>
    <row r="2050">
      <c r="B2050" s="7"/>
      <c r="C2050" s="7"/>
      <c r="D2050" s="7"/>
      <c r="E2050" s="8"/>
      <c r="F2050" s="6"/>
      <c r="I2050" s="9"/>
    </row>
    <row r="2051">
      <c r="B2051" s="7"/>
      <c r="C2051" s="7"/>
      <c r="D2051" s="7"/>
      <c r="E2051" s="8"/>
      <c r="F2051" s="6"/>
      <c r="I2051" s="9"/>
    </row>
    <row r="2052">
      <c r="B2052" s="7"/>
      <c r="C2052" s="7"/>
      <c r="D2052" s="7"/>
      <c r="E2052" s="8"/>
      <c r="F2052" s="6"/>
      <c r="I2052" s="9"/>
    </row>
    <row r="2053">
      <c r="B2053" s="7"/>
      <c r="C2053" s="7"/>
      <c r="D2053" s="7"/>
      <c r="E2053" s="8"/>
      <c r="F2053" s="6"/>
      <c r="I2053" s="9"/>
    </row>
    <row r="2054">
      <c r="B2054" s="7"/>
      <c r="C2054" s="7"/>
      <c r="D2054" s="7"/>
      <c r="E2054" s="8"/>
      <c r="F2054" s="6"/>
      <c r="I2054" s="9"/>
    </row>
    <row r="2055">
      <c r="B2055" s="7"/>
      <c r="C2055" s="7"/>
      <c r="D2055" s="7"/>
      <c r="E2055" s="8"/>
      <c r="F2055" s="6"/>
      <c r="I2055" s="9"/>
    </row>
    <row r="2056">
      <c r="B2056" s="7"/>
      <c r="C2056" s="7"/>
      <c r="D2056" s="7"/>
      <c r="E2056" s="8"/>
      <c r="F2056" s="6"/>
      <c r="I2056" s="9"/>
    </row>
    <row r="2057">
      <c r="B2057" s="7"/>
      <c r="C2057" s="7"/>
      <c r="D2057" s="7"/>
      <c r="E2057" s="8"/>
      <c r="F2057" s="6"/>
      <c r="I2057" s="9"/>
    </row>
    <row r="2058">
      <c r="B2058" s="7"/>
      <c r="C2058" s="7"/>
      <c r="D2058" s="7"/>
      <c r="E2058" s="8"/>
      <c r="F2058" s="6"/>
      <c r="I2058" s="9"/>
    </row>
    <row r="2059">
      <c r="B2059" s="7"/>
      <c r="C2059" s="7"/>
      <c r="D2059" s="7"/>
      <c r="E2059" s="8"/>
      <c r="F2059" s="6"/>
      <c r="I2059" s="9"/>
    </row>
    <row r="2060">
      <c r="B2060" s="7"/>
      <c r="C2060" s="7"/>
      <c r="D2060" s="7"/>
      <c r="E2060" s="8"/>
      <c r="F2060" s="6"/>
      <c r="I2060" s="9"/>
    </row>
    <row r="2061">
      <c r="B2061" s="7"/>
      <c r="C2061" s="7"/>
      <c r="D2061" s="7"/>
      <c r="E2061" s="8"/>
      <c r="F2061" s="6"/>
      <c r="I2061" s="9"/>
    </row>
    <row r="2062">
      <c r="B2062" s="7"/>
      <c r="C2062" s="7"/>
      <c r="D2062" s="7"/>
      <c r="E2062" s="8"/>
      <c r="F2062" s="6"/>
      <c r="I2062" s="9"/>
    </row>
    <row r="2063">
      <c r="B2063" s="7"/>
      <c r="C2063" s="7"/>
      <c r="D2063" s="7"/>
      <c r="E2063" s="8"/>
      <c r="F2063" s="6"/>
      <c r="I2063" s="9"/>
    </row>
    <row r="2064">
      <c r="B2064" s="7"/>
      <c r="C2064" s="7"/>
      <c r="D2064" s="7"/>
      <c r="E2064" s="8"/>
      <c r="F2064" s="6"/>
      <c r="I2064" s="9"/>
    </row>
    <row r="2065">
      <c r="B2065" s="7"/>
      <c r="C2065" s="7"/>
      <c r="D2065" s="7"/>
      <c r="E2065" s="8"/>
      <c r="F2065" s="6"/>
      <c r="I2065" s="9"/>
    </row>
    <row r="2066">
      <c r="B2066" s="7"/>
      <c r="C2066" s="7"/>
      <c r="D2066" s="7"/>
      <c r="E2066" s="8"/>
      <c r="F2066" s="6"/>
      <c r="I2066" s="9"/>
    </row>
    <row r="2067">
      <c r="B2067" s="7"/>
      <c r="C2067" s="7"/>
      <c r="D2067" s="7"/>
      <c r="E2067" s="8"/>
      <c r="F2067" s="6"/>
      <c r="I2067" s="9"/>
    </row>
    <row r="2068">
      <c r="B2068" s="7"/>
      <c r="C2068" s="7"/>
      <c r="D2068" s="7"/>
      <c r="E2068" s="8"/>
      <c r="F2068" s="6"/>
      <c r="I2068" s="9"/>
    </row>
    <row r="2069">
      <c r="B2069" s="7"/>
      <c r="C2069" s="7"/>
      <c r="D2069" s="7"/>
      <c r="E2069" s="8"/>
      <c r="F2069" s="6"/>
      <c r="I2069" s="9"/>
    </row>
    <row r="2070">
      <c r="B2070" s="7"/>
      <c r="C2070" s="7"/>
      <c r="D2070" s="7"/>
      <c r="E2070" s="8"/>
      <c r="F2070" s="6"/>
      <c r="I2070" s="9"/>
    </row>
    <row r="2071">
      <c r="B2071" s="7"/>
      <c r="C2071" s="7"/>
      <c r="D2071" s="7"/>
      <c r="E2071" s="8"/>
      <c r="F2071" s="6"/>
      <c r="I2071" s="9"/>
    </row>
    <row r="2072">
      <c r="B2072" s="7"/>
      <c r="C2072" s="7"/>
      <c r="D2072" s="7"/>
      <c r="E2072" s="8"/>
      <c r="F2072" s="6"/>
      <c r="I2072" s="9"/>
    </row>
    <row r="2073">
      <c r="B2073" s="7"/>
      <c r="C2073" s="7"/>
      <c r="D2073" s="7"/>
      <c r="E2073" s="8"/>
      <c r="F2073" s="6"/>
      <c r="I2073" s="9"/>
    </row>
    <row r="2074">
      <c r="B2074" s="7"/>
      <c r="C2074" s="7"/>
      <c r="D2074" s="7"/>
      <c r="E2074" s="8"/>
      <c r="F2074" s="6"/>
      <c r="I2074" s="9"/>
    </row>
    <row r="2075">
      <c r="B2075" s="7"/>
      <c r="C2075" s="7"/>
      <c r="D2075" s="7"/>
      <c r="E2075" s="8"/>
      <c r="F2075" s="6"/>
      <c r="I2075" s="9"/>
    </row>
    <row r="2076">
      <c r="B2076" s="7"/>
      <c r="C2076" s="7"/>
      <c r="D2076" s="7"/>
      <c r="E2076" s="8"/>
      <c r="F2076" s="6"/>
      <c r="I2076" s="9"/>
    </row>
    <row r="2077">
      <c r="B2077" s="7"/>
      <c r="C2077" s="7"/>
      <c r="D2077" s="7"/>
      <c r="E2077" s="8"/>
      <c r="F2077" s="6"/>
      <c r="I2077" s="9"/>
    </row>
    <row r="2078">
      <c r="B2078" s="7"/>
      <c r="C2078" s="7"/>
      <c r="D2078" s="7"/>
      <c r="E2078" s="8"/>
      <c r="F2078" s="6"/>
      <c r="I2078" s="9"/>
    </row>
    <row r="2079">
      <c r="B2079" s="7"/>
      <c r="C2079" s="7"/>
      <c r="D2079" s="7"/>
      <c r="E2079" s="8"/>
      <c r="F2079" s="6"/>
      <c r="I2079" s="9"/>
    </row>
    <row r="2080">
      <c r="B2080" s="7"/>
      <c r="C2080" s="7"/>
      <c r="D2080" s="7"/>
      <c r="E2080" s="8"/>
      <c r="F2080" s="6"/>
      <c r="I2080" s="9"/>
    </row>
    <row r="2081">
      <c r="B2081" s="7"/>
      <c r="C2081" s="7"/>
      <c r="D2081" s="7"/>
      <c r="E2081" s="8"/>
      <c r="F2081" s="6"/>
      <c r="I2081" s="9"/>
    </row>
    <row r="2082">
      <c r="B2082" s="7"/>
      <c r="C2082" s="7"/>
      <c r="D2082" s="7"/>
      <c r="E2082" s="8"/>
      <c r="F2082" s="6"/>
      <c r="I2082" s="9"/>
    </row>
    <row r="2083">
      <c r="B2083" s="7"/>
      <c r="C2083" s="7"/>
      <c r="D2083" s="7"/>
      <c r="E2083" s="8"/>
      <c r="F2083" s="6"/>
      <c r="I2083" s="9"/>
    </row>
    <row r="2084">
      <c r="B2084" s="7"/>
      <c r="C2084" s="7"/>
      <c r="D2084" s="7"/>
      <c r="E2084" s="8"/>
      <c r="F2084" s="6"/>
      <c r="I2084" s="9"/>
    </row>
    <row r="2085">
      <c r="B2085" s="7"/>
      <c r="C2085" s="7"/>
      <c r="D2085" s="7"/>
      <c r="E2085" s="8"/>
      <c r="F2085" s="6"/>
      <c r="I2085" s="9"/>
    </row>
    <row r="2086">
      <c r="B2086" s="7"/>
      <c r="C2086" s="7"/>
      <c r="D2086" s="7"/>
      <c r="E2086" s="8"/>
      <c r="F2086" s="6"/>
      <c r="I2086" s="9"/>
    </row>
    <row r="2087">
      <c r="B2087" s="7"/>
      <c r="C2087" s="7"/>
      <c r="D2087" s="7"/>
      <c r="E2087" s="8"/>
      <c r="F2087" s="6"/>
      <c r="I2087" s="9"/>
    </row>
    <row r="2088">
      <c r="B2088" s="7"/>
      <c r="C2088" s="7"/>
      <c r="D2088" s="7"/>
      <c r="E2088" s="8"/>
      <c r="F2088" s="6"/>
      <c r="I2088" s="9"/>
    </row>
    <row r="2089">
      <c r="B2089" s="7"/>
      <c r="C2089" s="7"/>
      <c r="D2089" s="7"/>
      <c r="E2089" s="8"/>
      <c r="F2089" s="6"/>
      <c r="I2089" s="9"/>
    </row>
    <row r="2090">
      <c r="B2090" s="7"/>
      <c r="C2090" s="7"/>
      <c r="D2090" s="7"/>
      <c r="E2090" s="8"/>
      <c r="F2090" s="6"/>
      <c r="I2090" s="9"/>
    </row>
    <row r="2091">
      <c r="B2091" s="7"/>
      <c r="C2091" s="7"/>
      <c r="D2091" s="7"/>
      <c r="E2091" s="8"/>
      <c r="F2091" s="6"/>
      <c r="I2091" s="9"/>
    </row>
    <row r="2092">
      <c r="B2092" s="7"/>
      <c r="C2092" s="7"/>
      <c r="D2092" s="7"/>
      <c r="E2092" s="8"/>
      <c r="F2092" s="6"/>
      <c r="I2092" s="9"/>
    </row>
    <row r="2093">
      <c r="B2093" s="7"/>
      <c r="C2093" s="7"/>
      <c r="D2093" s="7"/>
      <c r="E2093" s="8"/>
      <c r="F2093" s="6"/>
      <c r="I2093" s="9"/>
    </row>
    <row r="2094">
      <c r="B2094" s="7"/>
      <c r="C2094" s="7"/>
      <c r="D2094" s="7"/>
      <c r="E2094" s="8"/>
      <c r="F2094" s="6"/>
      <c r="I2094" s="9"/>
    </row>
    <row r="2095">
      <c r="B2095" s="7"/>
      <c r="C2095" s="7"/>
      <c r="D2095" s="7"/>
      <c r="E2095" s="8"/>
      <c r="F2095" s="6"/>
      <c r="I2095" s="9"/>
    </row>
    <row r="2096">
      <c r="B2096" s="7"/>
      <c r="C2096" s="7"/>
      <c r="D2096" s="7"/>
      <c r="E2096" s="8"/>
      <c r="F2096" s="6"/>
      <c r="I2096" s="9"/>
    </row>
    <row r="2097">
      <c r="B2097" s="7"/>
      <c r="C2097" s="7"/>
      <c r="D2097" s="7"/>
      <c r="E2097" s="8"/>
      <c r="F2097" s="6"/>
      <c r="I2097" s="9"/>
    </row>
    <row r="2098">
      <c r="B2098" s="7"/>
      <c r="C2098" s="7"/>
      <c r="D2098" s="7"/>
      <c r="E2098" s="8"/>
      <c r="F2098" s="6"/>
      <c r="I2098" s="9"/>
    </row>
    <row r="2099">
      <c r="B2099" s="7"/>
      <c r="C2099" s="7"/>
      <c r="D2099" s="7"/>
      <c r="E2099" s="8"/>
      <c r="F2099" s="6"/>
      <c r="I2099" s="9"/>
    </row>
    <row r="2100">
      <c r="B2100" s="7"/>
      <c r="C2100" s="7"/>
      <c r="D2100" s="7"/>
      <c r="E2100" s="8"/>
      <c r="F2100" s="6"/>
      <c r="I2100" s="9"/>
    </row>
  </sheetData>
  <autoFilter ref="$A$1:$S$2100">
    <sortState ref="A1:S2100">
      <sortCondition ref="C1:C2100"/>
      <sortCondition ref="D1:D2100"/>
      <sortCondition ref="B1:B2100"/>
      <sortCondition ref="N1:N2100"/>
      <sortCondition ref="J1:J2100"/>
      <sortCondition ref="G1:G2100"/>
      <sortCondition ref="R1:R2100"/>
    </sortState>
  </autoFilter>
  <conditionalFormatting sqref="H1:H307 H326:H2100">
    <cfRule type="colorScale" priority="1">
      <colorScale>
        <cfvo type="min"/>
        <cfvo type="max"/>
        <color rgb="FFFFFFFF"/>
        <color rgb="FF57BB8A"/>
      </colorScale>
    </cfRule>
  </conditionalFormatting>
  <conditionalFormatting sqref="P1:Q2100">
    <cfRule type="containsText" dxfId="0" priority="2" operator="containsText" text="y">
      <formula>NOT(ISERROR(SEARCH(("y"),(P1))))</formula>
    </cfRule>
  </conditionalFormatting>
  <conditionalFormatting sqref="R1:R2100">
    <cfRule type="containsText" dxfId="0" priority="3" operator="containsText" text="n">
      <formula>NOT(ISERROR(SEARCH(("n"),(R1))))</formula>
    </cfRule>
  </conditionalFormatting>
  <conditionalFormatting sqref="S1:S2100">
    <cfRule type="containsText" dxfId="0" priority="4" operator="containsText" text="y">
      <formula>NOT(ISERROR(SEARCH(("y"),(S1))))</formula>
    </cfRule>
  </conditionalFormatting>
  <conditionalFormatting sqref="J1:J307 J326:J2100">
    <cfRule type="notContainsBlanks" dxfId="1" priority="5">
      <formula>LEN(TRIM(J1))&gt;0</formula>
    </cfRule>
  </conditionalFormatting>
  <conditionalFormatting sqref="B1:B2100">
    <cfRule type="colorScale" priority="6">
      <colorScale>
        <cfvo type="min"/>
        <cfvo type="formula" val="16"/>
        <cfvo type="max"/>
        <color rgb="FFE67C73"/>
        <color rgb="FFFFFFFF"/>
        <color rgb="FF57BB8A"/>
      </colorScale>
    </cfRule>
  </conditionalFormatting>
  <conditionalFormatting sqref="K1:N2100">
    <cfRule type="colorScale" priority="7">
      <colorScale>
        <cfvo type="min"/>
        <cfvo type="percentile" val="50"/>
        <cfvo type="max"/>
        <color rgb="FF3D85C6"/>
        <color rgb="FFFFFFFF"/>
        <color rgb="FFE69138"/>
      </colorScale>
    </cfRule>
  </conditionalFormatting>
  <conditionalFormatting sqref="F1:F292 F300:F307 F326:F2100">
    <cfRule type="containsBlanks" dxfId="2" priority="8">
      <formula>LEN(TRIM(F1))=0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hidden="1" min="3" max="3" width="5.88"/>
    <col customWidth="1" hidden="1" min="4" max="4" width="4.75"/>
    <col customWidth="1" hidden="1" min="5" max="5" width="76.63"/>
    <col hidden="1" min="6" max="6" width="12.63"/>
    <col customWidth="1" min="7" max="7" width="83.88"/>
  </cols>
  <sheetData>
    <row r="1">
      <c r="A1" s="17"/>
      <c r="B1" s="17" t="s">
        <v>1</v>
      </c>
      <c r="C1" s="18" t="s">
        <v>634</v>
      </c>
      <c r="E1" s="19"/>
      <c r="F1" s="20"/>
      <c r="G1" s="18" t="s">
        <v>635</v>
      </c>
    </row>
    <row r="2">
      <c r="A2" s="17"/>
      <c r="B2" s="17">
        <v>9.0</v>
      </c>
      <c r="C2" s="21">
        <v>33.0</v>
      </c>
      <c r="D2" s="21">
        <v>32.0</v>
      </c>
      <c r="E2" s="22" t="s">
        <v>636</v>
      </c>
      <c r="F2" s="20"/>
      <c r="G2" s="20" t="s">
        <v>637</v>
      </c>
    </row>
    <row r="3">
      <c r="A3" s="17"/>
      <c r="B3" s="17">
        <v>10.0</v>
      </c>
      <c r="C3" s="23">
        <v>57.0</v>
      </c>
      <c r="D3" s="23">
        <v>55.0</v>
      </c>
      <c r="E3" s="22" t="s">
        <v>638</v>
      </c>
      <c r="F3" s="20"/>
      <c r="G3" s="20" t="s">
        <v>639</v>
      </c>
    </row>
    <row r="4">
      <c r="A4" s="17" t="s">
        <v>640</v>
      </c>
      <c r="B4" s="17">
        <v>11.0</v>
      </c>
      <c r="C4" s="23">
        <v>97.0</v>
      </c>
      <c r="D4" s="23">
        <v>65.0</v>
      </c>
      <c r="E4" s="24" t="s">
        <v>641</v>
      </c>
      <c r="F4" s="20"/>
      <c r="G4" s="20" t="s">
        <v>642</v>
      </c>
    </row>
    <row r="5">
      <c r="A5" s="17"/>
      <c r="B5" s="17">
        <v>11.0</v>
      </c>
      <c r="C5" s="23">
        <v>97.0</v>
      </c>
      <c r="D5" s="23">
        <v>96.0</v>
      </c>
      <c r="E5" s="24" t="s">
        <v>643</v>
      </c>
      <c r="F5" s="20"/>
      <c r="G5" s="20" t="s">
        <v>644</v>
      </c>
    </row>
    <row r="6">
      <c r="A6" s="17"/>
      <c r="B6" s="17">
        <v>12.0</v>
      </c>
      <c r="C6" s="23">
        <v>81.0</v>
      </c>
      <c r="D6" s="23">
        <v>80.0</v>
      </c>
      <c r="E6" s="24" t="s">
        <v>645</v>
      </c>
      <c r="F6" s="20"/>
      <c r="G6" s="20" t="s">
        <v>646</v>
      </c>
    </row>
    <row r="7">
      <c r="A7" s="17"/>
      <c r="B7" s="17">
        <v>13.0</v>
      </c>
      <c r="C7" s="23">
        <v>98.0</v>
      </c>
      <c r="D7" s="23">
        <v>97.0</v>
      </c>
      <c r="E7" s="24" t="s">
        <v>647</v>
      </c>
      <c r="F7" s="20"/>
      <c r="G7" s="20" t="s">
        <v>648</v>
      </c>
    </row>
    <row r="8">
      <c r="A8" s="17"/>
      <c r="B8" s="17">
        <v>14.0</v>
      </c>
      <c r="C8" s="23">
        <v>83.0</v>
      </c>
      <c r="D8" s="23">
        <v>77.0</v>
      </c>
      <c r="E8" s="25" t="s">
        <v>649</v>
      </c>
      <c r="F8" s="20"/>
      <c r="G8" s="18" t="s">
        <v>649</v>
      </c>
    </row>
    <row r="9">
      <c r="A9" s="17"/>
      <c r="B9" s="17">
        <v>15.0</v>
      </c>
      <c r="C9" s="23">
        <v>106.0</v>
      </c>
      <c r="D9" s="23">
        <v>105.0</v>
      </c>
      <c r="E9" s="25" t="s">
        <v>650</v>
      </c>
      <c r="F9" s="20"/>
      <c r="G9" s="18" t="s">
        <v>650</v>
      </c>
    </row>
    <row r="10">
      <c r="A10" s="17"/>
      <c r="B10" s="17">
        <v>16.0</v>
      </c>
      <c r="C10" s="23">
        <v>75.0</v>
      </c>
      <c r="D10" s="23">
        <v>73.0</v>
      </c>
      <c r="E10" s="22" t="s">
        <v>651</v>
      </c>
      <c r="F10" s="20"/>
      <c r="G10" s="20" t="s">
        <v>652</v>
      </c>
    </row>
    <row r="11">
      <c r="A11" s="17"/>
      <c r="B11" s="17">
        <v>17.0</v>
      </c>
      <c r="C11" s="21">
        <v>82.0</v>
      </c>
      <c r="D11" s="21">
        <v>75.0</v>
      </c>
      <c r="E11" s="22" t="s">
        <v>653</v>
      </c>
      <c r="F11" s="20"/>
      <c r="G11" s="20" t="s">
        <v>654</v>
      </c>
    </row>
    <row r="12">
      <c r="A12" s="17"/>
      <c r="B12" s="17">
        <v>18.0</v>
      </c>
      <c r="C12" s="23">
        <v>88.0</v>
      </c>
      <c r="D12" s="23">
        <v>65.0</v>
      </c>
      <c r="E12" s="22" t="s">
        <v>655</v>
      </c>
      <c r="F12" s="20"/>
      <c r="G12" s="20" t="s">
        <v>656</v>
      </c>
    </row>
    <row r="13">
      <c r="A13" s="17"/>
      <c r="B13" s="17">
        <v>19.0</v>
      </c>
      <c r="C13" s="23">
        <v>99.0</v>
      </c>
      <c r="D13" s="23">
        <v>96.0</v>
      </c>
      <c r="E13" s="22" t="s">
        <v>657</v>
      </c>
      <c r="F13" s="20"/>
      <c r="G13" s="20" t="s">
        <v>658</v>
      </c>
    </row>
    <row r="14">
      <c r="A14" s="17" t="s">
        <v>640</v>
      </c>
      <c r="B14" s="17">
        <v>20.0</v>
      </c>
      <c r="C14" s="23">
        <v>79.0</v>
      </c>
      <c r="D14" s="23">
        <v>65.0</v>
      </c>
      <c r="E14" s="22" t="s">
        <v>659</v>
      </c>
      <c r="F14" s="20"/>
      <c r="G14" s="20" t="s">
        <v>660</v>
      </c>
    </row>
    <row r="15">
      <c r="A15" s="17"/>
      <c r="B15" s="17">
        <v>20.0</v>
      </c>
      <c r="C15" s="23">
        <v>89.0</v>
      </c>
      <c r="D15" s="23">
        <v>71.0</v>
      </c>
      <c r="E15" s="22" t="s">
        <v>661</v>
      </c>
      <c r="F15" s="20"/>
      <c r="G15" s="20" t="s">
        <v>662</v>
      </c>
    </row>
    <row r="16">
      <c r="A16" s="17"/>
      <c r="B16" s="17">
        <v>21.0</v>
      </c>
      <c r="C16" s="21">
        <v>104.0</v>
      </c>
      <c r="D16" s="21">
        <v>91.0</v>
      </c>
      <c r="E16" s="22" t="s">
        <v>663</v>
      </c>
      <c r="F16" s="20"/>
      <c r="G16" s="20" t="s">
        <v>664</v>
      </c>
    </row>
    <row r="17">
      <c r="A17" s="26"/>
      <c r="B17" s="26">
        <v>22.0</v>
      </c>
      <c r="C17" s="27">
        <v>88.0</v>
      </c>
      <c r="D17" s="27">
        <v>74.0</v>
      </c>
      <c r="E17" s="22" t="s">
        <v>665</v>
      </c>
      <c r="F17" s="20"/>
      <c r="G17" s="28" t="s">
        <v>666</v>
      </c>
    </row>
    <row r="18">
      <c r="A18" s="26"/>
      <c r="B18" s="26">
        <v>23.0</v>
      </c>
      <c r="C18" s="27">
        <v>107.0</v>
      </c>
      <c r="D18" s="27">
        <v>89.0</v>
      </c>
      <c r="E18" s="22" t="s">
        <v>667</v>
      </c>
      <c r="F18" s="20"/>
      <c r="G18" s="28" t="s">
        <v>668</v>
      </c>
    </row>
    <row r="19">
      <c r="A19" s="26"/>
      <c r="B19" s="26">
        <v>24.0</v>
      </c>
      <c r="C19" s="29">
        <v>113.0</v>
      </c>
      <c r="D19" s="29">
        <v>95.0</v>
      </c>
      <c r="E19" s="22" t="s">
        <v>669</v>
      </c>
      <c r="F19" s="20"/>
      <c r="G19" s="28" t="s">
        <v>670</v>
      </c>
    </row>
    <row r="20">
      <c r="A20" s="26"/>
      <c r="B20" s="26">
        <v>25.0</v>
      </c>
      <c r="C20" s="27">
        <v>118.0</v>
      </c>
      <c r="D20" s="27">
        <v>106.0</v>
      </c>
      <c r="E20" s="22" t="s">
        <v>671</v>
      </c>
      <c r="F20" s="20"/>
      <c r="G20" s="28" t="s">
        <v>672</v>
      </c>
    </row>
    <row r="21">
      <c r="A21" s="26"/>
      <c r="B21" s="26">
        <v>26.0</v>
      </c>
      <c r="C21" s="27">
        <v>143.0</v>
      </c>
      <c r="D21" s="27">
        <v>120.0</v>
      </c>
      <c r="E21" s="22" t="s">
        <v>673</v>
      </c>
      <c r="F21" s="20"/>
      <c r="G21" s="28" t="s">
        <v>674</v>
      </c>
    </row>
    <row r="22">
      <c r="A22" s="26"/>
      <c r="B22" s="26">
        <v>27.0</v>
      </c>
      <c r="C22" s="27">
        <v>134.0</v>
      </c>
      <c r="D22" s="27">
        <v>105.0</v>
      </c>
      <c r="E22" s="22" t="s">
        <v>675</v>
      </c>
      <c r="F22" s="20"/>
      <c r="G22" s="28" t="s">
        <v>676</v>
      </c>
    </row>
    <row r="23">
      <c r="A23" s="30"/>
      <c r="B23" s="30"/>
      <c r="C23" s="20"/>
      <c r="D23" s="20"/>
      <c r="E23" s="19"/>
      <c r="G23" s="6" t="s">
        <v>677</v>
      </c>
    </row>
    <row r="24">
      <c r="A24" s="18" t="s">
        <v>1</v>
      </c>
      <c r="B24" s="17" t="s">
        <v>12</v>
      </c>
      <c r="C24" s="20"/>
      <c r="D24" s="19"/>
      <c r="E24" s="20"/>
      <c r="F24" s="20"/>
      <c r="G24" s="20" t="s">
        <v>677</v>
      </c>
    </row>
    <row r="25">
      <c r="A25" s="31">
        <v>9.0</v>
      </c>
      <c r="B25" s="17">
        <v>5.0</v>
      </c>
      <c r="C25" s="23">
        <v>69.0</v>
      </c>
      <c r="D25" s="23">
        <v>61.0</v>
      </c>
      <c r="E25" s="22" t="s">
        <v>678</v>
      </c>
      <c r="F25" s="20"/>
      <c r="G25" s="20" t="s">
        <v>679</v>
      </c>
    </row>
    <row r="26">
      <c r="A26" s="32">
        <v>9.0</v>
      </c>
      <c r="B26" s="17">
        <v>6.0</v>
      </c>
      <c r="C26" s="21">
        <v>33.0</v>
      </c>
      <c r="D26" s="21">
        <v>32.0</v>
      </c>
      <c r="E26" s="22" t="s">
        <v>636</v>
      </c>
      <c r="F26" s="20"/>
      <c r="G26" s="33" t="s">
        <v>637</v>
      </c>
    </row>
    <row r="27">
      <c r="A27" s="32">
        <v>17.0</v>
      </c>
      <c r="B27" s="17">
        <v>7.0</v>
      </c>
      <c r="C27" s="21">
        <v>82.0</v>
      </c>
      <c r="D27" s="21">
        <v>75.0</v>
      </c>
      <c r="E27" s="22" t="s">
        <v>653</v>
      </c>
      <c r="F27" s="20"/>
      <c r="G27" s="33" t="s">
        <v>654</v>
      </c>
    </row>
    <row r="28">
      <c r="A28" s="31">
        <v>16.0</v>
      </c>
      <c r="B28" s="17">
        <v>8.0</v>
      </c>
      <c r="C28" s="23">
        <v>79.0</v>
      </c>
      <c r="D28" s="23">
        <v>74.0</v>
      </c>
      <c r="E28" s="22" t="s">
        <v>680</v>
      </c>
      <c r="F28" s="20"/>
      <c r="G28" s="20" t="s">
        <v>681</v>
      </c>
    </row>
    <row r="29">
      <c r="A29" s="31">
        <v>17.0</v>
      </c>
      <c r="B29" s="17">
        <v>9.0</v>
      </c>
      <c r="C29" s="23">
        <v>84.0</v>
      </c>
      <c r="D29" s="23">
        <v>60.0</v>
      </c>
      <c r="E29" s="22" t="s">
        <v>682</v>
      </c>
      <c r="F29" s="20"/>
      <c r="G29" s="20" t="s">
        <v>683</v>
      </c>
    </row>
    <row r="30">
      <c r="A30" s="32">
        <v>21.0</v>
      </c>
      <c r="B30" s="17">
        <v>10.0</v>
      </c>
      <c r="C30" s="21">
        <v>104.0</v>
      </c>
      <c r="D30" s="21">
        <v>91.0</v>
      </c>
      <c r="E30" s="22" t="s">
        <v>663</v>
      </c>
      <c r="F30" s="20"/>
      <c r="G30" s="33" t="s">
        <v>664</v>
      </c>
    </row>
    <row r="31">
      <c r="A31" s="34">
        <v>24.0</v>
      </c>
      <c r="B31" s="17">
        <v>11.0</v>
      </c>
      <c r="C31" s="21">
        <v>113.0</v>
      </c>
      <c r="D31" s="21">
        <v>95.0</v>
      </c>
      <c r="E31" s="22" t="s">
        <v>669</v>
      </c>
      <c r="F31" s="20"/>
      <c r="G31" s="35" t="s">
        <v>670</v>
      </c>
    </row>
    <row r="32">
      <c r="A32" s="36">
        <v>23.0</v>
      </c>
      <c r="B32" s="17">
        <v>12.0</v>
      </c>
      <c r="C32" s="23">
        <v>139.0</v>
      </c>
      <c r="D32" s="23">
        <v>100.0</v>
      </c>
      <c r="E32" s="22" t="s">
        <v>684</v>
      </c>
      <c r="F32" s="20"/>
      <c r="G32" s="28" t="s">
        <v>685</v>
      </c>
    </row>
    <row r="33">
      <c r="A33" s="37"/>
      <c r="B33" s="37"/>
    </row>
    <row r="34">
      <c r="A34" s="37"/>
      <c r="B34" s="37"/>
    </row>
    <row r="35">
      <c r="A35" s="37"/>
      <c r="B35" s="37"/>
    </row>
    <row r="36">
      <c r="B36" s="38" t="s">
        <v>686</v>
      </c>
    </row>
    <row r="37">
      <c r="B37" s="39">
        <f>14/324</f>
        <v>0.04320987654</v>
      </c>
    </row>
    <row r="38">
      <c r="B38" s="39">
        <f>5/19</f>
        <v>0.2631578947</v>
      </c>
    </row>
    <row r="39">
      <c r="B39" s="37"/>
    </row>
    <row r="40">
      <c r="B40" s="37"/>
    </row>
    <row r="41">
      <c r="B41" s="37"/>
    </row>
    <row r="42">
      <c r="B42" s="37"/>
    </row>
    <row r="43">
      <c r="B43" s="37"/>
    </row>
    <row r="44">
      <c r="B44" s="37"/>
    </row>
    <row r="45">
      <c r="A45" s="37"/>
      <c r="B45" s="37"/>
    </row>
    <row r="46">
      <c r="A46" s="37"/>
      <c r="B46" s="37"/>
    </row>
    <row r="47">
      <c r="A47" s="37"/>
      <c r="B47" s="37"/>
    </row>
    <row r="48">
      <c r="A48" s="37"/>
      <c r="B48" s="37"/>
    </row>
    <row r="49">
      <c r="A49" s="37"/>
      <c r="B49" s="37"/>
    </row>
    <row r="50">
      <c r="A50" s="37"/>
      <c r="B50" s="37"/>
    </row>
    <row r="51">
      <c r="A51" s="37"/>
      <c r="B51" s="37"/>
    </row>
    <row r="52">
      <c r="A52" s="37"/>
      <c r="B52" s="37"/>
    </row>
    <row r="53">
      <c r="A53" s="37"/>
      <c r="B53" s="37"/>
    </row>
    <row r="54">
      <c r="A54" s="37"/>
      <c r="B54" s="37"/>
    </row>
    <row r="55">
      <c r="A55" s="37"/>
      <c r="B55" s="37"/>
    </row>
    <row r="56">
      <c r="A56" s="37"/>
      <c r="B56" s="37"/>
    </row>
    <row r="57">
      <c r="A57" s="37"/>
      <c r="B57" s="37"/>
    </row>
    <row r="58">
      <c r="A58" s="37"/>
      <c r="B58" s="37"/>
    </row>
    <row r="59">
      <c r="A59" s="37"/>
      <c r="B59" s="37"/>
    </row>
    <row r="60">
      <c r="A60" s="37"/>
      <c r="B60" s="37"/>
    </row>
    <row r="61">
      <c r="A61" s="37"/>
      <c r="B61" s="37"/>
    </row>
    <row r="62">
      <c r="A62" s="37"/>
      <c r="B62" s="37"/>
    </row>
    <row r="63">
      <c r="A63" s="37"/>
      <c r="B63" s="37"/>
    </row>
    <row r="64">
      <c r="A64" s="37"/>
      <c r="B64" s="37"/>
    </row>
    <row r="65">
      <c r="A65" s="37"/>
      <c r="B65" s="37"/>
    </row>
    <row r="66">
      <c r="A66" s="37"/>
      <c r="B66" s="37"/>
    </row>
    <row r="67">
      <c r="A67" s="37"/>
      <c r="B67" s="37"/>
    </row>
    <row r="68">
      <c r="A68" s="37"/>
      <c r="B68" s="37"/>
    </row>
    <row r="69">
      <c r="A69" s="37"/>
      <c r="B69" s="37"/>
    </row>
    <row r="70">
      <c r="A70" s="37"/>
      <c r="B70" s="37"/>
    </row>
    <row r="71">
      <c r="A71" s="37"/>
      <c r="B71" s="37"/>
    </row>
    <row r="72">
      <c r="A72" s="37"/>
      <c r="B72" s="37"/>
    </row>
    <row r="73">
      <c r="A73" s="37"/>
      <c r="B73" s="37"/>
    </row>
    <row r="74">
      <c r="A74" s="37"/>
      <c r="B74" s="37"/>
    </row>
    <row r="75">
      <c r="A75" s="37"/>
      <c r="B75" s="37"/>
    </row>
    <row r="76">
      <c r="A76" s="37"/>
      <c r="B76" s="37"/>
    </row>
    <row r="77">
      <c r="A77" s="37"/>
      <c r="B77" s="37"/>
    </row>
    <row r="78">
      <c r="A78" s="37"/>
      <c r="B78" s="37"/>
    </row>
    <row r="79">
      <c r="A79" s="37"/>
      <c r="B79" s="37"/>
    </row>
    <row r="80">
      <c r="A80" s="37"/>
      <c r="B80" s="37"/>
    </row>
    <row r="81">
      <c r="A81" s="37"/>
      <c r="B81" s="37"/>
    </row>
    <row r="82">
      <c r="A82" s="37"/>
      <c r="B82" s="37"/>
    </row>
    <row r="83">
      <c r="A83" s="37"/>
      <c r="B83" s="37"/>
    </row>
    <row r="84">
      <c r="A84" s="37"/>
      <c r="B84" s="37"/>
    </row>
    <row r="85">
      <c r="A85" s="37"/>
      <c r="B85" s="37"/>
    </row>
    <row r="86">
      <c r="A86" s="37"/>
      <c r="B86" s="37"/>
    </row>
    <row r="87">
      <c r="A87" s="37"/>
      <c r="B87" s="37"/>
    </row>
    <row r="88">
      <c r="A88" s="37"/>
      <c r="B88" s="37"/>
    </row>
    <row r="89">
      <c r="A89" s="37"/>
      <c r="B89" s="37"/>
    </row>
    <row r="90">
      <c r="A90" s="37"/>
      <c r="B90" s="37"/>
    </row>
    <row r="91">
      <c r="A91" s="37"/>
      <c r="B91" s="37"/>
    </row>
    <row r="92">
      <c r="A92" s="37"/>
      <c r="B92" s="37"/>
    </row>
    <row r="93">
      <c r="A93" s="37"/>
      <c r="B93" s="37"/>
    </row>
    <row r="94">
      <c r="A94" s="37"/>
      <c r="B94" s="37"/>
    </row>
    <row r="95">
      <c r="A95" s="37"/>
      <c r="B95" s="37"/>
    </row>
    <row r="96">
      <c r="A96" s="37"/>
      <c r="B96" s="37"/>
    </row>
    <row r="97">
      <c r="A97" s="37"/>
      <c r="B97" s="37"/>
    </row>
    <row r="98">
      <c r="A98" s="37"/>
      <c r="B98" s="37"/>
    </row>
    <row r="99">
      <c r="A99" s="37"/>
      <c r="B99" s="37"/>
    </row>
    <row r="100">
      <c r="A100" s="37"/>
      <c r="B100" s="37"/>
    </row>
    <row r="101">
      <c r="A101" s="37"/>
      <c r="B101" s="37"/>
    </row>
    <row r="102">
      <c r="A102" s="37"/>
      <c r="B102" s="37"/>
    </row>
    <row r="103">
      <c r="A103" s="37"/>
      <c r="B103" s="37"/>
    </row>
    <row r="104">
      <c r="A104" s="37"/>
      <c r="B104" s="37"/>
    </row>
    <row r="105">
      <c r="A105" s="37"/>
      <c r="B105" s="37"/>
    </row>
    <row r="106">
      <c r="A106" s="37"/>
      <c r="B106" s="37"/>
    </row>
    <row r="107">
      <c r="A107" s="37"/>
      <c r="B107" s="37"/>
    </row>
    <row r="108">
      <c r="A108" s="37"/>
      <c r="B108" s="37"/>
    </row>
    <row r="109">
      <c r="A109" s="37"/>
      <c r="B109" s="37"/>
    </row>
    <row r="110">
      <c r="A110" s="37"/>
      <c r="B110" s="37"/>
    </row>
    <row r="111">
      <c r="A111" s="37"/>
      <c r="B111" s="37"/>
    </row>
    <row r="112">
      <c r="A112" s="37"/>
      <c r="B112" s="37"/>
    </row>
    <row r="113">
      <c r="A113" s="37"/>
      <c r="B113" s="37"/>
    </row>
    <row r="114">
      <c r="A114" s="37"/>
      <c r="B114" s="37"/>
    </row>
    <row r="115">
      <c r="A115" s="37"/>
      <c r="B115" s="37"/>
    </row>
    <row r="116">
      <c r="A116" s="37"/>
      <c r="B116" s="37"/>
    </row>
    <row r="117">
      <c r="A117" s="37"/>
      <c r="B117" s="37"/>
    </row>
    <row r="118">
      <c r="A118" s="37"/>
      <c r="B118" s="37"/>
    </row>
    <row r="119">
      <c r="A119" s="37"/>
      <c r="B119" s="37"/>
    </row>
    <row r="120">
      <c r="A120" s="37"/>
      <c r="B120" s="37"/>
    </row>
    <row r="121">
      <c r="A121" s="37"/>
      <c r="B121" s="37"/>
    </row>
    <row r="122">
      <c r="A122" s="37"/>
      <c r="B122" s="37"/>
    </row>
    <row r="123">
      <c r="A123" s="37"/>
      <c r="B123" s="37"/>
    </row>
    <row r="124">
      <c r="A124" s="37"/>
      <c r="B124" s="37"/>
    </row>
    <row r="125">
      <c r="A125" s="37"/>
      <c r="B125" s="37"/>
    </row>
    <row r="126">
      <c r="A126" s="37"/>
      <c r="B126" s="37"/>
    </row>
    <row r="127">
      <c r="A127" s="37"/>
      <c r="B127" s="37"/>
    </row>
    <row r="128">
      <c r="A128" s="37"/>
      <c r="B128" s="37"/>
    </row>
    <row r="129">
      <c r="A129" s="37"/>
      <c r="B129" s="37"/>
    </row>
    <row r="130">
      <c r="A130" s="37"/>
      <c r="B130" s="37"/>
    </row>
    <row r="131">
      <c r="A131" s="37"/>
      <c r="B131" s="37"/>
    </row>
    <row r="132">
      <c r="A132" s="37"/>
      <c r="B132" s="37"/>
    </row>
    <row r="133">
      <c r="A133" s="37"/>
      <c r="B133" s="37"/>
    </row>
    <row r="134">
      <c r="A134" s="37"/>
      <c r="B134" s="37"/>
    </row>
    <row r="135">
      <c r="A135" s="37"/>
      <c r="B135" s="37"/>
    </row>
    <row r="136">
      <c r="A136" s="37"/>
      <c r="B136" s="37"/>
    </row>
    <row r="137">
      <c r="A137" s="37"/>
      <c r="B137" s="37"/>
    </row>
    <row r="138">
      <c r="A138" s="37"/>
      <c r="B138" s="37"/>
    </row>
    <row r="139">
      <c r="A139" s="37"/>
      <c r="B139" s="37"/>
    </row>
    <row r="140">
      <c r="A140" s="37"/>
      <c r="B140" s="37"/>
    </row>
    <row r="141">
      <c r="A141" s="37"/>
      <c r="B141" s="37"/>
    </row>
    <row r="142">
      <c r="A142" s="37"/>
      <c r="B142" s="37"/>
    </row>
    <row r="143">
      <c r="A143" s="37"/>
      <c r="B143" s="37"/>
    </row>
    <row r="144">
      <c r="A144" s="37"/>
      <c r="B144" s="37"/>
    </row>
    <row r="145">
      <c r="A145" s="37"/>
      <c r="B145" s="37"/>
    </row>
    <row r="146">
      <c r="A146" s="37"/>
      <c r="B146" s="37"/>
    </row>
    <row r="147">
      <c r="A147" s="37"/>
      <c r="B147" s="37"/>
    </row>
    <row r="148">
      <c r="A148" s="37"/>
      <c r="B148" s="37"/>
    </row>
    <row r="149">
      <c r="A149" s="37"/>
      <c r="B149" s="37"/>
    </row>
    <row r="150">
      <c r="A150" s="37"/>
      <c r="B150" s="37"/>
    </row>
    <row r="151">
      <c r="A151" s="37"/>
      <c r="B151" s="37"/>
    </row>
    <row r="152">
      <c r="A152" s="37"/>
      <c r="B152" s="37"/>
    </row>
    <row r="153">
      <c r="A153" s="37"/>
      <c r="B153" s="37"/>
    </row>
    <row r="154">
      <c r="A154" s="37"/>
      <c r="B154" s="37"/>
    </row>
    <row r="155">
      <c r="A155" s="37"/>
      <c r="B155" s="37"/>
    </row>
    <row r="156">
      <c r="A156" s="37"/>
      <c r="B156" s="37"/>
    </row>
    <row r="157">
      <c r="A157" s="37"/>
      <c r="B157" s="37"/>
    </row>
    <row r="158">
      <c r="A158" s="37"/>
      <c r="B158" s="37"/>
    </row>
    <row r="159">
      <c r="A159" s="37"/>
      <c r="B159" s="37"/>
    </row>
    <row r="160">
      <c r="A160" s="37"/>
      <c r="B160" s="37"/>
    </row>
    <row r="161">
      <c r="A161" s="37"/>
      <c r="B161" s="37"/>
    </row>
    <row r="162">
      <c r="A162" s="37"/>
      <c r="B162" s="37"/>
    </row>
    <row r="163">
      <c r="A163" s="37"/>
      <c r="B163" s="37"/>
    </row>
    <row r="164">
      <c r="A164" s="37"/>
      <c r="B164" s="37"/>
    </row>
    <row r="165">
      <c r="A165" s="37"/>
      <c r="B165" s="37"/>
    </row>
    <row r="166">
      <c r="A166" s="37"/>
      <c r="B166" s="37"/>
    </row>
    <row r="167">
      <c r="A167" s="37"/>
      <c r="B167" s="37"/>
    </row>
    <row r="168">
      <c r="A168" s="37"/>
      <c r="B168" s="37"/>
    </row>
    <row r="169">
      <c r="A169" s="37"/>
      <c r="B169" s="37"/>
    </row>
    <row r="170">
      <c r="A170" s="37"/>
      <c r="B170" s="37"/>
    </row>
    <row r="171">
      <c r="A171" s="37"/>
      <c r="B171" s="37"/>
    </row>
    <row r="172">
      <c r="A172" s="37"/>
      <c r="B172" s="37"/>
    </row>
    <row r="173">
      <c r="A173" s="37"/>
      <c r="B173" s="37"/>
    </row>
    <row r="174">
      <c r="A174" s="37"/>
      <c r="B174" s="37"/>
    </row>
    <row r="175">
      <c r="A175" s="37"/>
      <c r="B175" s="37"/>
    </row>
    <row r="176">
      <c r="A176" s="37"/>
      <c r="B176" s="37"/>
    </row>
    <row r="177">
      <c r="A177" s="37"/>
      <c r="B177" s="37"/>
    </row>
    <row r="178">
      <c r="A178" s="37"/>
      <c r="B178" s="37"/>
    </row>
    <row r="179">
      <c r="A179" s="37"/>
      <c r="B179" s="37"/>
    </row>
    <row r="180">
      <c r="A180" s="37"/>
      <c r="B180" s="37"/>
    </row>
    <row r="181">
      <c r="A181" s="37"/>
      <c r="B181" s="37"/>
    </row>
    <row r="182">
      <c r="A182" s="37"/>
      <c r="B182" s="37"/>
    </row>
    <row r="183">
      <c r="A183" s="37"/>
      <c r="B183" s="37"/>
    </row>
    <row r="184">
      <c r="A184" s="37"/>
      <c r="B184" s="37"/>
    </row>
    <row r="185">
      <c r="A185" s="37"/>
      <c r="B185" s="37"/>
    </row>
    <row r="186">
      <c r="A186" s="37"/>
      <c r="B186" s="37"/>
    </row>
    <row r="187">
      <c r="A187" s="37"/>
      <c r="B187" s="37"/>
    </row>
    <row r="188">
      <c r="A188" s="37"/>
      <c r="B188" s="37"/>
    </row>
    <row r="189">
      <c r="A189" s="37"/>
      <c r="B189" s="37"/>
    </row>
    <row r="190">
      <c r="A190" s="37"/>
      <c r="B190" s="37"/>
    </row>
    <row r="191">
      <c r="A191" s="37"/>
      <c r="B191" s="37"/>
    </row>
    <row r="192">
      <c r="A192" s="37"/>
      <c r="B192" s="37"/>
    </row>
    <row r="193">
      <c r="A193" s="37"/>
      <c r="B193" s="37"/>
    </row>
    <row r="194">
      <c r="A194" s="37"/>
      <c r="B194" s="37"/>
    </row>
    <row r="195">
      <c r="A195" s="37"/>
      <c r="B195" s="37"/>
    </row>
    <row r="196">
      <c r="A196" s="37"/>
      <c r="B196" s="37"/>
    </row>
    <row r="197">
      <c r="A197" s="37"/>
      <c r="B197" s="37"/>
    </row>
    <row r="198">
      <c r="A198" s="37"/>
      <c r="B198" s="37"/>
    </row>
    <row r="199">
      <c r="A199" s="37"/>
      <c r="B199" s="37"/>
    </row>
    <row r="200">
      <c r="A200" s="37"/>
      <c r="B200" s="37"/>
    </row>
    <row r="201">
      <c r="A201" s="37"/>
      <c r="B201" s="37"/>
    </row>
    <row r="202">
      <c r="A202" s="37"/>
      <c r="B202" s="37"/>
    </row>
    <row r="203">
      <c r="A203" s="37"/>
      <c r="B203" s="37"/>
    </row>
    <row r="204">
      <c r="A204" s="37"/>
      <c r="B204" s="37"/>
    </row>
    <row r="205">
      <c r="A205" s="37"/>
      <c r="B205" s="37"/>
    </row>
    <row r="206">
      <c r="A206" s="37"/>
      <c r="B206" s="37"/>
    </row>
    <row r="207">
      <c r="A207" s="37"/>
      <c r="B207" s="37"/>
    </row>
    <row r="208">
      <c r="A208" s="37"/>
      <c r="B208" s="37"/>
    </row>
    <row r="209">
      <c r="A209" s="37"/>
      <c r="B209" s="37"/>
    </row>
    <row r="210">
      <c r="A210" s="37"/>
      <c r="B210" s="37"/>
    </row>
    <row r="211">
      <c r="A211" s="37"/>
      <c r="B211" s="37"/>
    </row>
    <row r="212">
      <c r="A212" s="37"/>
      <c r="B212" s="37"/>
    </row>
    <row r="213">
      <c r="A213" s="37"/>
      <c r="B213" s="37"/>
    </row>
    <row r="214">
      <c r="A214" s="37"/>
      <c r="B214" s="37"/>
    </row>
    <row r="215">
      <c r="A215" s="37"/>
      <c r="B215" s="37"/>
    </row>
    <row r="216">
      <c r="A216" s="37"/>
      <c r="B216" s="37"/>
    </row>
    <row r="217">
      <c r="A217" s="37"/>
      <c r="B217" s="37"/>
    </row>
    <row r="218">
      <c r="A218" s="37"/>
      <c r="B218" s="37"/>
    </row>
    <row r="219">
      <c r="A219" s="37"/>
      <c r="B219" s="37"/>
    </row>
    <row r="220">
      <c r="A220" s="37"/>
      <c r="B220" s="37"/>
    </row>
    <row r="221">
      <c r="A221" s="37"/>
      <c r="B221" s="37"/>
    </row>
    <row r="222">
      <c r="A222" s="37"/>
      <c r="B222" s="37"/>
    </row>
    <row r="223">
      <c r="A223" s="37"/>
      <c r="B223" s="37"/>
    </row>
    <row r="224">
      <c r="A224" s="37"/>
      <c r="B224" s="37"/>
    </row>
    <row r="225">
      <c r="A225" s="37"/>
      <c r="B225" s="37"/>
    </row>
    <row r="226">
      <c r="A226" s="37"/>
      <c r="B226" s="37"/>
    </row>
    <row r="227">
      <c r="A227" s="37"/>
      <c r="B227" s="37"/>
    </row>
    <row r="228">
      <c r="A228" s="37"/>
      <c r="B228" s="37"/>
    </row>
    <row r="229">
      <c r="A229" s="37"/>
      <c r="B229" s="37"/>
    </row>
    <row r="230">
      <c r="A230" s="37"/>
      <c r="B230" s="37"/>
    </row>
    <row r="231">
      <c r="A231" s="37"/>
      <c r="B231" s="37"/>
    </row>
    <row r="232">
      <c r="A232" s="37"/>
      <c r="B232" s="37"/>
    </row>
    <row r="233">
      <c r="A233" s="37"/>
      <c r="B233" s="37"/>
    </row>
    <row r="234">
      <c r="A234" s="37"/>
      <c r="B234" s="37"/>
    </row>
    <row r="235">
      <c r="A235" s="37"/>
      <c r="B235" s="37"/>
    </row>
    <row r="236">
      <c r="A236" s="37"/>
      <c r="B236" s="37"/>
    </row>
    <row r="237">
      <c r="A237" s="37"/>
      <c r="B237" s="37"/>
    </row>
    <row r="238">
      <c r="A238" s="37"/>
      <c r="B238" s="37"/>
    </row>
    <row r="239">
      <c r="A239" s="37"/>
      <c r="B239" s="37"/>
    </row>
    <row r="240">
      <c r="A240" s="37"/>
      <c r="B240" s="37"/>
    </row>
    <row r="241">
      <c r="A241" s="37"/>
      <c r="B241" s="37"/>
    </row>
    <row r="242">
      <c r="A242" s="37"/>
      <c r="B242" s="37"/>
    </row>
    <row r="243">
      <c r="A243" s="37"/>
      <c r="B243" s="37"/>
    </row>
    <row r="244">
      <c r="A244" s="37"/>
      <c r="B244" s="37"/>
    </row>
    <row r="245">
      <c r="A245" s="37"/>
      <c r="B245" s="37"/>
    </row>
    <row r="246">
      <c r="A246" s="37"/>
      <c r="B246" s="37"/>
    </row>
    <row r="247">
      <c r="A247" s="37"/>
      <c r="B247" s="37"/>
    </row>
    <row r="248">
      <c r="A248" s="37"/>
      <c r="B248" s="37"/>
    </row>
    <row r="249">
      <c r="A249" s="37"/>
      <c r="B249" s="37"/>
    </row>
    <row r="250">
      <c r="A250" s="37"/>
      <c r="B250" s="37"/>
    </row>
    <row r="251">
      <c r="A251" s="37"/>
      <c r="B251" s="37"/>
    </row>
    <row r="252">
      <c r="A252" s="37"/>
      <c r="B252" s="37"/>
    </row>
    <row r="253">
      <c r="A253" s="37"/>
      <c r="B253" s="37"/>
    </row>
    <row r="254">
      <c r="A254" s="37"/>
      <c r="B254" s="37"/>
    </row>
    <row r="255">
      <c r="A255" s="37"/>
      <c r="B255" s="37"/>
    </row>
    <row r="256">
      <c r="A256" s="37"/>
      <c r="B256" s="37"/>
    </row>
    <row r="257">
      <c r="A257" s="37"/>
      <c r="B257" s="37"/>
    </row>
    <row r="258">
      <c r="A258" s="37"/>
      <c r="B258" s="37"/>
    </row>
    <row r="259">
      <c r="A259" s="37"/>
      <c r="B259" s="37"/>
    </row>
    <row r="260">
      <c r="A260" s="37"/>
      <c r="B260" s="37"/>
    </row>
    <row r="261">
      <c r="A261" s="37"/>
      <c r="B261" s="37"/>
    </row>
    <row r="262">
      <c r="A262" s="37"/>
      <c r="B262" s="37"/>
    </row>
    <row r="263">
      <c r="A263" s="37"/>
      <c r="B263" s="37"/>
    </row>
    <row r="264">
      <c r="A264" s="37"/>
      <c r="B264" s="37"/>
    </row>
    <row r="265">
      <c r="A265" s="37"/>
      <c r="B265" s="37"/>
    </row>
    <row r="266">
      <c r="A266" s="37"/>
      <c r="B266" s="37"/>
    </row>
    <row r="267">
      <c r="A267" s="37"/>
      <c r="B267" s="37"/>
    </row>
    <row r="268">
      <c r="A268" s="37"/>
      <c r="B268" s="37"/>
    </row>
    <row r="269">
      <c r="A269" s="37"/>
      <c r="B269" s="37"/>
    </row>
    <row r="270">
      <c r="A270" s="37"/>
      <c r="B270" s="37"/>
    </row>
    <row r="271">
      <c r="A271" s="37"/>
      <c r="B271" s="37"/>
    </row>
    <row r="272">
      <c r="A272" s="37"/>
      <c r="B272" s="37"/>
    </row>
    <row r="273">
      <c r="A273" s="37"/>
      <c r="B273" s="37"/>
    </row>
    <row r="274">
      <c r="A274" s="37"/>
      <c r="B274" s="37"/>
    </row>
    <row r="275">
      <c r="A275" s="37"/>
      <c r="B275" s="37"/>
    </row>
    <row r="276">
      <c r="A276" s="37"/>
      <c r="B276" s="37"/>
    </row>
    <row r="277">
      <c r="A277" s="37"/>
      <c r="B277" s="37"/>
    </row>
    <row r="278">
      <c r="A278" s="37"/>
      <c r="B278" s="37"/>
    </row>
    <row r="279">
      <c r="A279" s="37"/>
      <c r="B279" s="37"/>
    </row>
    <row r="280">
      <c r="A280" s="37"/>
      <c r="B280" s="37"/>
    </row>
    <row r="281">
      <c r="A281" s="37"/>
      <c r="B281" s="37"/>
    </row>
    <row r="282">
      <c r="A282" s="37"/>
      <c r="B282" s="37"/>
    </row>
    <row r="283">
      <c r="A283" s="37"/>
      <c r="B283" s="37"/>
    </row>
    <row r="284">
      <c r="A284" s="37"/>
      <c r="B284" s="37"/>
    </row>
    <row r="285">
      <c r="A285" s="37"/>
      <c r="B285" s="37"/>
    </row>
    <row r="286">
      <c r="A286" s="37"/>
      <c r="B286" s="37"/>
    </row>
    <row r="287">
      <c r="A287" s="37"/>
      <c r="B287" s="37"/>
    </row>
    <row r="288">
      <c r="A288" s="37"/>
      <c r="B288" s="37"/>
    </row>
    <row r="289">
      <c r="A289" s="37"/>
      <c r="B289" s="37"/>
    </row>
    <row r="290">
      <c r="A290" s="37"/>
      <c r="B290" s="37"/>
    </row>
    <row r="291">
      <c r="A291" s="37"/>
      <c r="B291" s="37"/>
    </row>
    <row r="292">
      <c r="A292" s="37"/>
      <c r="B292" s="37"/>
    </row>
    <row r="293">
      <c r="A293" s="37"/>
      <c r="B293" s="37"/>
    </row>
    <row r="294">
      <c r="A294" s="37"/>
      <c r="B294" s="37"/>
    </row>
    <row r="295">
      <c r="A295" s="37"/>
      <c r="B295" s="37"/>
    </row>
    <row r="296">
      <c r="A296" s="37"/>
      <c r="B296" s="37"/>
    </row>
    <row r="297">
      <c r="A297" s="37"/>
      <c r="B297" s="37"/>
    </row>
    <row r="298">
      <c r="A298" s="37"/>
      <c r="B298" s="37"/>
    </row>
    <row r="299">
      <c r="A299" s="37"/>
      <c r="B299" s="37"/>
    </row>
    <row r="300">
      <c r="A300" s="37"/>
      <c r="B300" s="37"/>
    </row>
    <row r="301">
      <c r="A301" s="37"/>
      <c r="B301" s="37"/>
    </row>
    <row r="302">
      <c r="A302" s="37"/>
      <c r="B302" s="37"/>
    </row>
    <row r="303">
      <c r="A303" s="37"/>
      <c r="B303" s="37"/>
    </row>
    <row r="304">
      <c r="A304" s="37"/>
      <c r="B304" s="37"/>
    </row>
    <row r="305">
      <c r="A305" s="37"/>
      <c r="B305" s="37"/>
    </row>
    <row r="306">
      <c r="A306" s="37"/>
      <c r="B306" s="37"/>
    </row>
    <row r="307">
      <c r="A307" s="37"/>
      <c r="B307" s="37"/>
    </row>
    <row r="308">
      <c r="A308" s="37"/>
      <c r="B308" s="37"/>
    </row>
    <row r="309">
      <c r="A309" s="37"/>
      <c r="B309" s="37"/>
    </row>
    <row r="310">
      <c r="A310" s="37"/>
      <c r="B310" s="37"/>
    </row>
    <row r="311">
      <c r="A311" s="37"/>
      <c r="B311" s="37"/>
    </row>
    <row r="312">
      <c r="A312" s="37"/>
      <c r="B312" s="37"/>
    </row>
    <row r="313">
      <c r="A313" s="37"/>
      <c r="B313" s="37"/>
    </row>
    <row r="314">
      <c r="A314" s="37"/>
      <c r="B314" s="37"/>
    </row>
    <row r="315">
      <c r="A315" s="37"/>
      <c r="B315" s="37"/>
    </row>
    <row r="316">
      <c r="A316" s="37"/>
      <c r="B316" s="37"/>
    </row>
    <row r="317">
      <c r="A317" s="37"/>
      <c r="B317" s="37"/>
    </row>
    <row r="318">
      <c r="A318" s="37"/>
      <c r="B318" s="37"/>
    </row>
    <row r="319">
      <c r="A319" s="37"/>
      <c r="B319" s="37"/>
    </row>
    <row r="320">
      <c r="A320" s="37"/>
      <c r="B320" s="37"/>
    </row>
    <row r="321">
      <c r="A321" s="37"/>
      <c r="B321" s="37"/>
    </row>
    <row r="322">
      <c r="A322" s="37"/>
      <c r="B322" s="37"/>
    </row>
    <row r="323">
      <c r="A323" s="37"/>
      <c r="B323" s="37"/>
    </row>
    <row r="324">
      <c r="A324" s="37"/>
      <c r="B324" s="37"/>
    </row>
    <row r="325">
      <c r="A325" s="37"/>
      <c r="B325" s="37"/>
    </row>
    <row r="326">
      <c r="A326" s="37"/>
      <c r="B326" s="37"/>
    </row>
    <row r="327">
      <c r="A327" s="37"/>
      <c r="B327" s="37"/>
    </row>
    <row r="328">
      <c r="A328" s="37"/>
      <c r="B328" s="37"/>
    </row>
    <row r="329">
      <c r="A329" s="37"/>
      <c r="B329" s="37"/>
    </row>
    <row r="330">
      <c r="A330" s="37"/>
      <c r="B330" s="37"/>
    </row>
    <row r="331">
      <c r="A331" s="37"/>
      <c r="B331" s="37"/>
    </row>
    <row r="332">
      <c r="A332" s="37"/>
      <c r="B332" s="37"/>
    </row>
    <row r="333">
      <c r="A333" s="37"/>
      <c r="B333" s="37"/>
    </row>
    <row r="334">
      <c r="A334" s="37"/>
      <c r="B334" s="37"/>
    </row>
    <row r="335">
      <c r="A335" s="37"/>
      <c r="B335" s="37"/>
    </row>
    <row r="336">
      <c r="A336" s="37"/>
      <c r="B336" s="37"/>
    </row>
    <row r="337">
      <c r="A337" s="37"/>
      <c r="B337" s="37"/>
    </row>
    <row r="338">
      <c r="A338" s="37"/>
      <c r="B338" s="37"/>
    </row>
    <row r="339">
      <c r="A339" s="37"/>
      <c r="B339" s="37"/>
    </row>
    <row r="340">
      <c r="A340" s="37"/>
      <c r="B340" s="37"/>
    </row>
    <row r="341">
      <c r="A341" s="37"/>
      <c r="B341" s="37"/>
    </row>
    <row r="342">
      <c r="A342" s="37"/>
      <c r="B342" s="37"/>
    </row>
    <row r="343">
      <c r="A343" s="37"/>
      <c r="B343" s="37"/>
    </row>
    <row r="344">
      <c r="A344" s="37"/>
      <c r="B344" s="37"/>
    </row>
    <row r="345">
      <c r="A345" s="37"/>
      <c r="B345" s="37"/>
    </row>
    <row r="346">
      <c r="A346" s="37"/>
      <c r="B346" s="37"/>
    </row>
    <row r="347">
      <c r="A347" s="37"/>
      <c r="B347" s="37"/>
    </row>
    <row r="348">
      <c r="A348" s="37"/>
      <c r="B348" s="37"/>
    </row>
    <row r="349">
      <c r="A349" s="37"/>
      <c r="B349" s="37"/>
    </row>
    <row r="350">
      <c r="A350" s="37"/>
      <c r="B350" s="37"/>
    </row>
    <row r="351">
      <c r="A351" s="37"/>
      <c r="B351" s="37"/>
    </row>
    <row r="352">
      <c r="A352" s="37"/>
      <c r="B352" s="37"/>
    </row>
    <row r="353">
      <c r="A353" s="37"/>
      <c r="B353" s="37"/>
    </row>
    <row r="354">
      <c r="A354" s="37"/>
      <c r="B354" s="37"/>
    </row>
    <row r="355">
      <c r="A355" s="37"/>
      <c r="B355" s="37"/>
    </row>
    <row r="356">
      <c r="A356" s="37"/>
      <c r="B356" s="37"/>
    </row>
    <row r="357">
      <c r="A357" s="37"/>
      <c r="B357" s="37"/>
    </row>
    <row r="358">
      <c r="A358" s="37"/>
      <c r="B358" s="37"/>
    </row>
    <row r="359">
      <c r="A359" s="37"/>
      <c r="B359" s="37"/>
    </row>
    <row r="360">
      <c r="A360" s="37"/>
      <c r="B360" s="37"/>
    </row>
    <row r="361">
      <c r="A361" s="37"/>
      <c r="B361" s="37"/>
    </row>
    <row r="362">
      <c r="A362" s="37"/>
      <c r="B362" s="37"/>
    </row>
    <row r="363">
      <c r="A363" s="37"/>
      <c r="B363" s="37"/>
    </row>
    <row r="364">
      <c r="A364" s="37"/>
      <c r="B364" s="37"/>
    </row>
    <row r="365">
      <c r="A365" s="37"/>
      <c r="B365" s="37"/>
    </row>
    <row r="366">
      <c r="A366" s="37"/>
      <c r="B366" s="37"/>
    </row>
    <row r="367">
      <c r="A367" s="37"/>
      <c r="B367" s="37"/>
    </row>
    <row r="368">
      <c r="A368" s="37"/>
      <c r="B368" s="37"/>
    </row>
    <row r="369">
      <c r="A369" s="37"/>
      <c r="B369" s="37"/>
    </row>
    <row r="370">
      <c r="A370" s="37"/>
      <c r="B370" s="37"/>
    </row>
    <row r="371">
      <c r="A371" s="37"/>
      <c r="B371" s="37"/>
    </row>
    <row r="372">
      <c r="A372" s="37"/>
      <c r="B372" s="37"/>
    </row>
    <row r="373">
      <c r="A373" s="37"/>
      <c r="B373" s="37"/>
    </row>
    <row r="374">
      <c r="A374" s="37"/>
      <c r="B374" s="37"/>
    </row>
    <row r="375">
      <c r="A375" s="37"/>
      <c r="B375" s="37"/>
    </row>
    <row r="376">
      <c r="A376" s="37"/>
      <c r="B376" s="37"/>
    </row>
    <row r="377">
      <c r="A377" s="37"/>
      <c r="B377" s="37"/>
    </row>
    <row r="378">
      <c r="A378" s="37"/>
      <c r="B378" s="37"/>
    </row>
    <row r="379">
      <c r="A379" s="37"/>
      <c r="B379" s="37"/>
    </row>
    <row r="380">
      <c r="A380" s="37"/>
      <c r="B380" s="37"/>
    </row>
    <row r="381">
      <c r="A381" s="37"/>
      <c r="B381" s="37"/>
    </row>
    <row r="382">
      <c r="A382" s="37"/>
      <c r="B382" s="37"/>
    </row>
    <row r="383">
      <c r="A383" s="37"/>
      <c r="B383" s="37"/>
    </row>
    <row r="384">
      <c r="A384" s="37"/>
      <c r="B384" s="37"/>
    </row>
    <row r="385">
      <c r="A385" s="37"/>
      <c r="B385" s="37"/>
    </row>
    <row r="386">
      <c r="A386" s="37"/>
      <c r="B386" s="37"/>
    </row>
    <row r="387">
      <c r="A387" s="37"/>
      <c r="B387" s="37"/>
    </row>
    <row r="388">
      <c r="A388" s="37"/>
      <c r="B388" s="37"/>
    </row>
    <row r="389">
      <c r="A389" s="37"/>
      <c r="B389" s="37"/>
    </row>
    <row r="390">
      <c r="A390" s="37"/>
      <c r="B390" s="37"/>
    </row>
    <row r="391">
      <c r="A391" s="37"/>
      <c r="B391" s="37"/>
    </row>
    <row r="392">
      <c r="A392" s="37"/>
      <c r="B392" s="37"/>
    </row>
    <row r="393">
      <c r="A393" s="37"/>
      <c r="B393" s="37"/>
    </row>
    <row r="394">
      <c r="A394" s="37"/>
      <c r="B394" s="37"/>
    </row>
    <row r="395">
      <c r="A395" s="37"/>
      <c r="B395" s="37"/>
    </row>
    <row r="396">
      <c r="A396" s="37"/>
      <c r="B396" s="37"/>
    </row>
    <row r="397">
      <c r="A397" s="37"/>
      <c r="B397" s="37"/>
    </row>
    <row r="398">
      <c r="A398" s="37"/>
      <c r="B398" s="37"/>
    </row>
    <row r="399">
      <c r="A399" s="37"/>
      <c r="B399" s="37"/>
    </row>
    <row r="400">
      <c r="A400" s="37"/>
      <c r="B400" s="37"/>
    </row>
    <row r="401">
      <c r="A401" s="37"/>
      <c r="B401" s="37"/>
    </row>
    <row r="402">
      <c r="A402" s="37"/>
      <c r="B402" s="37"/>
    </row>
    <row r="403">
      <c r="A403" s="37"/>
      <c r="B403" s="37"/>
    </row>
    <row r="404">
      <c r="A404" s="37"/>
      <c r="B404" s="37"/>
    </row>
    <row r="405">
      <c r="A405" s="37"/>
      <c r="B405" s="37"/>
    </row>
    <row r="406">
      <c r="A406" s="37"/>
      <c r="B406" s="37"/>
    </row>
    <row r="407">
      <c r="A407" s="37"/>
      <c r="B407" s="37"/>
    </row>
    <row r="408">
      <c r="A408" s="37"/>
      <c r="B408" s="37"/>
    </row>
    <row r="409">
      <c r="A409" s="37"/>
      <c r="B409" s="37"/>
    </row>
    <row r="410">
      <c r="A410" s="37"/>
      <c r="B410" s="37"/>
    </row>
    <row r="411">
      <c r="A411" s="37"/>
      <c r="B411" s="37"/>
    </row>
    <row r="412">
      <c r="A412" s="37"/>
      <c r="B412" s="37"/>
    </row>
    <row r="413">
      <c r="A413" s="37"/>
      <c r="B413" s="37"/>
    </row>
    <row r="414">
      <c r="A414" s="37"/>
      <c r="B414" s="37"/>
    </row>
    <row r="415">
      <c r="A415" s="37"/>
      <c r="B415" s="37"/>
    </row>
    <row r="416">
      <c r="A416" s="37"/>
      <c r="B416" s="37"/>
    </row>
    <row r="417">
      <c r="A417" s="37"/>
      <c r="B417" s="37"/>
    </row>
    <row r="418">
      <c r="A418" s="37"/>
      <c r="B418" s="37"/>
    </row>
    <row r="419">
      <c r="A419" s="37"/>
      <c r="B419" s="37"/>
    </row>
    <row r="420">
      <c r="A420" s="37"/>
      <c r="B420" s="37"/>
    </row>
    <row r="421">
      <c r="A421" s="37"/>
      <c r="B421" s="37"/>
    </row>
    <row r="422">
      <c r="A422" s="37"/>
      <c r="B422" s="37"/>
    </row>
    <row r="423">
      <c r="A423" s="37"/>
      <c r="B423" s="37"/>
    </row>
    <row r="424">
      <c r="A424" s="37"/>
      <c r="B424" s="37"/>
    </row>
    <row r="425">
      <c r="A425" s="37"/>
      <c r="B425" s="37"/>
    </row>
    <row r="426">
      <c r="A426" s="37"/>
      <c r="B426" s="37"/>
    </row>
    <row r="427">
      <c r="A427" s="37"/>
      <c r="B427" s="37"/>
    </row>
    <row r="428">
      <c r="A428" s="37"/>
      <c r="B428" s="37"/>
    </row>
    <row r="429">
      <c r="A429" s="37"/>
      <c r="B429" s="37"/>
    </row>
    <row r="430">
      <c r="A430" s="37"/>
      <c r="B430" s="37"/>
    </row>
    <row r="431">
      <c r="A431" s="37"/>
      <c r="B431" s="37"/>
    </row>
    <row r="432">
      <c r="A432" s="37"/>
      <c r="B432" s="37"/>
    </row>
    <row r="433">
      <c r="A433" s="37"/>
      <c r="B433" s="37"/>
    </row>
    <row r="434">
      <c r="A434" s="37"/>
      <c r="B434" s="37"/>
    </row>
    <row r="435">
      <c r="A435" s="37"/>
      <c r="B435" s="37"/>
    </row>
    <row r="436">
      <c r="A436" s="37"/>
      <c r="B436" s="37"/>
    </row>
    <row r="437">
      <c r="A437" s="37"/>
      <c r="B437" s="37"/>
    </row>
    <row r="438">
      <c r="A438" s="37"/>
      <c r="B438" s="37"/>
    </row>
    <row r="439">
      <c r="A439" s="37"/>
      <c r="B439" s="37"/>
    </row>
    <row r="440">
      <c r="A440" s="37"/>
      <c r="B440" s="37"/>
    </row>
    <row r="441">
      <c r="A441" s="37"/>
      <c r="B441" s="37"/>
    </row>
    <row r="442">
      <c r="A442" s="37"/>
      <c r="B442" s="37"/>
    </row>
    <row r="443">
      <c r="A443" s="37"/>
      <c r="B443" s="37"/>
    </row>
    <row r="444">
      <c r="A444" s="37"/>
      <c r="B444" s="37"/>
    </row>
    <row r="445">
      <c r="A445" s="37"/>
      <c r="B445" s="37"/>
    </row>
    <row r="446">
      <c r="A446" s="37"/>
      <c r="B446" s="37"/>
    </row>
    <row r="447">
      <c r="A447" s="37"/>
      <c r="B447" s="37"/>
    </row>
    <row r="448">
      <c r="A448" s="37"/>
      <c r="B448" s="37"/>
    </row>
    <row r="449">
      <c r="A449" s="37"/>
      <c r="B449" s="37"/>
    </row>
    <row r="450">
      <c r="A450" s="37"/>
      <c r="B450" s="37"/>
    </row>
    <row r="451">
      <c r="A451" s="37"/>
      <c r="B451" s="37"/>
    </row>
    <row r="452">
      <c r="A452" s="37"/>
      <c r="B452" s="37"/>
    </row>
    <row r="453">
      <c r="A453" s="37"/>
      <c r="B453" s="37"/>
    </row>
    <row r="454">
      <c r="A454" s="37"/>
      <c r="B454" s="37"/>
    </row>
    <row r="455">
      <c r="A455" s="37"/>
      <c r="B455" s="37"/>
    </row>
    <row r="456">
      <c r="A456" s="37"/>
      <c r="B456" s="37"/>
    </row>
    <row r="457">
      <c r="A457" s="37"/>
      <c r="B457" s="37"/>
    </row>
    <row r="458">
      <c r="A458" s="37"/>
      <c r="B458" s="37"/>
    </row>
    <row r="459">
      <c r="A459" s="37"/>
      <c r="B459" s="37"/>
    </row>
    <row r="460">
      <c r="A460" s="37"/>
      <c r="B460" s="37"/>
    </row>
    <row r="461">
      <c r="A461" s="37"/>
      <c r="B461" s="37"/>
    </row>
    <row r="462">
      <c r="A462" s="37"/>
      <c r="B462" s="37"/>
    </row>
    <row r="463">
      <c r="A463" s="37"/>
      <c r="B463" s="37"/>
    </row>
    <row r="464">
      <c r="A464" s="37"/>
      <c r="B464" s="37"/>
    </row>
    <row r="465">
      <c r="A465" s="37"/>
      <c r="B465" s="37"/>
    </row>
    <row r="466">
      <c r="A466" s="37"/>
      <c r="B466" s="37"/>
    </row>
    <row r="467">
      <c r="A467" s="37"/>
      <c r="B467" s="37"/>
    </row>
    <row r="468">
      <c r="A468" s="37"/>
      <c r="B468" s="37"/>
    </row>
    <row r="469">
      <c r="A469" s="37"/>
      <c r="B469" s="37"/>
    </row>
    <row r="470">
      <c r="A470" s="37"/>
      <c r="B470" s="37"/>
    </row>
    <row r="471">
      <c r="A471" s="37"/>
      <c r="B471" s="37"/>
    </row>
    <row r="472">
      <c r="A472" s="37"/>
      <c r="B472" s="37"/>
    </row>
    <row r="473">
      <c r="A473" s="37"/>
      <c r="B473" s="37"/>
    </row>
    <row r="474">
      <c r="A474" s="37"/>
      <c r="B474" s="37"/>
    </row>
    <row r="475">
      <c r="A475" s="37"/>
      <c r="B475" s="37"/>
    </row>
    <row r="476">
      <c r="A476" s="37"/>
      <c r="B476" s="37"/>
    </row>
    <row r="477">
      <c r="A477" s="37"/>
      <c r="B477" s="37"/>
    </row>
    <row r="478">
      <c r="A478" s="37"/>
      <c r="B478" s="37"/>
    </row>
    <row r="479">
      <c r="A479" s="37"/>
      <c r="B479" s="37"/>
    </row>
    <row r="480">
      <c r="A480" s="37"/>
      <c r="B480" s="37"/>
    </row>
    <row r="481">
      <c r="A481" s="37"/>
      <c r="B481" s="37"/>
    </row>
    <row r="482">
      <c r="A482" s="37"/>
      <c r="B482" s="37"/>
    </row>
    <row r="483">
      <c r="A483" s="37"/>
      <c r="B483" s="37"/>
    </row>
    <row r="484">
      <c r="A484" s="37"/>
      <c r="B484" s="37"/>
    </row>
    <row r="485">
      <c r="A485" s="37"/>
      <c r="B485" s="37"/>
    </row>
    <row r="486">
      <c r="A486" s="37"/>
      <c r="B486" s="37"/>
    </row>
    <row r="487">
      <c r="A487" s="37"/>
      <c r="B487" s="37"/>
    </row>
    <row r="488">
      <c r="A488" s="37"/>
      <c r="B488" s="37"/>
    </row>
    <row r="489">
      <c r="A489" s="37"/>
      <c r="B489" s="37"/>
    </row>
    <row r="490">
      <c r="A490" s="37"/>
      <c r="B490" s="37"/>
    </row>
    <row r="491">
      <c r="A491" s="37"/>
      <c r="B491" s="37"/>
    </row>
    <row r="492">
      <c r="A492" s="37"/>
      <c r="B492" s="37"/>
    </row>
    <row r="493">
      <c r="A493" s="37"/>
      <c r="B493" s="37"/>
    </row>
    <row r="494">
      <c r="A494" s="37"/>
      <c r="B494" s="37"/>
    </row>
    <row r="495">
      <c r="A495" s="37"/>
      <c r="B495" s="37"/>
    </row>
    <row r="496">
      <c r="A496" s="37"/>
      <c r="B496" s="37"/>
    </row>
    <row r="497">
      <c r="A497" s="37"/>
      <c r="B497" s="37"/>
    </row>
    <row r="498">
      <c r="A498" s="37"/>
      <c r="B498" s="37"/>
    </row>
    <row r="499">
      <c r="A499" s="37"/>
      <c r="B499" s="37"/>
    </row>
    <row r="500">
      <c r="A500" s="37"/>
      <c r="B500" s="37"/>
    </row>
    <row r="501">
      <c r="A501" s="37"/>
      <c r="B501" s="37"/>
    </row>
    <row r="502">
      <c r="A502" s="37"/>
      <c r="B502" s="37"/>
    </row>
    <row r="503">
      <c r="A503" s="37"/>
      <c r="B503" s="37"/>
    </row>
    <row r="504">
      <c r="A504" s="37"/>
      <c r="B504" s="37"/>
    </row>
    <row r="505">
      <c r="A505" s="37"/>
      <c r="B505" s="37"/>
    </row>
    <row r="506">
      <c r="A506" s="37"/>
      <c r="B506" s="37"/>
    </row>
    <row r="507">
      <c r="A507" s="37"/>
      <c r="B507" s="37"/>
    </row>
    <row r="508">
      <c r="A508" s="37"/>
      <c r="B508" s="37"/>
    </row>
    <row r="509">
      <c r="A509" s="37"/>
      <c r="B509" s="37"/>
    </row>
    <row r="510">
      <c r="A510" s="37"/>
      <c r="B510" s="37"/>
    </row>
    <row r="511">
      <c r="A511" s="37"/>
      <c r="B511" s="37"/>
    </row>
    <row r="512">
      <c r="A512" s="37"/>
      <c r="B512" s="37"/>
    </row>
    <row r="513">
      <c r="A513" s="37"/>
      <c r="B513" s="37"/>
    </row>
    <row r="514">
      <c r="A514" s="37"/>
      <c r="B514" s="37"/>
    </row>
    <row r="515">
      <c r="A515" s="37"/>
      <c r="B515" s="37"/>
    </row>
    <row r="516">
      <c r="A516" s="37"/>
      <c r="B516" s="37"/>
    </row>
    <row r="517">
      <c r="A517" s="37"/>
      <c r="B517" s="37"/>
    </row>
    <row r="518">
      <c r="A518" s="37"/>
      <c r="B518" s="37"/>
    </row>
    <row r="519">
      <c r="A519" s="37"/>
      <c r="B519" s="37"/>
    </row>
    <row r="520">
      <c r="A520" s="37"/>
      <c r="B520" s="37"/>
    </row>
    <row r="521">
      <c r="A521" s="37"/>
      <c r="B521" s="37"/>
    </row>
    <row r="522">
      <c r="A522" s="37"/>
      <c r="B522" s="37"/>
    </row>
    <row r="523">
      <c r="A523" s="37"/>
      <c r="B523" s="37"/>
    </row>
    <row r="524">
      <c r="A524" s="37"/>
      <c r="B524" s="37"/>
    </row>
    <row r="525">
      <c r="A525" s="37"/>
      <c r="B525" s="37"/>
    </row>
    <row r="526">
      <c r="A526" s="37"/>
      <c r="B526" s="37"/>
    </row>
    <row r="527">
      <c r="A527" s="37"/>
      <c r="B527" s="37"/>
    </row>
    <row r="528">
      <c r="A528" s="37"/>
      <c r="B528" s="37"/>
    </row>
    <row r="529">
      <c r="A529" s="37"/>
      <c r="B529" s="37"/>
    </row>
    <row r="530">
      <c r="A530" s="37"/>
      <c r="B530" s="37"/>
    </row>
    <row r="531">
      <c r="A531" s="37"/>
      <c r="B531" s="37"/>
    </row>
    <row r="532">
      <c r="A532" s="37"/>
      <c r="B532" s="37"/>
    </row>
    <row r="533">
      <c r="A533" s="37"/>
      <c r="B533" s="37"/>
    </row>
    <row r="534">
      <c r="A534" s="37"/>
      <c r="B534" s="37"/>
    </row>
    <row r="535">
      <c r="A535" s="37"/>
      <c r="B535" s="37"/>
    </row>
    <row r="536">
      <c r="A536" s="37"/>
      <c r="B536" s="37"/>
    </row>
    <row r="537">
      <c r="A537" s="37"/>
      <c r="B537" s="37"/>
    </row>
    <row r="538">
      <c r="A538" s="37"/>
      <c r="B538" s="37"/>
    </row>
    <row r="539">
      <c r="A539" s="37"/>
      <c r="B539" s="37"/>
    </row>
    <row r="540">
      <c r="A540" s="37"/>
      <c r="B540" s="37"/>
    </row>
    <row r="541">
      <c r="A541" s="37"/>
      <c r="B541" s="37"/>
    </row>
    <row r="542">
      <c r="A542" s="37"/>
      <c r="B542" s="37"/>
    </row>
    <row r="543">
      <c r="A543" s="37"/>
      <c r="B543" s="37"/>
    </row>
    <row r="544">
      <c r="A544" s="37"/>
      <c r="B544" s="37"/>
    </row>
    <row r="545">
      <c r="A545" s="37"/>
      <c r="B545" s="37"/>
    </row>
    <row r="546">
      <c r="A546" s="37"/>
      <c r="B546" s="37"/>
    </row>
    <row r="547">
      <c r="A547" s="37"/>
      <c r="B547" s="37"/>
    </row>
    <row r="548">
      <c r="A548" s="37"/>
      <c r="B548" s="37"/>
    </row>
    <row r="549">
      <c r="A549" s="37"/>
      <c r="B549" s="37"/>
    </row>
    <row r="550">
      <c r="A550" s="37"/>
      <c r="B550" s="37"/>
    </row>
    <row r="551">
      <c r="A551" s="37"/>
      <c r="B551" s="37"/>
    </row>
    <row r="552">
      <c r="A552" s="37"/>
      <c r="B552" s="37"/>
    </row>
    <row r="553">
      <c r="A553" s="37"/>
      <c r="B553" s="37"/>
    </row>
    <row r="554">
      <c r="A554" s="37"/>
      <c r="B554" s="37"/>
    </row>
    <row r="555">
      <c r="A555" s="37"/>
      <c r="B555" s="37"/>
    </row>
    <row r="556">
      <c r="A556" s="37"/>
      <c r="B556" s="37"/>
    </row>
    <row r="557">
      <c r="A557" s="37"/>
      <c r="B557" s="37"/>
    </row>
    <row r="558">
      <c r="A558" s="37"/>
      <c r="B558" s="37"/>
    </row>
    <row r="559">
      <c r="A559" s="37"/>
      <c r="B559" s="37"/>
    </row>
    <row r="560">
      <c r="A560" s="37"/>
      <c r="B560" s="37"/>
    </row>
    <row r="561">
      <c r="A561" s="37"/>
      <c r="B561" s="37"/>
    </row>
    <row r="562">
      <c r="A562" s="37"/>
      <c r="B562" s="37"/>
    </row>
    <row r="563">
      <c r="A563" s="37"/>
      <c r="B563" s="37"/>
    </row>
    <row r="564">
      <c r="A564" s="37"/>
      <c r="B564" s="37"/>
    </row>
    <row r="565">
      <c r="A565" s="37"/>
      <c r="B565" s="37"/>
    </row>
    <row r="566">
      <c r="A566" s="37"/>
      <c r="B566" s="37"/>
    </row>
    <row r="567">
      <c r="A567" s="37"/>
      <c r="B567" s="37"/>
    </row>
    <row r="568">
      <c r="A568" s="37"/>
      <c r="B568" s="37"/>
    </row>
    <row r="569">
      <c r="A569" s="37"/>
      <c r="B569" s="37"/>
    </row>
    <row r="570">
      <c r="A570" s="37"/>
      <c r="B570" s="37"/>
    </row>
    <row r="571">
      <c r="A571" s="37"/>
      <c r="B571" s="37"/>
    </row>
    <row r="572">
      <c r="A572" s="37"/>
      <c r="B572" s="37"/>
    </row>
    <row r="573">
      <c r="A573" s="37"/>
      <c r="B573" s="37"/>
    </row>
    <row r="574">
      <c r="A574" s="37"/>
      <c r="B574" s="37"/>
    </row>
    <row r="575">
      <c r="A575" s="37"/>
      <c r="B575" s="37"/>
    </row>
    <row r="576">
      <c r="A576" s="37"/>
      <c r="B576" s="37"/>
    </row>
    <row r="577">
      <c r="A577" s="37"/>
      <c r="B577" s="37"/>
    </row>
    <row r="578">
      <c r="A578" s="37"/>
      <c r="B578" s="37"/>
    </row>
    <row r="579">
      <c r="A579" s="37"/>
      <c r="B579" s="37"/>
    </row>
    <row r="580">
      <c r="A580" s="37"/>
      <c r="B580" s="37"/>
    </row>
    <row r="581">
      <c r="A581" s="37"/>
      <c r="B581" s="37"/>
    </row>
    <row r="582">
      <c r="A582" s="37"/>
      <c r="B582" s="37"/>
    </row>
    <row r="583">
      <c r="A583" s="37"/>
      <c r="B583" s="37"/>
    </row>
    <row r="584">
      <c r="A584" s="37"/>
      <c r="B584" s="37"/>
    </row>
    <row r="585">
      <c r="A585" s="37"/>
      <c r="B585" s="37"/>
    </row>
    <row r="586">
      <c r="A586" s="37"/>
      <c r="B586" s="37"/>
    </row>
    <row r="587">
      <c r="A587" s="37"/>
      <c r="B587" s="37"/>
    </row>
    <row r="588">
      <c r="A588" s="37"/>
      <c r="B588" s="37"/>
    </row>
    <row r="589">
      <c r="A589" s="37"/>
      <c r="B589" s="37"/>
    </row>
    <row r="590">
      <c r="A590" s="37"/>
      <c r="B590" s="37"/>
    </row>
    <row r="591">
      <c r="A591" s="37"/>
      <c r="B591" s="37"/>
    </row>
    <row r="592">
      <c r="A592" s="37"/>
      <c r="B592" s="37"/>
    </row>
    <row r="593">
      <c r="A593" s="37"/>
      <c r="B593" s="37"/>
    </row>
    <row r="594">
      <c r="A594" s="37"/>
      <c r="B594" s="37"/>
    </row>
    <row r="595">
      <c r="A595" s="37"/>
      <c r="B595" s="37"/>
    </row>
    <row r="596">
      <c r="A596" s="37"/>
      <c r="B596" s="37"/>
    </row>
    <row r="597">
      <c r="A597" s="37"/>
      <c r="B597" s="37"/>
    </row>
    <row r="598">
      <c r="A598" s="37"/>
      <c r="B598" s="37"/>
    </row>
    <row r="599">
      <c r="A599" s="37"/>
      <c r="B599" s="37"/>
    </row>
    <row r="600">
      <c r="A600" s="37"/>
      <c r="B600" s="37"/>
    </row>
    <row r="601">
      <c r="A601" s="37"/>
      <c r="B601" s="37"/>
    </row>
    <row r="602">
      <c r="A602" s="37"/>
      <c r="B602" s="37"/>
    </row>
    <row r="603">
      <c r="A603" s="37"/>
      <c r="B603" s="37"/>
    </row>
    <row r="604">
      <c r="A604" s="37"/>
      <c r="B604" s="37"/>
    </row>
    <row r="605">
      <c r="A605" s="37"/>
      <c r="B605" s="37"/>
    </row>
    <row r="606">
      <c r="A606" s="37"/>
      <c r="B606" s="37"/>
    </row>
    <row r="607">
      <c r="A607" s="37"/>
      <c r="B607" s="37"/>
    </row>
    <row r="608">
      <c r="A608" s="37"/>
      <c r="B608" s="37"/>
    </row>
    <row r="609">
      <c r="A609" s="37"/>
      <c r="B609" s="37"/>
    </row>
    <row r="610">
      <c r="A610" s="37"/>
      <c r="B610" s="37"/>
    </row>
    <row r="611">
      <c r="A611" s="37"/>
      <c r="B611" s="37"/>
    </row>
    <row r="612">
      <c r="A612" s="37"/>
      <c r="B612" s="37"/>
    </row>
    <row r="613">
      <c r="A613" s="37"/>
      <c r="B613" s="37"/>
    </row>
    <row r="614">
      <c r="A614" s="37"/>
      <c r="B614" s="37"/>
    </row>
    <row r="615">
      <c r="A615" s="37"/>
      <c r="B615" s="37"/>
    </row>
    <row r="616">
      <c r="A616" s="37"/>
      <c r="B616" s="37"/>
    </row>
    <row r="617">
      <c r="A617" s="37"/>
      <c r="B617" s="37"/>
    </row>
    <row r="618">
      <c r="A618" s="37"/>
      <c r="B618" s="37"/>
    </row>
    <row r="619">
      <c r="A619" s="37"/>
      <c r="B619" s="37"/>
    </row>
    <row r="620">
      <c r="A620" s="37"/>
      <c r="B620" s="37"/>
    </row>
    <row r="621">
      <c r="A621" s="37"/>
      <c r="B621" s="37"/>
    </row>
    <row r="622">
      <c r="A622" s="37"/>
      <c r="B622" s="37"/>
    </row>
    <row r="623">
      <c r="A623" s="37"/>
      <c r="B623" s="37"/>
    </row>
    <row r="624">
      <c r="A624" s="37"/>
      <c r="B624" s="37"/>
    </row>
    <row r="625">
      <c r="A625" s="37"/>
      <c r="B625" s="37"/>
    </row>
    <row r="626">
      <c r="A626" s="37"/>
      <c r="B626" s="37"/>
    </row>
    <row r="627">
      <c r="A627" s="37"/>
      <c r="B627" s="37"/>
    </row>
    <row r="628">
      <c r="A628" s="37"/>
      <c r="B628" s="37"/>
    </row>
    <row r="629">
      <c r="A629" s="37"/>
      <c r="B629" s="37"/>
    </row>
    <row r="630">
      <c r="A630" s="37"/>
      <c r="B630" s="37"/>
    </row>
    <row r="631">
      <c r="A631" s="37"/>
      <c r="B631" s="37"/>
    </row>
    <row r="632">
      <c r="A632" s="37"/>
      <c r="B632" s="37"/>
    </row>
    <row r="633">
      <c r="A633" s="37"/>
      <c r="B633" s="37"/>
    </row>
    <row r="634">
      <c r="A634" s="37"/>
      <c r="B634" s="37"/>
    </row>
    <row r="635">
      <c r="A635" s="37"/>
      <c r="B635" s="37"/>
    </row>
    <row r="636">
      <c r="A636" s="37"/>
      <c r="B636" s="37"/>
    </row>
    <row r="637">
      <c r="A637" s="37"/>
      <c r="B637" s="37"/>
    </row>
    <row r="638">
      <c r="A638" s="37"/>
      <c r="B638" s="37"/>
    </row>
    <row r="639">
      <c r="A639" s="37"/>
      <c r="B639" s="37"/>
    </row>
    <row r="640">
      <c r="A640" s="37"/>
      <c r="B640" s="37"/>
    </row>
    <row r="641">
      <c r="A641" s="37"/>
      <c r="B641" s="37"/>
    </row>
    <row r="642">
      <c r="A642" s="37"/>
      <c r="B642" s="37"/>
    </row>
    <row r="643">
      <c r="A643" s="37"/>
      <c r="B643" s="37"/>
    </row>
    <row r="644">
      <c r="A644" s="37"/>
      <c r="B644" s="37"/>
    </row>
    <row r="645">
      <c r="A645" s="37"/>
      <c r="B645" s="37"/>
    </row>
    <row r="646">
      <c r="A646" s="37"/>
      <c r="B646" s="37"/>
    </row>
    <row r="647">
      <c r="A647" s="37"/>
      <c r="B647" s="37"/>
    </row>
    <row r="648">
      <c r="A648" s="37"/>
      <c r="B648" s="37"/>
    </row>
    <row r="649">
      <c r="A649" s="37"/>
      <c r="B649" s="37"/>
    </row>
    <row r="650">
      <c r="A650" s="37"/>
      <c r="B650" s="37"/>
    </row>
    <row r="651">
      <c r="A651" s="37"/>
      <c r="B651" s="37"/>
    </row>
    <row r="652">
      <c r="A652" s="37"/>
      <c r="B652" s="37"/>
    </row>
    <row r="653">
      <c r="A653" s="37"/>
      <c r="B653" s="37"/>
    </row>
    <row r="654">
      <c r="A654" s="37"/>
      <c r="B654" s="37"/>
    </row>
    <row r="655">
      <c r="A655" s="37"/>
      <c r="B655" s="37"/>
    </row>
    <row r="656">
      <c r="A656" s="37"/>
      <c r="B656" s="37"/>
    </row>
    <row r="657">
      <c r="A657" s="37"/>
      <c r="B657" s="37"/>
    </row>
    <row r="658">
      <c r="A658" s="37"/>
      <c r="B658" s="37"/>
    </row>
    <row r="659">
      <c r="A659" s="37"/>
      <c r="B659" s="37"/>
    </row>
    <row r="660">
      <c r="A660" s="37"/>
      <c r="B660" s="37"/>
    </row>
    <row r="661">
      <c r="A661" s="37"/>
      <c r="B661" s="37"/>
    </row>
    <row r="662">
      <c r="A662" s="37"/>
      <c r="B662" s="37"/>
    </row>
    <row r="663">
      <c r="A663" s="37"/>
      <c r="B663" s="37"/>
    </row>
    <row r="664">
      <c r="A664" s="37"/>
      <c r="B664" s="37"/>
    </row>
    <row r="665">
      <c r="A665" s="37"/>
      <c r="B665" s="37"/>
    </row>
    <row r="666">
      <c r="A666" s="37"/>
      <c r="B666" s="37"/>
    </row>
    <row r="667">
      <c r="A667" s="37"/>
      <c r="B667" s="37"/>
    </row>
    <row r="668">
      <c r="A668" s="37"/>
      <c r="B668" s="37"/>
    </row>
    <row r="669">
      <c r="A669" s="37"/>
      <c r="B669" s="37"/>
    </row>
    <row r="670">
      <c r="A670" s="37"/>
      <c r="B670" s="37"/>
    </row>
    <row r="671">
      <c r="A671" s="37"/>
      <c r="B671" s="37"/>
    </row>
    <row r="672">
      <c r="A672" s="37"/>
      <c r="B672" s="37"/>
    </row>
    <row r="673">
      <c r="A673" s="37"/>
      <c r="B673" s="37"/>
    </row>
    <row r="674">
      <c r="A674" s="37"/>
      <c r="B674" s="37"/>
    </row>
    <row r="675">
      <c r="A675" s="37"/>
      <c r="B675" s="37"/>
    </row>
    <row r="676">
      <c r="A676" s="37"/>
      <c r="B676" s="37"/>
    </row>
    <row r="677">
      <c r="A677" s="37"/>
      <c r="B677" s="37"/>
    </row>
    <row r="678">
      <c r="A678" s="37"/>
      <c r="B678" s="37"/>
    </row>
    <row r="679">
      <c r="A679" s="37"/>
      <c r="B679" s="37"/>
    </row>
    <row r="680">
      <c r="A680" s="37"/>
      <c r="B680" s="37"/>
    </row>
    <row r="681">
      <c r="A681" s="37"/>
      <c r="B681" s="37"/>
    </row>
    <row r="682">
      <c r="A682" s="37"/>
      <c r="B682" s="37"/>
    </row>
    <row r="683">
      <c r="A683" s="37"/>
      <c r="B683" s="37"/>
    </row>
    <row r="684">
      <c r="A684" s="37"/>
      <c r="B684" s="37"/>
    </row>
    <row r="685">
      <c r="A685" s="37"/>
      <c r="B685" s="37"/>
    </row>
    <row r="686">
      <c r="A686" s="37"/>
      <c r="B686" s="37"/>
    </row>
    <row r="687">
      <c r="A687" s="37"/>
      <c r="B687" s="37"/>
    </row>
    <row r="688">
      <c r="A688" s="37"/>
      <c r="B688" s="37"/>
    </row>
    <row r="689">
      <c r="A689" s="37"/>
      <c r="B689" s="37"/>
    </row>
    <row r="690">
      <c r="A690" s="37"/>
      <c r="B690" s="37"/>
    </row>
    <row r="691">
      <c r="A691" s="37"/>
      <c r="B691" s="37"/>
    </row>
    <row r="692">
      <c r="A692" s="37"/>
      <c r="B692" s="37"/>
    </row>
    <row r="693">
      <c r="A693" s="37"/>
      <c r="B693" s="37"/>
    </row>
    <row r="694">
      <c r="A694" s="37"/>
      <c r="B694" s="37"/>
    </row>
    <row r="695">
      <c r="A695" s="37"/>
      <c r="B695" s="37"/>
    </row>
    <row r="696">
      <c r="A696" s="37"/>
      <c r="B696" s="37"/>
    </row>
    <row r="697">
      <c r="A697" s="37"/>
      <c r="B697" s="37"/>
    </row>
    <row r="698">
      <c r="A698" s="37"/>
      <c r="B698" s="37"/>
    </row>
    <row r="699">
      <c r="A699" s="37"/>
      <c r="B699" s="37"/>
    </row>
    <row r="700">
      <c r="A700" s="37"/>
      <c r="B700" s="37"/>
    </row>
    <row r="701">
      <c r="A701" s="37"/>
      <c r="B701" s="37"/>
    </row>
    <row r="702">
      <c r="A702" s="37"/>
      <c r="B702" s="37"/>
    </row>
    <row r="703">
      <c r="A703" s="37"/>
      <c r="B703" s="37"/>
    </row>
    <row r="704">
      <c r="A704" s="37"/>
      <c r="B704" s="37"/>
    </row>
    <row r="705">
      <c r="A705" s="37"/>
      <c r="B705" s="37"/>
    </row>
    <row r="706">
      <c r="A706" s="37"/>
      <c r="B706" s="37"/>
    </row>
    <row r="707">
      <c r="A707" s="37"/>
      <c r="B707" s="37"/>
    </row>
    <row r="708">
      <c r="A708" s="37"/>
      <c r="B708" s="37"/>
    </row>
    <row r="709">
      <c r="A709" s="37"/>
      <c r="B709" s="37"/>
    </row>
    <row r="710">
      <c r="A710" s="37"/>
      <c r="B710" s="37"/>
    </row>
    <row r="711">
      <c r="A711" s="37"/>
      <c r="B711" s="37"/>
    </row>
    <row r="712">
      <c r="A712" s="37"/>
      <c r="B712" s="37"/>
    </row>
    <row r="713">
      <c r="A713" s="37"/>
      <c r="B713" s="37"/>
    </row>
    <row r="714">
      <c r="A714" s="37"/>
      <c r="B714" s="37"/>
    </row>
    <row r="715">
      <c r="A715" s="37"/>
      <c r="B715" s="37"/>
    </row>
    <row r="716">
      <c r="A716" s="37"/>
      <c r="B716" s="37"/>
    </row>
    <row r="717">
      <c r="A717" s="37"/>
      <c r="B717" s="37"/>
    </row>
    <row r="718">
      <c r="A718" s="37"/>
      <c r="B718" s="37"/>
    </row>
    <row r="719">
      <c r="A719" s="37"/>
      <c r="B719" s="37"/>
    </row>
    <row r="720">
      <c r="A720" s="37"/>
      <c r="B720" s="37"/>
    </row>
    <row r="721">
      <c r="A721" s="37"/>
      <c r="B721" s="37"/>
    </row>
    <row r="722">
      <c r="A722" s="37"/>
      <c r="B722" s="37"/>
    </row>
    <row r="723">
      <c r="A723" s="37"/>
      <c r="B723" s="37"/>
    </row>
    <row r="724">
      <c r="A724" s="37"/>
      <c r="B724" s="37"/>
    </row>
    <row r="725">
      <c r="A725" s="37"/>
      <c r="B725" s="37"/>
    </row>
    <row r="726">
      <c r="A726" s="37"/>
      <c r="B726" s="37"/>
    </row>
    <row r="727">
      <c r="A727" s="37"/>
      <c r="B727" s="37"/>
    </row>
    <row r="728">
      <c r="A728" s="37"/>
      <c r="B728" s="37"/>
    </row>
    <row r="729">
      <c r="A729" s="37"/>
      <c r="B729" s="37"/>
    </row>
    <row r="730">
      <c r="A730" s="37"/>
      <c r="B730" s="37"/>
    </row>
    <row r="731">
      <c r="A731" s="37"/>
      <c r="B731" s="37"/>
    </row>
    <row r="732">
      <c r="A732" s="37"/>
      <c r="B732" s="37"/>
    </row>
    <row r="733">
      <c r="A733" s="37"/>
      <c r="B733" s="37"/>
    </row>
    <row r="734">
      <c r="A734" s="37"/>
      <c r="B734" s="37"/>
    </row>
    <row r="735">
      <c r="A735" s="37"/>
      <c r="B735" s="37"/>
    </row>
    <row r="736">
      <c r="A736" s="37"/>
      <c r="B736" s="37"/>
    </row>
    <row r="737">
      <c r="A737" s="37"/>
      <c r="B737" s="37"/>
    </row>
    <row r="738">
      <c r="A738" s="37"/>
      <c r="B738" s="37"/>
    </row>
    <row r="739">
      <c r="A739" s="37"/>
      <c r="B739" s="37"/>
    </row>
    <row r="740">
      <c r="A740" s="37"/>
      <c r="B740" s="37"/>
    </row>
    <row r="741">
      <c r="A741" s="37"/>
      <c r="B741" s="37"/>
    </row>
    <row r="742">
      <c r="A742" s="37"/>
      <c r="B742" s="37"/>
    </row>
    <row r="743">
      <c r="A743" s="37"/>
      <c r="B743" s="37"/>
    </row>
    <row r="744">
      <c r="A744" s="37"/>
      <c r="B744" s="37"/>
    </row>
    <row r="745">
      <c r="A745" s="37"/>
      <c r="B745" s="37"/>
    </row>
    <row r="746">
      <c r="A746" s="37"/>
      <c r="B746" s="37"/>
    </row>
    <row r="747">
      <c r="A747" s="37"/>
      <c r="B747" s="37"/>
    </row>
    <row r="748">
      <c r="A748" s="37"/>
      <c r="B748" s="37"/>
    </row>
    <row r="749">
      <c r="A749" s="37"/>
      <c r="B749" s="37"/>
    </row>
    <row r="750">
      <c r="A750" s="37"/>
      <c r="B750" s="37"/>
    </row>
    <row r="751">
      <c r="A751" s="37"/>
      <c r="B751" s="37"/>
    </row>
    <row r="752">
      <c r="A752" s="37"/>
      <c r="B752" s="37"/>
    </row>
    <row r="753">
      <c r="A753" s="37"/>
      <c r="B753" s="37"/>
    </row>
    <row r="754">
      <c r="A754" s="37"/>
      <c r="B754" s="37"/>
    </row>
    <row r="755">
      <c r="A755" s="37"/>
      <c r="B755" s="37"/>
    </row>
    <row r="756">
      <c r="A756" s="37"/>
      <c r="B756" s="37"/>
    </row>
    <row r="757">
      <c r="A757" s="37"/>
      <c r="B757" s="37"/>
    </row>
    <row r="758">
      <c r="A758" s="37"/>
      <c r="B758" s="37"/>
    </row>
    <row r="759">
      <c r="A759" s="37"/>
      <c r="B759" s="37"/>
    </row>
    <row r="760">
      <c r="A760" s="37"/>
      <c r="B760" s="37"/>
    </row>
    <row r="761">
      <c r="A761" s="37"/>
      <c r="B761" s="37"/>
    </row>
    <row r="762">
      <c r="A762" s="37"/>
      <c r="B762" s="37"/>
    </row>
    <row r="763">
      <c r="A763" s="37"/>
      <c r="B763" s="37"/>
    </row>
    <row r="764">
      <c r="A764" s="37"/>
      <c r="B764" s="37"/>
    </row>
    <row r="765">
      <c r="A765" s="37"/>
      <c r="B765" s="37"/>
    </row>
    <row r="766">
      <c r="A766" s="37"/>
      <c r="B766" s="37"/>
    </row>
    <row r="767">
      <c r="A767" s="37"/>
      <c r="B767" s="37"/>
    </row>
    <row r="768">
      <c r="A768" s="37"/>
      <c r="B768" s="37"/>
    </row>
    <row r="769">
      <c r="A769" s="37"/>
      <c r="B769" s="37"/>
    </row>
    <row r="770">
      <c r="A770" s="37"/>
      <c r="B770" s="37"/>
    </row>
    <row r="771">
      <c r="A771" s="37"/>
      <c r="B771" s="37"/>
    </row>
    <row r="772">
      <c r="A772" s="37"/>
      <c r="B772" s="37"/>
    </row>
    <row r="773">
      <c r="A773" s="37"/>
      <c r="B773" s="37"/>
    </row>
    <row r="774">
      <c r="A774" s="37"/>
      <c r="B774" s="37"/>
    </row>
    <row r="775">
      <c r="A775" s="37"/>
      <c r="B775" s="37"/>
    </row>
    <row r="776">
      <c r="A776" s="37"/>
      <c r="B776" s="37"/>
    </row>
    <row r="777">
      <c r="A777" s="37"/>
      <c r="B777" s="37"/>
    </row>
    <row r="778">
      <c r="A778" s="37"/>
      <c r="B778" s="37"/>
    </row>
    <row r="779">
      <c r="A779" s="37"/>
      <c r="B779" s="37"/>
    </row>
    <row r="780">
      <c r="A780" s="37"/>
      <c r="B780" s="37"/>
    </row>
    <row r="781">
      <c r="A781" s="37"/>
      <c r="B781" s="37"/>
    </row>
    <row r="782">
      <c r="A782" s="37"/>
      <c r="B782" s="37"/>
    </row>
    <row r="783">
      <c r="A783" s="37"/>
      <c r="B783" s="37"/>
    </row>
    <row r="784">
      <c r="A784" s="37"/>
      <c r="B784" s="37"/>
    </row>
    <row r="785">
      <c r="A785" s="37"/>
      <c r="B785" s="37"/>
    </row>
    <row r="786">
      <c r="A786" s="37"/>
      <c r="B786" s="37"/>
    </row>
    <row r="787">
      <c r="A787" s="37"/>
      <c r="B787" s="37"/>
    </row>
    <row r="788">
      <c r="A788" s="37"/>
      <c r="B788" s="37"/>
    </row>
    <row r="789">
      <c r="A789" s="37"/>
      <c r="B789" s="37"/>
    </row>
    <row r="790">
      <c r="A790" s="37"/>
      <c r="B790" s="37"/>
    </row>
    <row r="791">
      <c r="A791" s="37"/>
      <c r="B791" s="37"/>
    </row>
    <row r="792">
      <c r="A792" s="37"/>
      <c r="B792" s="37"/>
    </row>
    <row r="793">
      <c r="A793" s="37"/>
      <c r="B793" s="37"/>
    </row>
    <row r="794">
      <c r="A794" s="37"/>
      <c r="B794" s="37"/>
    </row>
    <row r="795">
      <c r="A795" s="37"/>
      <c r="B795" s="37"/>
    </row>
    <row r="796">
      <c r="A796" s="37"/>
      <c r="B796" s="37"/>
    </row>
    <row r="797">
      <c r="A797" s="37"/>
      <c r="B797" s="37"/>
    </row>
    <row r="798">
      <c r="A798" s="37"/>
      <c r="B798" s="37"/>
    </row>
    <row r="799">
      <c r="A799" s="37"/>
      <c r="B799" s="37"/>
    </row>
    <row r="800">
      <c r="A800" s="37"/>
      <c r="B800" s="37"/>
    </row>
    <row r="801">
      <c r="A801" s="37"/>
      <c r="B801" s="37"/>
    </row>
    <row r="802">
      <c r="A802" s="37"/>
      <c r="B802" s="37"/>
    </row>
    <row r="803">
      <c r="A803" s="37"/>
      <c r="B803" s="37"/>
    </row>
    <row r="804">
      <c r="A804" s="37"/>
      <c r="B804" s="37"/>
    </row>
    <row r="805">
      <c r="A805" s="37"/>
      <c r="B805" s="37"/>
    </row>
    <row r="806">
      <c r="A806" s="37"/>
      <c r="B806" s="37"/>
    </row>
    <row r="807">
      <c r="A807" s="37"/>
      <c r="B807" s="37"/>
    </row>
    <row r="808">
      <c r="A808" s="37"/>
      <c r="B808" s="37"/>
    </row>
    <row r="809">
      <c r="A809" s="37"/>
      <c r="B809" s="37"/>
    </row>
    <row r="810">
      <c r="A810" s="37"/>
      <c r="B810" s="37"/>
    </row>
    <row r="811">
      <c r="A811" s="37"/>
      <c r="B811" s="37"/>
    </row>
    <row r="812">
      <c r="A812" s="37"/>
      <c r="B812" s="37"/>
    </row>
    <row r="813">
      <c r="A813" s="37"/>
      <c r="B813" s="37"/>
    </row>
    <row r="814">
      <c r="A814" s="37"/>
      <c r="B814" s="37"/>
    </row>
    <row r="815">
      <c r="A815" s="37"/>
      <c r="B815" s="37"/>
    </row>
    <row r="816">
      <c r="A816" s="37"/>
      <c r="B816" s="37"/>
    </row>
    <row r="817">
      <c r="A817" s="37"/>
      <c r="B817" s="37"/>
    </row>
    <row r="818">
      <c r="A818" s="37"/>
      <c r="B818" s="37"/>
    </row>
    <row r="819">
      <c r="A819" s="37"/>
      <c r="B819" s="37"/>
    </row>
    <row r="820">
      <c r="A820" s="37"/>
      <c r="B820" s="37"/>
    </row>
    <row r="821">
      <c r="A821" s="37"/>
      <c r="B821" s="37"/>
    </row>
    <row r="822">
      <c r="A822" s="37"/>
      <c r="B822" s="37"/>
    </row>
    <row r="823">
      <c r="A823" s="37"/>
      <c r="B823" s="37"/>
    </row>
    <row r="824">
      <c r="A824" s="37"/>
      <c r="B824" s="37"/>
    </row>
    <row r="825">
      <c r="A825" s="37"/>
      <c r="B825" s="37"/>
    </row>
    <row r="826">
      <c r="A826" s="37"/>
      <c r="B826" s="37"/>
    </row>
    <row r="827">
      <c r="A827" s="37"/>
      <c r="B827" s="37"/>
    </row>
    <row r="828">
      <c r="A828" s="37"/>
      <c r="B828" s="37"/>
    </row>
    <row r="829">
      <c r="A829" s="37"/>
      <c r="B829" s="37"/>
    </row>
    <row r="830">
      <c r="A830" s="37"/>
      <c r="B830" s="37"/>
    </row>
    <row r="831">
      <c r="A831" s="37"/>
      <c r="B831" s="37"/>
    </row>
    <row r="832">
      <c r="A832" s="37"/>
      <c r="B832" s="37"/>
    </row>
    <row r="833">
      <c r="A833" s="37"/>
      <c r="B833" s="37"/>
    </row>
    <row r="834">
      <c r="A834" s="37"/>
      <c r="B834" s="37"/>
    </row>
    <row r="835">
      <c r="A835" s="37"/>
      <c r="B835" s="37"/>
    </row>
    <row r="836">
      <c r="A836" s="37"/>
      <c r="B836" s="37"/>
    </row>
    <row r="837">
      <c r="A837" s="37"/>
      <c r="B837" s="37"/>
    </row>
    <row r="838">
      <c r="A838" s="37"/>
      <c r="B838" s="37"/>
    </row>
    <row r="839">
      <c r="A839" s="37"/>
      <c r="B839" s="37"/>
    </row>
    <row r="840">
      <c r="A840" s="37"/>
      <c r="B840" s="37"/>
    </row>
    <row r="841">
      <c r="A841" s="37"/>
      <c r="B841" s="37"/>
    </row>
    <row r="842">
      <c r="A842" s="37"/>
      <c r="B842" s="37"/>
    </row>
    <row r="843">
      <c r="A843" s="37"/>
      <c r="B843" s="37"/>
    </row>
    <row r="844">
      <c r="A844" s="37"/>
      <c r="B844" s="37"/>
    </row>
    <row r="845">
      <c r="A845" s="37"/>
      <c r="B845" s="37"/>
    </row>
    <row r="846">
      <c r="A846" s="37"/>
      <c r="B846" s="37"/>
    </row>
    <row r="847">
      <c r="A847" s="37"/>
      <c r="B847" s="37"/>
    </row>
    <row r="848">
      <c r="A848" s="37"/>
      <c r="B848" s="37"/>
    </row>
    <row r="849">
      <c r="A849" s="37"/>
      <c r="B849" s="37"/>
    </row>
    <row r="850">
      <c r="A850" s="37"/>
      <c r="B850" s="37"/>
    </row>
    <row r="851">
      <c r="A851" s="37"/>
      <c r="B851" s="37"/>
    </row>
    <row r="852">
      <c r="A852" s="37"/>
      <c r="B852" s="37"/>
    </row>
    <row r="853">
      <c r="A853" s="37"/>
      <c r="B853" s="37"/>
    </row>
    <row r="854">
      <c r="A854" s="37"/>
      <c r="B854" s="37"/>
    </row>
    <row r="855">
      <c r="A855" s="37"/>
      <c r="B855" s="37"/>
    </row>
    <row r="856">
      <c r="A856" s="37"/>
      <c r="B856" s="37"/>
    </row>
    <row r="857">
      <c r="A857" s="37"/>
      <c r="B857" s="37"/>
    </row>
    <row r="858">
      <c r="A858" s="37"/>
      <c r="B858" s="37"/>
    </row>
    <row r="859">
      <c r="A859" s="37"/>
      <c r="B859" s="37"/>
    </row>
    <row r="860">
      <c r="A860" s="37"/>
      <c r="B860" s="37"/>
    </row>
    <row r="861">
      <c r="A861" s="37"/>
      <c r="B861" s="37"/>
    </row>
    <row r="862">
      <c r="A862" s="37"/>
      <c r="B862" s="37"/>
    </row>
    <row r="863">
      <c r="A863" s="37"/>
      <c r="B863" s="37"/>
    </row>
    <row r="864">
      <c r="A864" s="37"/>
      <c r="B864" s="37"/>
    </row>
    <row r="865">
      <c r="A865" s="37"/>
      <c r="B865" s="37"/>
    </row>
    <row r="866">
      <c r="A866" s="37"/>
      <c r="B866" s="37"/>
    </row>
    <row r="867">
      <c r="A867" s="37"/>
      <c r="B867" s="37"/>
    </row>
    <row r="868">
      <c r="A868" s="37"/>
      <c r="B868" s="37"/>
    </row>
    <row r="869">
      <c r="A869" s="37"/>
      <c r="B869" s="37"/>
    </row>
    <row r="870">
      <c r="A870" s="37"/>
      <c r="B870" s="37"/>
    </row>
    <row r="871">
      <c r="A871" s="37"/>
      <c r="B871" s="37"/>
    </row>
    <row r="872">
      <c r="A872" s="37"/>
      <c r="B872" s="37"/>
    </row>
    <row r="873">
      <c r="A873" s="37"/>
      <c r="B873" s="37"/>
    </row>
    <row r="874">
      <c r="A874" s="37"/>
      <c r="B874" s="37"/>
    </row>
    <row r="875">
      <c r="A875" s="37"/>
      <c r="B875" s="37"/>
    </row>
    <row r="876">
      <c r="A876" s="37"/>
      <c r="B876" s="37"/>
    </row>
    <row r="877">
      <c r="A877" s="37"/>
      <c r="B877" s="37"/>
    </row>
    <row r="878">
      <c r="A878" s="37"/>
      <c r="B878" s="37"/>
    </row>
    <row r="879">
      <c r="A879" s="37"/>
      <c r="B879" s="37"/>
    </row>
    <row r="880">
      <c r="A880" s="37"/>
      <c r="B880" s="37"/>
    </row>
    <row r="881">
      <c r="A881" s="37"/>
      <c r="B881" s="37"/>
    </row>
    <row r="882">
      <c r="A882" s="37"/>
      <c r="B882" s="37"/>
    </row>
    <row r="883">
      <c r="A883" s="37"/>
      <c r="B883" s="37"/>
    </row>
    <row r="884">
      <c r="A884" s="37"/>
      <c r="B884" s="37"/>
    </row>
    <row r="885">
      <c r="A885" s="37"/>
      <c r="B885" s="37"/>
    </row>
    <row r="886">
      <c r="A886" s="37"/>
      <c r="B886" s="37"/>
    </row>
    <row r="887">
      <c r="A887" s="37"/>
      <c r="B887" s="37"/>
    </row>
    <row r="888">
      <c r="A888" s="37"/>
      <c r="B888" s="37"/>
    </row>
    <row r="889">
      <c r="A889" s="37"/>
      <c r="B889" s="37"/>
    </row>
    <row r="890">
      <c r="A890" s="37"/>
      <c r="B890" s="37"/>
    </row>
    <row r="891">
      <c r="A891" s="37"/>
      <c r="B891" s="37"/>
    </row>
    <row r="892">
      <c r="A892" s="37"/>
      <c r="B892" s="37"/>
    </row>
    <row r="893">
      <c r="A893" s="37"/>
      <c r="B893" s="37"/>
    </row>
    <row r="894">
      <c r="A894" s="37"/>
      <c r="B894" s="37"/>
    </row>
    <row r="895">
      <c r="A895" s="37"/>
      <c r="B895" s="37"/>
    </row>
    <row r="896">
      <c r="A896" s="37"/>
      <c r="B896" s="37"/>
    </row>
    <row r="897">
      <c r="A897" s="37"/>
      <c r="B897" s="37"/>
    </row>
    <row r="898">
      <c r="A898" s="37"/>
      <c r="B898" s="37"/>
    </row>
    <row r="899">
      <c r="A899" s="37"/>
      <c r="B899" s="37"/>
    </row>
    <row r="900">
      <c r="A900" s="37"/>
      <c r="B900" s="37"/>
    </row>
    <row r="901">
      <c r="A901" s="37"/>
      <c r="B901" s="37"/>
    </row>
    <row r="902">
      <c r="A902" s="37"/>
      <c r="B902" s="37"/>
    </row>
    <row r="903">
      <c r="A903" s="37"/>
      <c r="B903" s="37"/>
    </row>
    <row r="904">
      <c r="A904" s="37"/>
      <c r="B904" s="37"/>
    </row>
    <row r="905">
      <c r="A905" s="37"/>
      <c r="B905" s="37"/>
    </row>
    <row r="906">
      <c r="A906" s="37"/>
      <c r="B906" s="37"/>
    </row>
    <row r="907">
      <c r="A907" s="37"/>
      <c r="B907" s="37"/>
    </row>
    <row r="908">
      <c r="A908" s="37"/>
      <c r="B908" s="37"/>
    </row>
    <row r="909">
      <c r="A909" s="37"/>
      <c r="B909" s="37"/>
    </row>
    <row r="910">
      <c r="A910" s="37"/>
      <c r="B910" s="37"/>
    </row>
    <row r="911">
      <c r="A911" s="37"/>
      <c r="B911" s="37"/>
    </row>
    <row r="912">
      <c r="A912" s="37"/>
      <c r="B912" s="37"/>
    </row>
    <row r="913">
      <c r="A913" s="37"/>
      <c r="B913" s="37"/>
    </row>
    <row r="914">
      <c r="A914" s="37"/>
      <c r="B914" s="37"/>
    </row>
    <row r="915">
      <c r="A915" s="37"/>
      <c r="B915" s="37"/>
    </row>
    <row r="916">
      <c r="A916" s="37"/>
      <c r="B916" s="37"/>
    </row>
    <row r="917">
      <c r="A917" s="37"/>
      <c r="B917" s="37"/>
    </row>
    <row r="918">
      <c r="A918" s="37"/>
      <c r="B918" s="37"/>
    </row>
    <row r="919">
      <c r="A919" s="37"/>
      <c r="B919" s="37"/>
    </row>
    <row r="920">
      <c r="A920" s="37"/>
      <c r="B920" s="37"/>
    </row>
    <row r="921">
      <c r="A921" s="37"/>
      <c r="B921" s="37"/>
    </row>
    <row r="922">
      <c r="A922" s="37"/>
      <c r="B922" s="37"/>
    </row>
    <row r="923">
      <c r="A923" s="37"/>
      <c r="B923" s="37"/>
    </row>
    <row r="924">
      <c r="A924" s="37"/>
      <c r="B924" s="37"/>
    </row>
    <row r="925">
      <c r="A925" s="37"/>
      <c r="B925" s="37"/>
    </row>
    <row r="926">
      <c r="A926" s="37"/>
      <c r="B926" s="37"/>
    </row>
    <row r="927">
      <c r="A927" s="37"/>
      <c r="B927" s="37"/>
    </row>
    <row r="928">
      <c r="A928" s="37"/>
      <c r="B928" s="37"/>
    </row>
    <row r="929">
      <c r="A929" s="37"/>
      <c r="B929" s="37"/>
    </row>
    <row r="930">
      <c r="A930" s="37"/>
      <c r="B930" s="37"/>
    </row>
    <row r="931">
      <c r="A931" s="37"/>
      <c r="B931" s="37"/>
    </row>
    <row r="932">
      <c r="A932" s="37"/>
      <c r="B932" s="37"/>
    </row>
    <row r="933">
      <c r="A933" s="37"/>
      <c r="B933" s="37"/>
    </row>
    <row r="934">
      <c r="A934" s="37"/>
      <c r="B934" s="37"/>
    </row>
    <row r="935">
      <c r="A935" s="37"/>
      <c r="B935" s="37"/>
    </row>
    <row r="936">
      <c r="A936" s="37"/>
      <c r="B936" s="37"/>
    </row>
    <row r="937">
      <c r="A937" s="37"/>
      <c r="B937" s="37"/>
    </row>
    <row r="938">
      <c r="A938" s="37"/>
      <c r="B938" s="37"/>
    </row>
    <row r="939">
      <c r="A939" s="37"/>
      <c r="B939" s="37"/>
    </row>
    <row r="940">
      <c r="A940" s="37"/>
      <c r="B940" s="37"/>
    </row>
    <row r="941">
      <c r="A941" s="37"/>
      <c r="B941" s="37"/>
    </row>
    <row r="942">
      <c r="A942" s="37"/>
      <c r="B942" s="37"/>
    </row>
    <row r="943">
      <c r="A943" s="37"/>
      <c r="B943" s="37"/>
    </row>
    <row r="944">
      <c r="A944" s="37"/>
      <c r="B944" s="37"/>
    </row>
    <row r="945">
      <c r="A945" s="37"/>
      <c r="B945" s="37"/>
    </row>
    <row r="946">
      <c r="A946" s="37"/>
      <c r="B946" s="37"/>
    </row>
    <row r="947">
      <c r="A947" s="37"/>
      <c r="B947" s="37"/>
    </row>
    <row r="948">
      <c r="A948" s="37"/>
      <c r="B948" s="37"/>
    </row>
    <row r="949">
      <c r="A949" s="37"/>
      <c r="B949" s="37"/>
    </row>
    <row r="950">
      <c r="A950" s="37"/>
      <c r="B950" s="37"/>
    </row>
    <row r="951">
      <c r="A951" s="37"/>
      <c r="B951" s="37"/>
    </row>
    <row r="952">
      <c r="A952" s="37"/>
      <c r="B952" s="37"/>
    </row>
    <row r="953">
      <c r="A953" s="37"/>
      <c r="B953" s="37"/>
    </row>
    <row r="954">
      <c r="A954" s="37"/>
      <c r="B954" s="37"/>
    </row>
    <row r="955">
      <c r="A955" s="37"/>
      <c r="B955" s="37"/>
    </row>
    <row r="956">
      <c r="A956" s="37"/>
      <c r="B956" s="37"/>
    </row>
    <row r="957">
      <c r="A957" s="37"/>
      <c r="B957" s="37"/>
    </row>
    <row r="958">
      <c r="A958" s="37"/>
      <c r="B958" s="37"/>
    </row>
    <row r="959">
      <c r="A959" s="37"/>
      <c r="B959" s="37"/>
    </row>
    <row r="960">
      <c r="A960" s="37"/>
      <c r="B960" s="37"/>
    </row>
    <row r="961">
      <c r="A961" s="37"/>
      <c r="B961" s="37"/>
    </row>
    <row r="962">
      <c r="A962" s="37"/>
      <c r="B962" s="37"/>
    </row>
    <row r="963">
      <c r="A963" s="37"/>
      <c r="B963" s="37"/>
    </row>
    <row r="964">
      <c r="A964" s="37"/>
      <c r="B964" s="37"/>
    </row>
    <row r="965">
      <c r="A965" s="37"/>
      <c r="B965" s="37"/>
    </row>
    <row r="966">
      <c r="A966" s="37"/>
      <c r="B966" s="37"/>
    </row>
    <row r="967">
      <c r="A967" s="37"/>
      <c r="B967" s="37"/>
    </row>
    <row r="968">
      <c r="A968" s="37"/>
      <c r="B968" s="37"/>
    </row>
    <row r="969">
      <c r="A969" s="37"/>
      <c r="B969" s="37"/>
    </row>
    <row r="970">
      <c r="A970" s="37"/>
      <c r="B970" s="37"/>
    </row>
    <row r="971">
      <c r="A971" s="37"/>
      <c r="B971" s="37"/>
    </row>
    <row r="972">
      <c r="A972" s="37"/>
      <c r="B972" s="37"/>
    </row>
    <row r="973">
      <c r="A973" s="37"/>
      <c r="B973" s="37"/>
    </row>
    <row r="974">
      <c r="A974" s="37"/>
      <c r="B974" s="37"/>
    </row>
    <row r="975">
      <c r="A975" s="37"/>
      <c r="B975" s="37"/>
    </row>
    <row r="976">
      <c r="A976" s="37"/>
      <c r="B976" s="37"/>
    </row>
    <row r="977">
      <c r="A977" s="37"/>
      <c r="B977" s="37"/>
    </row>
    <row r="978">
      <c r="A978" s="37"/>
      <c r="B978" s="37"/>
    </row>
    <row r="979">
      <c r="A979" s="37"/>
      <c r="B979" s="37"/>
    </row>
    <row r="980">
      <c r="A980" s="37"/>
      <c r="B980" s="37"/>
    </row>
    <row r="981">
      <c r="A981" s="37"/>
      <c r="B981" s="37"/>
    </row>
    <row r="982">
      <c r="A982" s="37"/>
      <c r="B982" s="37"/>
    </row>
    <row r="983">
      <c r="A983" s="37"/>
      <c r="B983" s="37"/>
    </row>
    <row r="984">
      <c r="A984" s="37"/>
      <c r="B984" s="37"/>
    </row>
    <row r="985">
      <c r="A985" s="37"/>
      <c r="B985" s="37"/>
    </row>
    <row r="986">
      <c r="A986" s="37"/>
      <c r="B986" s="37"/>
    </row>
    <row r="987">
      <c r="A987" s="37"/>
      <c r="B987" s="37"/>
    </row>
    <row r="988">
      <c r="A988" s="37"/>
      <c r="B988" s="37"/>
    </row>
    <row r="989">
      <c r="A989" s="37"/>
      <c r="B989" s="37"/>
    </row>
    <row r="990">
      <c r="A990" s="37"/>
      <c r="B990" s="37"/>
    </row>
    <row r="991">
      <c r="A991" s="37"/>
      <c r="B991" s="37"/>
    </row>
    <row r="992">
      <c r="A992" s="37"/>
      <c r="B992" s="37"/>
    </row>
    <row r="993">
      <c r="A993" s="37"/>
      <c r="B993" s="37"/>
    </row>
    <row r="994">
      <c r="A994" s="37"/>
      <c r="B994" s="37"/>
    </row>
    <row r="995">
      <c r="A995" s="37"/>
      <c r="B995" s="37"/>
    </row>
    <row r="996">
      <c r="A996" s="37"/>
      <c r="B996" s="37"/>
    </row>
    <row r="997">
      <c r="A997" s="37"/>
      <c r="B997" s="37"/>
    </row>
    <row r="998">
      <c r="A998" s="37"/>
      <c r="B998" s="37"/>
    </row>
    <row r="999">
      <c r="A999" s="37"/>
      <c r="B999" s="37"/>
    </row>
    <row r="1000">
      <c r="A1000" s="37"/>
      <c r="B1000" s="37"/>
    </row>
    <row r="1001">
      <c r="A1001" s="37"/>
      <c r="B1001" s="37"/>
    </row>
    <row r="1002">
      <c r="A1002" s="37"/>
      <c r="B1002" s="37"/>
    </row>
    <row r="1003">
      <c r="A1003" s="37"/>
      <c r="B1003" s="37"/>
    </row>
  </sheetData>
  <mergeCells count="1">
    <mergeCell ref="C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4.75"/>
    <col customWidth="1" min="4" max="4" width="0.38"/>
    <col customWidth="1" min="5" max="5" width="3.75"/>
    <col customWidth="1" min="6" max="6" width="43.5"/>
    <col customWidth="1" min="7" max="7" width="3.5"/>
    <col customWidth="1" min="8" max="8" width="1.25"/>
    <col customWidth="1" min="9" max="9" width="42.5"/>
    <col customWidth="1" min="10" max="10" width="5.0"/>
    <col customWidth="1" min="11" max="11" width="3.38"/>
    <col customWidth="1" min="12" max="12" width="3.75"/>
    <col customWidth="1" min="13" max="13" width="3.88"/>
    <col customWidth="1" min="14" max="14" width="6.13"/>
    <col customWidth="1" min="15" max="17" width="4.25"/>
    <col customWidth="1" min="18" max="19" width="3.75"/>
    <col customWidth="1" min="20" max="24" width="2.25"/>
    <col customWidth="1" min="25" max="25" width="17.0"/>
    <col customWidth="1" min="26" max="49" width="2.25"/>
    <col customWidth="1" min="50" max="87" width="1.38"/>
  </cols>
  <sheetData>
    <row r="1">
      <c r="A1" s="2" t="s">
        <v>1</v>
      </c>
      <c r="B1" s="2" t="s">
        <v>2</v>
      </c>
      <c r="C1" s="2" t="s">
        <v>3</v>
      </c>
      <c r="D1" s="3"/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  <c r="P1" s="1" t="s">
        <v>14</v>
      </c>
      <c r="Q1" s="1" t="s">
        <v>15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hidden="1">
      <c r="A2" s="7">
        <v>9.0</v>
      </c>
      <c r="B2" s="7">
        <v>33.0</v>
      </c>
      <c r="C2" s="7">
        <v>32.0</v>
      </c>
      <c r="D2" s="8"/>
      <c r="E2" s="1" t="s">
        <v>17</v>
      </c>
      <c r="F2" s="6" t="s">
        <v>18</v>
      </c>
      <c r="G2" s="6">
        <v>3.0</v>
      </c>
      <c r="H2" s="9">
        <v>2.0</v>
      </c>
      <c r="I2" s="1" t="s">
        <v>19</v>
      </c>
      <c r="J2" s="1"/>
      <c r="K2" s="1" t="s">
        <v>17</v>
      </c>
      <c r="L2" s="1" t="s">
        <v>17</v>
      </c>
      <c r="M2" s="1">
        <v>6.0</v>
      </c>
      <c r="N2" s="6" t="s">
        <v>20</v>
      </c>
      <c r="O2" s="1" t="s">
        <v>17</v>
      </c>
      <c r="P2" s="1" t="s">
        <v>17</v>
      </c>
      <c r="Q2" s="1" t="s">
        <v>17</v>
      </c>
    </row>
    <row r="3" hidden="1">
      <c r="A3" s="7">
        <v>10.0</v>
      </c>
      <c r="B3" s="7">
        <v>57.0</v>
      </c>
      <c r="C3" s="7">
        <v>55.0</v>
      </c>
      <c r="D3" s="8"/>
      <c r="E3" s="1" t="s">
        <v>17</v>
      </c>
      <c r="F3" s="6" t="s">
        <v>21</v>
      </c>
      <c r="G3" s="6">
        <v>3.0</v>
      </c>
      <c r="H3" s="9">
        <v>2.0</v>
      </c>
      <c r="I3" s="1" t="s">
        <v>22</v>
      </c>
      <c r="J3" s="1"/>
      <c r="K3" s="1"/>
      <c r="L3" s="1" t="s">
        <v>17</v>
      </c>
      <c r="M3" s="1">
        <v>6.0</v>
      </c>
      <c r="N3" s="6" t="s">
        <v>23</v>
      </c>
      <c r="O3" s="1" t="s">
        <v>17</v>
      </c>
      <c r="P3" s="1" t="s">
        <v>17</v>
      </c>
      <c r="Q3" s="1" t="s">
        <v>17</v>
      </c>
      <c r="S3" s="5"/>
    </row>
    <row r="4" hidden="1">
      <c r="A4" s="7">
        <v>10.0</v>
      </c>
      <c r="B4" s="7">
        <v>65.0</v>
      </c>
      <c r="C4" s="7">
        <v>47.0</v>
      </c>
      <c r="D4" s="8"/>
      <c r="E4" s="1" t="s">
        <v>17</v>
      </c>
      <c r="F4" s="6" t="s">
        <v>29</v>
      </c>
      <c r="G4" s="6">
        <v>4.0</v>
      </c>
      <c r="H4" s="9">
        <v>2.0</v>
      </c>
      <c r="J4" s="1"/>
      <c r="K4" s="1"/>
      <c r="L4" s="1"/>
      <c r="M4" s="1">
        <v>6.0</v>
      </c>
      <c r="N4" s="6" t="s">
        <v>26</v>
      </c>
      <c r="O4" s="1" t="s">
        <v>17</v>
      </c>
      <c r="P4" s="1" t="s">
        <v>17</v>
      </c>
      <c r="Q4" s="1" t="s">
        <v>17</v>
      </c>
    </row>
    <row r="5" hidden="1">
      <c r="A5" s="7">
        <v>9.0</v>
      </c>
      <c r="B5" s="7">
        <v>69.0</v>
      </c>
      <c r="C5" s="7">
        <v>61.0</v>
      </c>
      <c r="D5" s="8"/>
      <c r="E5" s="1" t="s">
        <v>17</v>
      </c>
      <c r="F5" s="6" t="s">
        <v>30</v>
      </c>
      <c r="G5" s="6">
        <v>3.0</v>
      </c>
      <c r="H5" s="9">
        <v>2.0</v>
      </c>
      <c r="I5" s="1" t="s">
        <v>31</v>
      </c>
      <c r="J5" s="1"/>
      <c r="K5" s="1" t="s">
        <v>17</v>
      </c>
      <c r="L5" s="1"/>
      <c r="M5" s="1">
        <v>5.0</v>
      </c>
      <c r="N5" s="6" t="s">
        <v>32</v>
      </c>
      <c r="O5" s="1" t="s">
        <v>17</v>
      </c>
      <c r="P5" s="1" t="s">
        <v>17</v>
      </c>
      <c r="Q5" s="1" t="s">
        <v>17</v>
      </c>
    </row>
    <row r="6" hidden="1">
      <c r="A6" s="7">
        <v>16.0</v>
      </c>
      <c r="B6" s="7">
        <v>75.0</v>
      </c>
      <c r="C6" s="7">
        <v>73.0</v>
      </c>
      <c r="D6" s="8"/>
      <c r="E6" s="1" t="s">
        <v>17</v>
      </c>
      <c r="F6" s="6" t="s">
        <v>33</v>
      </c>
      <c r="G6" s="6">
        <v>3.0</v>
      </c>
      <c r="H6" s="9">
        <v>1.0</v>
      </c>
      <c r="I6" s="1" t="s">
        <v>34</v>
      </c>
      <c r="J6" s="1"/>
      <c r="K6" s="1"/>
      <c r="L6" s="1" t="s">
        <v>17</v>
      </c>
      <c r="M6" s="1">
        <v>6.0</v>
      </c>
      <c r="N6" s="6" t="s">
        <v>35</v>
      </c>
      <c r="O6" s="1" t="s">
        <v>17</v>
      </c>
      <c r="P6" s="1" t="s">
        <v>17</v>
      </c>
      <c r="Q6" s="1" t="s">
        <v>17</v>
      </c>
    </row>
    <row r="7" hidden="1">
      <c r="A7" s="7">
        <v>16.0</v>
      </c>
      <c r="B7" s="7">
        <v>79.0</v>
      </c>
      <c r="C7" s="7">
        <v>74.0</v>
      </c>
      <c r="D7" s="8"/>
      <c r="E7" s="1" t="s">
        <v>17</v>
      </c>
      <c r="F7" s="6" t="s">
        <v>39</v>
      </c>
      <c r="G7" s="6">
        <v>3.0</v>
      </c>
      <c r="H7" s="9">
        <v>3.0</v>
      </c>
      <c r="I7" s="1" t="s">
        <v>40</v>
      </c>
      <c r="J7" s="1"/>
      <c r="K7" s="1" t="s">
        <v>17</v>
      </c>
      <c r="L7" s="1"/>
      <c r="M7" s="1">
        <v>8.0</v>
      </c>
      <c r="N7" s="6" t="s">
        <v>41</v>
      </c>
      <c r="O7" s="1" t="s">
        <v>17</v>
      </c>
      <c r="P7" s="1" t="s">
        <v>17</v>
      </c>
      <c r="Q7" s="1" t="s">
        <v>17</v>
      </c>
      <c r="S7" s="5"/>
    </row>
    <row r="8" hidden="1">
      <c r="A8" s="7">
        <v>12.0</v>
      </c>
      <c r="B8" s="7">
        <v>81.0</v>
      </c>
      <c r="C8" s="7">
        <v>80.0</v>
      </c>
      <c r="D8" s="8"/>
      <c r="E8" s="1" t="s">
        <v>17</v>
      </c>
      <c r="F8" s="6" t="s">
        <v>44</v>
      </c>
      <c r="G8" s="6">
        <v>3.0</v>
      </c>
      <c r="H8" s="9">
        <v>3.0</v>
      </c>
      <c r="I8" s="1" t="s">
        <v>45</v>
      </c>
      <c r="J8" s="1"/>
      <c r="K8" s="1"/>
      <c r="L8" s="1" t="s">
        <v>17</v>
      </c>
      <c r="M8" s="1">
        <v>6.0</v>
      </c>
      <c r="N8" s="6" t="s">
        <v>46</v>
      </c>
      <c r="O8" s="1" t="s">
        <v>17</v>
      </c>
      <c r="P8" s="1" t="s">
        <v>17</v>
      </c>
      <c r="Q8" s="1" t="s">
        <v>17</v>
      </c>
    </row>
    <row r="9" hidden="1">
      <c r="A9" s="7">
        <v>17.0</v>
      </c>
      <c r="B9" s="7">
        <v>82.0</v>
      </c>
      <c r="C9" s="7">
        <v>75.0</v>
      </c>
      <c r="D9" s="8"/>
      <c r="E9" s="1" t="s">
        <v>17</v>
      </c>
      <c r="F9" s="6" t="s">
        <v>47</v>
      </c>
      <c r="G9" s="6">
        <v>3.0</v>
      </c>
      <c r="H9" s="9">
        <v>5.0</v>
      </c>
      <c r="I9" s="1" t="s">
        <v>48</v>
      </c>
      <c r="J9" s="1"/>
      <c r="K9" s="1" t="s">
        <v>17</v>
      </c>
      <c r="L9" s="1" t="s">
        <v>17</v>
      </c>
      <c r="M9" s="1">
        <v>7.0</v>
      </c>
      <c r="N9" s="6" t="s">
        <v>49</v>
      </c>
      <c r="O9" s="1" t="s">
        <v>17</v>
      </c>
      <c r="P9" s="1" t="s">
        <v>17</v>
      </c>
      <c r="Q9" s="1" t="s">
        <v>17</v>
      </c>
      <c r="S9" s="5"/>
    </row>
    <row r="10" hidden="1">
      <c r="A10" s="7">
        <v>14.0</v>
      </c>
      <c r="B10" s="7">
        <v>83.0</v>
      </c>
      <c r="C10" s="7">
        <v>77.0</v>
      </c>
      <c r="D10" s="8"/>
      <c r="E10" s="1" t="s">
        <v>17</v>
      </c>
      <c r="F10" s="6" t="s">
        <v>50</v>
      </c>
      <c r="G10" s="6">
        <v>3.0</v>
      </c>
      <c r="H10" s="9">
        <v>2.0</v>
      </c>
      <c r="I10" s="1" t="s">
        <v>51</v>
      </c>
      <c r="J10" s="1"/>
      <c r="K10" s="1"/>
      <c r="L10" s="1" t="s">
        <v>17</v>
      </c>
      <c r="M10" s="1">
        <v>6.0</v>
      </c>
      <c r="N10" s="6" t="s">
        <v>52</v>
      </c>
      <c r="O10" s="1" t="s">
        <v>17</v>
      </c>
      <c r="P10" s="1" t="s">
        <v>17</v>
      </c>
      <c r="Q10" s="1" t="s">
        <v>17</v>
      </c>
      <c r="Y10" s="10"/>
    </row>
    <row r="11" hidden="1">
      <c r="A11" s="7">
        <v>17.0</v>
      </c>
      <c r="B11" s="7">
        <v>84.0</v>
      </c>
      <c r="C11" s="7">
        <v>60.0</v>
      </c>
      <c r="D11" s="8"/>
      <c r="E11" s="1" t="s">
        <v>17</v>
      </c>
      <c r="F11" s="6" t="s">
        <v>53</v>
      </c>
      <c r="G11" s="6">
        <v>4.0</v>
      </c>
      <c r="H11" s="9">
        <v>2.0</v>
      </c>
      <c r="I11" s="1" t="s">
        <v>54</v>
      </c>
      <c r="J11" s="1"/>
      <c r="K11" s="1" t="s">
        <v>17</v>
      </c>
      <c r="L11" s="1"/>
      <c r="M11" s="1">
        <v>9.0</v>
      </c>
      <c r="N11" s="6" t="s">
        <v>55</v>
      </c>
      <c r="O11" s="1" t="s">
        <v>17</v>
      </c>
      <c r="P11" s="1" t="s">
        <v>17</v>
      </c>
      <c r="Q11" s="1" t="s">
        <v>17</v>
      </c>
    </row>
    <row r="12">
      <c r="A12" s="7">
        <v>18.0</v>
      </c>
      <c r="B12" s="7">
        <v>88.0</v>
      </c>
      <c r="C12" s="7">
        <v>65.0</v>
      </c>
      <c r="D12" s="3" t="s">
        <v>56</v>
      </c>
      <c r="E12" s="1" t="s">
        <v>17</v>
      </c>
      <c r="F12" s="6" t="s">
        <v>57</v>
      </c>
      <c r="G12" s="6">
        <v>4.0</v>
      </c>
      <c r="H12" s="9">
        <v>8.0</v>
      </c>
      <c r="I12" s="1" t="s">
        <v>58</v>
      </c>
      <c r="L12" s="1" t="s">
        <v>17</v>
      </c>
      <c r="M12" s="1">
        <v>9.0</v>
      </c>
      <c r="N12" s="6" t="s">
        <v>59</v>
      </c>
      <c r="O12" s="1" t="s">
        <v>17</v>
      </c>
      <c r="P12" s="1" t="s">
        <v>27</v>
      </c>
      <c r="Q12" s="1" t="s">
        <v>17</v>
      </c>
    </row>
    <row r="13">
      <c r="A13" s="7">
        <v>22.0</v>
      </c>
      <c r="B13" s="7">
        <v>88.0</v>
      </c>
      <c r="C13" s="7">
        <v>74.0</v>
      </c>
      <c r="D13" s="8"/>
      <c r="E13" s="1" t="s">
        <v>17</v>
      </c>
      <c r="F13" s="6" t="s">
        <v>60</v>
      </c>
      <c r="G13" s="6">
        <v>4.0</v>
      </c>
      <c r="H13" s="9">
        <v>3.0</v>
      </c>
      <c r="I13" s="1" t="s">
        <v>61</v>
      </c>
      <c r="J13" s="1"/>
      <c r="K13" s="1"/>
      <c r="L13" s="1" t="s">
        <v>17</v>
      </c>
      <c r="M13" s="1">
        <v>9.0</v>
      </c>
      <c r="N13" s="6" t="s">
        <v>62</v>
      </c>
      <c r="O13" s="1" t="s">
        <v>17</v>
      </c>
      <c r="P13" s="1" t="s">
        <v>27</v>
      </c>
      <c r="Q13" s="1" t="s">
        <v>17</v>
      </c>
    </row>
    <row r="14">
      <c r="A14" s="7">
        <v>20.0</v>
      </c>
      <c r="B14" s="7">
        <v>89.0</v>
      </c>
      <c r="C14" s="7">
        <v>71.0</v>
      </c>
      <c r="D14" s="8"/>
      <c r="E14" s="1" t="s">
        <v>17</v>
      </c>
      <c r="F14" s="6" t="s">
        <v>63</v>
      </c>
      <c r="G14" s="6">
        <v>4.0</v>
      </c>
      <c r="H14" s="9">
        <v>3.0</v>
      </c>
      <c r="I14" s="1" t="s">
        <v>64</v>
      </c>
      <c r="J14" s="1"/>
      <c r="K14" s="1"/>
      <c r="L14" s="1" t="s">
        <v>17</v>
      </c>
      <c r="M14" s="1">
        <v>8.0</v>
      </c>
      <c r="N14" s="6" t="s">
        <v>65</v>
      </c>
      <c r="O14" s="1" t="s">
        <v>17</v>
      </c>
      <c r="P14" s="1" t="s">
        <v>27</v>
      </c>
      <c r="Q14" s="1" t="s">
        <v>17</v>
      </c>
    </row>
    <row r="15">
      <c r="A15" s="7">
        <v>22.0</v>
      </c>
      <c r="B15" s="7">
        <v>89.0</v>
      </c>
      <c r="C15" s="7">
        <v>80.0</v>
      </c>
      <c r="D15" s="8"/>
      <c r="E15" s="1" t="s">
        <v>17</v>
      </c>
      <c r="F15" s="6" t="s">
        <v>66</v>
      </c>
      <c r="G15" s="6">
        <v>4.0</v>
      </c>
      <c r="H15" s="9">
        <v>3.0</v>
      </c>
      <c r="J15" s="1"/>
      <c r="K15" s="1"/>
      <c r="L15" s="1"/>
      <c r="M15" s="1">
        <v>9.0</v>
      </c>
      <c r="N15" s="6" t="s">
        <v>67</v>
      </c>
      <c r="O15" s="1" t="s">
        <v>17</v>
      </c>
      <c r="P15" s="1" t="s">
        <v>27</v>
      </c>
      <c r="Q15" s="1" t="s">
        <v>17</v>
      </c>
    </row>
    <row r="16">
      <c r="A16" s="7">
        <v>18.0</v>
      </c>
      <c r="B16" s="7">
        <v>91.0</v>
      </c>
      <c r="C16" s="7">
        <v>81.0</v>
      </c>
      <c r="D16" s="3" t="s">
        <v>68</v>
      </c>
      <c r="E16" s="1" t="s">
        <v>17</v>
      </c>
      <c r="F16" s="6" t="s">
        <v>69</v>
      </c>
      <c r="G16" s="6">
        <v>3.0</v>
      </c>
      <c r="H16" s="9">
        <v>3.0</v>
      </c>
      <c r="J16" s="1"/>
      <c r="K16" s="1"/>
      <c r="L16" s="1"/>
      <c r="M16" s="1">
        <v>7.0</v>
      </c>
      <c r="N16" s="6" t="s">
        <v>70</v>
      </c>
      <c r="O16" s="1" t="s">
        <v>17</v>
      </c>
      <c r="P16" s="1" t="s">
        <v>27</v>
      </c>
      <c r="Q16" s="1" t="s">
        <v>17</v>
      </c>
    </row>
    <row r="17" hidden="1">
      <c r="A17" s="7">
        <v>17.0</v>
      </c>
      <c r="B17" s="7">
        <v>94.0</v>
      </c>
      <c r="C17" s="7">
        <v>63.0</v>
      </c>
      <c r="D17" s="8"/>
      <c r="E17" s="1" t="s">
        <v>17</v>
      </c>
      <c r="F17" s="6" t="s">
        <v>71</v>
      </c>
      <c r="G17" s="6">
        <v>4.0</v>
      </c>
      <c r="H17" s="9">
        <v>1.0</v>
      </c>
      <c r="J17" s="1"/>
      <c r="K17" s="1"/>
      <c r="L17" s="1"/>
      <c r="M17" s="1">
        <v>9.0</v>
      </c>
      <c r="N17" s="6" t="s">
        <v>72</v>
      </c>
      <c r="O17" s="1" t="s">
        <v>17</v>
      </c>
      <c r="P17" s="1" t="s">
        <v>17</v>
      </c>
      <c r="Q17" s="1" t="s">
        <v>17</v>
      </c>
    </row>
    <row r="18">
      <c r="A18" s="7">
        <v>18.0</v>
      </c>
      <c r="B18" s="7">
        <v>97.0</v>
      </c>
      <c r="C18" s="7">
        <v>94.0</v>
      </c>
      <c r="D18" s="3" t="s">
        <v>76</v>
      </c>
      <c r="E18" s="1" t="s">
        <v>17</v>
      </c>
      <c r="F18" s="6" t="s">
        <v>77</v>
      </c>
      <c r="G18" s="6">
        <v>3.0</v>
      </c>
      <c r="H18" s="9">
        <v>6.0</v>
      </c>
      <c r="J18" s="1"/>
      <c r="K18" s="1"/>
      <c r="L18" s="1"/>
      <c r="M18" s="1">
        <v>8.0</v>
      </c>
      <c r="N18" s="6" t="s">
        <v>78</v>
      </c>
      <c r="O18" s="1" t="s">
        <v>17</v>
      </c>
      <c r="P18" s="1" t="s">
        <v>27</v>
      </c>
      <c r="Q18" s="1" t="s">
        <v>17</v>
      </c>
    </row>
    <row r="19" hidden="1">
      <c r="A19" s="7">
        <v>11.0</v>
      </c>
      <c r="B19" s="7">
        <v>97.0</v>
      </c>
      <c r="C19" s="7">
        <v>96.0</v>
      </c>
      <c r="D19" s="8"/>
      <c r="E19" s="1" t="s">
        <v>17</v>
      </c>
      <c r="F19" s="6" t="s">
        <v>79</v>
      </c>
      <c r="G19" s="6">
        <v>3.0</v>
      </c>
      <c r="H19" s="9">
        <v>8.0</v>
      </c>
      <c r="J19" s="1"/>
      <c r="K19" s="1"/>
      <c r="L19" s="1"/>
      <c r="M19" s="1">
        <v>6.0</v>
      </c>
      <c r="N19" s="6" t="s">
        <v>75</v>
      </c>
      <c r="O19" s="1" t="s">
        <v>17</v>
      </c>
      <c r="P19" s="1" t="s">
        <v>17</v>
      </c>
      <c r="Q19" s="1" t="s">
        <v>17</v>
      </c>
    </row>
    <row r="20" hidden="1">
      <c r="A20" s="7">
        <v>11.0</v>
      </c>
      <c r="B20" s="7">
        <v>98.0</v>
      </c>
      <c r="C20" s="7">
        <v>86.0</v>
      </c>
      <c r="D20" s="8"/>
      <c r="E20" s="1" t="s">
        <v>17</v>
      </c>
      <c r="F20" s="6" t="s">
        <v>83</v>
      </c>
      <c r="G20" s="6">
        <v>3.0</v>
      </c>
      <c r="H20" s="9">
        <v>2.0</v>
      </c>
      <c r="I20" s="1" t="s">
        <v>84</v>
      </c>
      <c r="J20" s="1"/>
      <c r="K20" s="1"/>
      <c r="L20" s="1"/>
      <c r="M20" s="1">
        <v>5.0</v>
      </c>
      <c r="N20" s="6" t="s">
        <v>82</v>
      </c>
      <c r="O20" s="1" t="s">
        <v>17</v>
      </c>
      <c r="P20" s="1" t="s">
        <v>17</v>
      </c>
      <c r="Q20" s="1" t="s">
        <v>17</v>
      </c>
    </row>
    <row r="21" hidden="1">
      <c r="A21" s="7">
        <v>13.0</v>
      </c>
      <c r="B21" s="7">
        <v>98.0</v>
      </c>
      <c r="C21" s="7">
        <v>97.0</v>
      </c>
      <c r="D21" s="8"/>
      <c r="E21" s="1" t="s">
        <v>17</v>
      </c>
      <c r="F21" s="6" t="s">
        <v>86</v>
      </c>
      <c r="G21" s="6">
        <v>3.0</v>
      </c>
      <c r="H21" s="9">
        <v>5.0</v>
      </c>
      <c r="I21" s="1" t="s">
        <v>87</v>
      </c>
      <c r="J21" s="1"/>
      <c r="K21" s="1"/>
      <c r="L21" s="1" t="s">
        <v>17</v>
      </c>
      <c r="M21" s="1">
        <v>6.0</v>
      </c>
      <c r="N21" s="6" t="s">
        <v>88</v>
      </c>
      <c r="O21" s="1" t="s">
        <v>17</v>
      </c>
      <c r="P21" s="1" t="s">
        <v>17</v>
      </c>
      <c r="Q21" s="1" t="s">
        <v>17</v>
      </c>
    </row>
    <row r="22" hidden="1">
      <c r="A22" s="7">
        <v>11.0</v>
      </c>
      <c r="B22" s="7">
        <v>98.0</v>
      </c>
      <c r="C22" s="7">
        <v>95.0</v>
      </c>
      <c r="D22" s="8"/>
      <c r="E22" s="1" t="s">
        <v>17</v>
      </c>
      <c r="F22" s="6" t="s">
        <v>85</v>
      </c>
      <c r="G22" s="6">
        <v>3.0</v>
      </c>
      <c r="H22" s="9">
        <v>4.0</v>
      </c>
      <c r="J22" s="1"/>
      <c r="K22" s="1"/>
      <c r="L22" s="1"/>
      <c r="M22" s="1">
        <v>6.0</v>
      </c>
      <c r="N22" s="6" t="s">
        <v>82</v>
      </c>
      <c r="O22" s="1" t="s">
        <v>17</v>
      </c>
      <c r="P22" s="1" t="s">
        <v>17</v>
      </c>
      <c r="Q22" s="1" t="s">
        <v>17</v>
      </c>
    </row>
    <row r="23">
      <c r="A23" s="7">
        <v>19.0</v>
      </c>
      <c r="B23" s="7">
        <v>99.0</v>
      </c>
      <c r="C23" s="7">
        <v>96.0</v>
      </c>
      <c r="D23" s="8"/>
      <c r="E23" s="1" t="s">
        <v>17</v>
      </c>
      <c r="F23" s="6" t="s">
        <v>91</v>
      </c>
      <c r="G23" s="6">
        <v>3.0</v>
      </c>
      <c r="H23" s="9">
        <v>8.0</v>
      </c>
      <c r="I23" s="1" t="s">
        <v>92</v>
      </c>
      <c r="J23" s="1"/>
      <c r="K23" s="1"/>
      <c r="L23" s="1" t="s">
        <v>17</v>
      </c>
      <c r="M23" s="1">
        <v>7.0</v>
      </c>
      <c r="N23" s="6" t="s">
        <v>93</v>
      </c>
      <c r="O23" s="1" t="s">
        <v>17</v>
      </c>
      <c r="P23" s="1" t="s">
        <v>27</v>
      </c>
      <c r="Q23" s="1" t="s">
        <v>17</v>
      </c>
    </row>
    <row r="24" hidden="1">
      <c r="A24" s="7">
        <v>12.0</v>
      </c>
      <c r="B24" s="7">
        <v>99.0</v>
      </c>
      <c r="C24" s="7">
        <v>96.0</v>
      </c>
      <c r="D24" s="8"/>
      <c r="E24" s="1" t="s">
        <v>17</v>
      </c>
      <c r="F24" s="6" t="s">
        <v>89</v>
      </c>
      <c r="G24" s="6">
        <v>3.0</v>
      </c>
      <c r="H24" s="9">
        <v>8.0</v>
      </c>
      <c r="J24" s="1"/>
      <c r="K24" s="1"/>
      <c r="L24" s="1"/>
      <c r="M24" s="1">
        <v>6.0</v>
      </c>
      <c r="N24" s="6" t="s">
        <v>90</v>
      </c>
      <c r="O24" s="1" t="s">
        <v>17</v>
      </c>
      <c r="P24" s="1" t="s">
        <v>17</v>
      </c>
      <c r="Q24" s="1" t="s">
        <v>17</v>
      </c>
    </row>
    <row r="25">
      <c r="A25" s="7">
        <v>19.0</v>
      </c>
      <c r="B25" s="7">
        <v>100.0</v>
      </c>
      <c r="C25" s="7">
        <v>88.0</v>
      </c>
      <c r="D25" s="8"/>
      <c r="E25" s="1" t="s">
        <v>17</v>
      </c>
      <c r="F25" s="6" t="s">
        <v>94</v>
      </c>
      <c r="G25" s="6">
        <v>4.0</v>
      </c>
      <c r="H25" s="9">
        <v>4.0</v>
      </c>
      <c r="J25" s="1"/>
      <c r="K25" s="1"/>
      <c r="L25" s="1"/>
      <c r="M25" s="1">
        <v>8.0</v>
      </c>
      <c r="N25" s="6" t="s">
        <v>95</v>
      </c>
      <c r="O25" s="1" t="s">
        <v>17</v>
      </c>
      <c r="P25" s="1" t="s">
        <v>27</v>
      </c>
      <c r="Q25" s="1" t="s">
        <v>17</v>
      </c>
    </row>
    <row r="26" hidden="1">
      <c r="A26" s="7">
        <v>17.0</v>
      </c>
      <c r="B26" s="7">
        <v>101.0</v>
      </c>
      <c r="C26" s="7">
        <v>91.0</v>
      </c>
      <c r="D26" s="8"/>
      <c r="E26" s="1" t="s">
        <v>17</v>
      </c>
      <c r="F26" s="6" t="s">
        <v>96</v>
      </c>
      <c r="G26" s="6">
        <v>3.0</v>
      </c>
      <c r="H26" s="9">
        <v>4.0</v>
      </c>
      <c r="J26" s="1"/>
      <c r="K26" s="1"/>
      <c r="L26" s="1"/>
      <c r="M26" s="1">
        <v>9.0</v>
      </c>
      <c r="N26" s="6" t="s">
        <v>97</v>
      </c>
      <c r="O26" s="1" t="s">
        <v>17</v>
      </c>
      <c r="P26" s="1" t="s">
        <v>17</v>
      </c>
      <c r="Q26" s="1" t="s">
        <v>17</v>
      </c>
    </row>
    <row r="27" hidden="1">
      <c r="A27" s="7">
        <v>16.0</v>
      </c>
      <c r="B27" s="7">
        <v>103.0</v>
      </c>
      <c r="C27" s="7">
        <v>96.0</v>
      </c>
      <c r="D27" s="8"/>
      <c r="E27" s="1" t="s">
        <v>17</v>
      </c>
      <c r="F27" s="6" t="s">
        <v>101</v>
      </c>
      <c r="G27" s="6">
        <v>3.0</v>
      </c>
      <c r="H27" s="9">
        <v>8.0</v>
      </c>
      <c r="J27" s="1"/>
      <c r="K27" s="1"/>
      <c r="L27" s="1"/>
      <c r="M27" s="1">
        <v>7.0</v>
      </c>
      <c r="N27" s="6" t="s">
        <v>99</v>
      </c>
      <c r="O27" s="1" t="s">
        <v>17</v>
      </c>
      <c r="P27" s="1" t="s">
        <v>17</v>
      </c>
      <c r="Q27" s="1" t="s">
        <v>17</v>
      </c>
    </row>
    <row r="28" hidden="1">
      <c r="A28" s="7">
        <v>16.0</v>
      </c>
      <c r="B28" s="7">
        <v>103.0</v>
      </c>
      <c r="C28" s="7">
        <v>72.0</v>
      </c>
      <c r="D28" s="8"/>
      <c r="E28" s="1" t="s">
        <v>17</v>
      </c>
      <c r="F28" s="6" t="s">
        <v>98</v>
      </c>
      <c r="G28" s="6">
        <v>4.0</v>
      </c>
      <c r="H28" s="9">
        <v>2.0</v>
      </c>
      <c r="J28" s="1"/>
      <c r="K28" s="1"/>
      <c r="L28" s="1"/>
      <c r="M28" s="1">
        <v>8.0</v>
      </c>
      <c r="N28" s="6" t="s">
        <v>99</v>
      </c>
      <c r="O28" s="1" t="s">
        <v>17</v>
      </c>
      <c r="P28" s="1" t="s">
        <v>17</v>
      </c>
      <c r="Q28" s="1" t="s">
        <v>17</v>
      </c>
    </row>
    <row r="29" hidden="1">
      <c r="A29" s="7">
        <v>16.0</v>
      </c>
      <c r="B29" s="7">
        <v>103.0</v>
      </c>
      <c r="C29" s="7">
        <v>74.0</v>
      </c>
      <c r="D29" s="8"/>
      <c r="E29" s="1" t="s">
        <v>17</v>
      </c>
      <c r="F29" s="6" t="s">
        <v>100</v>
      </c>
      <c r="G29" s="6">
        <v>4.0</v>
      </c>
      <c r="H29" s="9">
        <v>3.0</v>
      </c>
      <c r="J29" s="1"/>
      <c r="K29" s="1"/>
      <c r="L29" s="1"/>
      <c r="M29" s="1">
        <v>8.0</v>
      </c>
      <c r="N29" s="6" t="s">
        <v>99</v>
      </c>
      <c r="O29" s="1" t="s">
        <v>17</v>
      </c>
      <c r="P29" s="1" t="s">
        <v>17</v>
      </c>
      <c r="Q29" s="1" t="s">
        <v>17</v>
      </c>
    </row>
    <row r="30">
      <c r="A30" s="7">
        <v>20.0</v>
      </c>
      <c r="B30" s="7">
        <v>104.0</v>
      </c>
      <c r="C30" s="7">
        <v>78.0</v>
      </c>
      <c r="D30" s="8"/>
      <c r="E30" s="1" t="s">
        <v>17</v>
      </c>
      <c r="F30" s="6" t="s">
        <v>102</v>
      </c>
      <c r="G30" s="6">
        <v>4.0</v>
      </c>
      <c r="H30" s="9">
        <v>2.0</v>
      </c>
      <c r="I30" s="1" t="s">
        <v>103</v>
      </c>
      <c r="J30" s="1"/>
      <c r="K30" s="1"/>
      <c r="L30" s="1"/>
      <c r="M30" s="1">
        <v>8.0</v>
      </c>
      <c r="N30" s="6" t="s">
        <v>104</v>
      </c>
      <c r="O30" s="1" t="s">
        <v>17</v>
      </c>
      <c r="P30" s="1" t="s">
        <v>27</v>
      </c>
      <c r="Q30" s="1" t="s">
        <v>17</v>
      </c>
    </row>
    <row r="31">
      <c r="A31" s="7">
        <v>20.0</v>
      </c>
      <c r="B31" s="7">
        <v>104.0</v>
      </c>
      <c r="C31" s="7">
        <v>78.0</v>
      </c>
      <c r="D31" s="8"/>
      <c r="E31" s="1" t="s">
        <v>17</v>
      </c>
      <c r="F31" s="6" t="s">
        <v>105</v>
      </c>
      <c r="G31" s="6">
        <v>4.0</v>
      </c>
      <c r="H31" s="9">
        <v>2.0</v>
      </c>
      <c r="I31" s="1" t="s">
        <v>106</v>
      </c>
      <c r="J31" s="1"/>
      <c r="K31" s="1"/>
      <c r="L31" s="1"/>
      <c r="M31" s="1">
        <v>8.0</v>
      </c>
      <c r="N31" s="6" t="s">
        <v>104</v>
      </c>
      <c r="O31" s="1" t="s">
        <v>17</v>
      </c>
      <c r="P31" s="1" t="s">
        <v>27</v>
      </c>
      <c r="Q31" s="1" t="s">
        <v>17</v>
      </c>
    </row>
    <row r="32">
      <c r="A32" s="7">
        <v>21.0</v>
      </c>
      <c r="B32" s="7">
        <v>104.0</v>
      </c>
      <c r="C32" s="7">
        <v>91.0</v>
      </c>
      <c r="D32" s="8"/>
      <c r="E32" s="1" t="s">
        <v>17</v>
      </c>
      <c r="F32" s="6" t="s">
        <v>109</v>
      </c>
      <c r="G32" s="6">
        <v>4.0</v>
      </c>
      <c r="H32" s="9">
        <v>4.0</v>
      </c>
      <c r="I32" s="1" t="s">
        <v>110</v>
      </c>
      <c r="J32" s="1"/>
      <c r="K32" s="1" t="s">
        <v>17</v>
      </c>
      <c r="L32" s="1" t="s">
        <v>17</v>
      </c>
      <c r="M32" s="1">
        <v>10.0</v>
      </c>
      <c r="N32" s="6" t="s">
        <v>111</v>
      </c>
      <c r="O32" s="1" t="s">
        <v>17</v>
      </c>
      <c r="P32" s="1" t="s">
        <v>27</v>
      </c>
      <c r="Q32" s="1" t="s">
        <v>17</v>
      </c>
    </row>
    <row r="33">
      <c r="A33" s="7">
        <v>19.0</v>
      </c>
      <c r="B33" s="7">
        <v>104.0</v>
      </c>
      <c r="C33" s="7">
        <v>83.0</v>
      </c>
      <c r="D33" s="8"/>
      <c r="E33" s="1" t="s">
        <v>17</v>
      </c>
      <c r="F33" s="6" t="s">
        <v>107</v>
      </c>
      <c r="G33" s="6">
        <v>4.0</v>
      </c>
      <c r="H33" s="9">
        <v>3.0</v>
      </c>
      <c r="J33" s="1"/>
      <c r="K33" s="1"/>
      <c r="L33" s="1"/>
      <c r="M33" s="1">
        <v>7.0</v>
      </c>
      <c r="N33" s="6" t="s">
        <v>108</v>
      </c>
      <c r="O33" s="1" t="s">
        <v>17</v>
      </c>
      <c r="P33" s="1" t="s">
        <v>27</v>
      </c>
      <c r="Q33" s="1" t="s">
        <v>17</v>
      </c>
    </row>
    <row r="34">
      <c r="A34" s="7">
        <v>18.0</v>
      </c>
      <c r="B34" s="7">
        <v>104.0</v>
      </c>
      <c r="C34" s="7">
        <v>99.0</v>
      </c>
      <c r="D34" s="3" t="s">
        <v>112</v>
      </c>
      <c r="E34" s="1" t="s">
        <v>17</v>
      </c>
      <c r="F34" s="6" t="s">
        <v>113</v>
      </c>
      <c r="G34" s="6">
        <v>4.0</v>
      </c>
      <c r="H34" s="9">
        <v>8.0</v>
      </c>
      <c r="J34" s="1"/>
      <c r="K34" s="1"/>
      <c r="L34" s="1"/>
      <c r="M34" s="1">
        <v>9.0</v>
      </c>
      <c r="N34" s="6" t="s">
        <v>114</v>
      </c>
      <c r="O34" s="1" t="s">
        <v>17</v>
      </c>
      <c r="P34" s="1" t="s">
        <v>27</v>
      </c>
      <c r="Q34" s="1" t="s">
        <v>17</v>
      </c>
    </row>
    <row r="35" hidden="1">
      <c r="A35" s="7">
        <v>10.0</v>
      </c>
      <c r="B35" s="7">
        <v>105.0</v>
      </c>
      <c r="C35" s="7">
        <v>104.0</v>
      </c>
      <c r="D35" s="8"/>
      <c r="E35" s="1" t="s">
        <v>17</v>
      </c>
      <c r="F35" s="6" t="s">
        <v>122</v>
      </c>
      <c r="G35" s="6">
        <v>3.0</v>
      </c>
      <c r="H35" s="9">
        <v>7.0</v>
      </c>
      <c r="I35" s="1" t="s">
        <v>123</v>
      </c>
      <c r="J35" s="1"/>
      <c r="K35" s="1"/>
      <c r="L35" s="1"/>
      <c r="M35" s="1">
        <v>6.0</v>
      </c>
      <c r="N35" s="6" t="s">
        <v>124</v>
      </c>
      <c r="O35" s="1" t="s">
        <v>17</v>
      </c>
      <c r="P35" s="1" t="s">
        <v>17</v>
      </c>
      <c r="Q35" s="1" t="s">
        <v>17</v>
      </c>
    </row>
    <row r="36">
      <c r="A36" s="7">
        <v>18.0</v>
      </c>
      <c r="B36" s="7">
        <v>105.0</v>
      </c>
      <c r="C36" s="7">
        <v>87.0</v>
      </c>
      <c r="D36" s="3" t="s">
        <v>117</v>
      </c>
      <c r="E36" s="1" t="s">
        <v>17</v>
      </c>
      <c r="F36" s="6" t="s">
        <v>118</v>
      </c>
      <c r="G36" s="6">
        <v>4.0</v>
      </c>
      <c r="H36" s="9">
        <v>2.0</v>
      </c>
      <c r="J36" s="1"/>
      <c r="K36" s="1"/>
      <c r="L36" s="1"/>
      <c r="M36" s="1">
        <v>9.0</v>
      </c>
      <c r="N36" s="6" t="s">
        <v>119</v>
      </c>
      <c r="O36" s="1" t="s">
        <v>17</v>
      </c>
      <c r="P36" s="1" t="s">
        <v>27</v>
      </c>
      <c r="Q36" s="1" t="s">
        <v>17</v>
      </c>
    </row>
    <row r="37" hidden="1">
      <c r="A37" s="7">
        <v>16.0</v>
      </c>
      <c r="B37" s="7">
        <v>105.0</v>
      </c>
      <c r="C37" s="7">
        <v>71.0</v>
      </c>
      <c r="D37" s="11"/>
      <c r="E37" s="1" t="s">
        <v>17</v>
      </c>
      <c r="F37" s="6" t="s">
        <v>115</v>
      </c>
      <c r="G37" s="6">
        <v>4.0</v>
      </c>
      <c r="H37" s="9">
        <v>3.0</v>
      </c>
      <c r="J37" s="1"/>
      <c r="K37" s="1"/>
      <c r="L37" s="1"/>
      <c r="M37" s="1">
        <v>7.0</v>
      </c>
      <c r="N37" s="6" t="s">
        <v>116</v>
      </c>
      <c r="O37" s="1" t="s">
        <v>17</v>
      </c>
      <c r="P37" s="1" t="s">
        <v>17</v>
      </c>
      <c r="Q37" s="1" t="s">
        <v>17</v>
      </c>
    </row>
    <row r="38" hidden="1">
      <c r="A38" s="7">
        <v>17.0</v>
      </c>
      <c r="B38" s="7">
        <v>105.0</v>
      </c>
      <c r="C38" s="7">
        <v>88.0</v>
      </c>
      <c r="D38" s="8"/>
      <c r="E38" s="1" t="s">
        <v>17</v>
      </c>
      <c r="F38" s="6" t="s">
        <v>120</v>
      </c>
      <c r="G38" s="6">
        <v>4.0</v>
      </c>
      <c r="H38" s="9">
        <v>4.0</v>
      </c>
      <c r="J38" s="1"/>
      <c r="K38" s="1"/>
      <c r="L38" s="1"/>
      <c r="M38" s="1">
        <v>8.0</v>
      </c>
      <c r="N38" s="6" t="s">
        <v>121</v>
      </c>
      <c r="O38" s="1" t="s">
        <v>17</v>
      </c>
      <c r="P38" s="1" t="s">
        <v>17</v>
      </c>
      <c r="Q38" s="1" t="s">
        <v>17</v>
      </c>
    </row>
    <row r="39">
      <c r="A39" s="7">
        <v>18.0</v>
      </c>
      <c r="B39" s="7">
        <v>106.0</v>
      </c>
      <c r="C39" s="7">
        <v>82.0</v>
      </c>
      <c r="D39" s="3" t="s">
        <v>129</v>
      </c>
      <c r="E39" s="1" t="s">
        <v>130</v>
      </c>
      <c r="F39" s="6" t="s">
        <v>131</v>
      </c>
      <c r="G39" s="6">
        <v>3.0</v>
      </c>
      <c r="H39" s="9">
        <v>1.0</v>
      </c>
      <c r="I39" s="1" t="s">
        <v>132</v>
      </c>
      <c r="J39" s="1"/>
      <c r="K39" s="1"/>
      <c r="L39" s="1"/>
      <c r="M39" s="1">
        <v>8.0</v>
      </c>
      <c r="N39" s="6" t="s">
        <v>133</v>
      </c>
      <c r="O39" s="1" t="s">
        <v>17</v>
      </c>
      <c r="P39" s="1" t="s">
        <v>27</v>
      </c>
      <c r="Q39" s="1" t="s">
        <v>17</v>
      </c>
    </row>
    <row r="40" hidden="1">
      <c r="A40" s="7">
        <v>12.0</v>
      </c>
      <c r="B40" s="7">
        <v>106.0</v>
      </c>
      <c r="C40" s="7">
        <v>99.0</v>
      </c>
      <c r="D40" s="8"/>
      <c r="E40" s="1" t="s">
        <v>17</v>
      </c>
      <c r="F40" s="6" t="s">
        <v>134</v>
      </c>
      <c r="G40" s="6">
        <v>3.0</v>
      </c>
      <c r="H40" s="9">
        <v>8.0</v>
      </c>
      <c r="I40" s="1" t="s">
        <v>135</v>
      </c>
      <c r="J40" s="1"/>
      <c r="K40" s="1"/>
      <c r="L40" s="1"/>
      <c r="M40" s="1">
        <v>7.0</v>
      </c>
      <c r="N40" s="6" t="s">
        <v>136</v>
      </c>
      <c r="O40" s="1" t="s">
        <v>17</v>
      </c>
      <c r="P40" s="1" t="s">
        <v>17</v>
      </c>
      <c r="Q40" s="1" t="s">
        <v>17</v>
      </c>
    </row>
    <row r="41" hidden="1">
      <c r="A41" s="7">
        <v>13.0</v>
      </c>
      <c r="B41" s="7">
        <v>106.0</v>
      </c>
      <c r="C41" s="7">
        <v>99.0</v>
      </c>
      <c r="D41" s="8"/>
      <c r="E41" s="1" t="s">
        <v>17</v>
      </c>
      <c r="F41" s="6" t="s">
        <v>137</v>
      </c>
      <c r="G41" s="6">
        <v>3.0</v>
      </c>
      <c r="H41" s="9">
        <v>8.0</v>
      </c>
      <c r="I41" s="1" t="s">
        <v>138</v>
      </c>
      <c r="J41" s="1"/>
      <c r="K41" s="1"/>
      <c r="L41" s="1"/>
      <c r="M41" s="1">
        <v>6.0</v>
      </c>
      <c r="N41" s="6" t="s">
        <v>139</v>
      </c>
      <c r="O41" s="1" t="s">
        <v>17</v>
      </c>
      <c r="P41" s="1" t="s">
        <v>17</v>
      </c>
      <c r="Q41" s="1" t="s">
        <v>17</v>
      </c>
    </row>
    <row r="42" hidden="1">
      <c r="A42" s="7">
        <v>15.0</v>
      </c>
      <c r="B42" s="7">
        <v>106.0</v>
      </c>
      <c r="C42" s="7">
        <v>105.0</v>
      </c>
      <c r="D42" s="8"/>
      <c r="E42" s="1" t="s">
        <v>17</v>
      </c>
      <c r="F42" s="6" t="s">
        <v>141</v>
      </c>
      <c r="G42" s="6">
        <v>3.0</v>
      </c>
      <c r="H42" s="9">
        <v>9.0</v>
      </c>
      <c r="I42" s="1" t="s">
        <v>142</v>
      </c>
      <c r="J42" s="1"/>
      <c r="K42" s="1"/>
      <c r="L42" s="1" t="s">
        <v>17</v>
      </c>
      <c r="M42" s="1">
        <v>6.0</v>
      </c>
      <c r="N42" s="6" t="s">
        <v>143</v>
      </c>
      <c r="O42" s="1" t="s">
        <v>17</v>
      </c>
      <c r="P42" s="1" t="s">
        <v>17</v>
      </c>
      <c r="Q42" s="1" t="s">
        <v>17</v>
      </c>
    </row>
    <row r="43" hidden="1">
      <c r="A43" s="7">
        <v>14.0</v>
      </c>
      <c r="B43" s="7">
        <v>106.0</v>
      </c>
      <c r="C43" s="7">
        <v>75.0</v>
      </c>
      <c r="D43" s="8"/>
      <c r="E43" s="1" t="s">
        <v>17</v>
      </c>
      <c r="F43" s="6" t="s">
        <v>127</v>
      </c>
      <c r="G43" s="6">
        <v>4.0</v>
      </c>
      <c r="H43" s="9">
        <v>5.0</v>
      </c>
      <c r="I43" s="1" t="s">
        <v>128</v>
      </c>
      <c r="J43" s="1"/>
      <c r="K43" s="1"/>
      <c r="L43" s="1"/>
      <c r="M43" s="1">
        <v>8.0</v>
      </c>
      <c r="N43" s="6" t="s">
        <v>126</v>
      </c>
      <c r="O43" s="1" t="s">
        <v>17</v>
      </c>
      <c r="P43" s="1" t="s">
        <v>17</v>
      </c>
      <c r="Q43" s="1" t="s">
        <v>17</v>
      </c>
    </row>
    <row r="44" hidden="1">
      <c r="A44" s="7">
        <v>14.0</v>
      </c>
      <c r="B44" s="7">
        <v>106.0</v>
      </c>
      <c r="C44" s="7">
        <v>71.0</v>
      </c>
      <c r="D44" s="8"/>
      <c r="E44" s="1" t="s">
        <v>17</v>
      </c>
      <c r="F44" s="6" t="s">
        <v>125</v>
      </c>
      <c r="G44" s="6">
        <v>4.0</v>
      </c>
      <c r="H44" s="9">
        <v>3.0</v>
      </c>
      <c r="J44" s="1"/>
      <c r="K44" s="1"/>
      <c r="L44" s="1"/>
      <c r="M44" s="1">
        <v>8.0</v>
      </c>
      <c r="N44" s="6" t="s">
        <v>126</v>
      </c>
      <c r="O44" s="1" t="s">
        <v>17</v>
      </c>
      <c r="P44" s="1" t="s">
        <v>17</v>
      </c>
      <c r="Q44" s="1" t="s">
        <v>17</v>
      </c>
    </row>
    <row r="45" hidden="1">
      <c r="A45" s="7">
        <v>12.0</v>
      </c>
      <c r="B45" s="7">
        <v>106.0</v>
      </c>
      <c r="C45" s="7">
        <v>105.0</v>
      </c>
      <c r="D45" s="8"/>
      <c r="E45" s="1" t="s">
        <v>17</v>
      </c>
      <c r="F45" s="6" t="s">
        <v>140</v>
      </c>
      <c r="G45" s="6">
        <v>3.0</v>
      </c>
      <c r="H45" s="9">
        <v>9.0</v>
      </c>
      <c r="J45" s="1"/>
      <c r="K45" s="1"/>
      <c r="L45" s="1"/>
      <c r="M45" s="1">
        <v>7.0</v>
      </c>
      <c r="N45" s="6" t="s">
        <v>136</v>
      </c>
      <c r="O45" s="1" t="s">
        <v>17</v>
      </c>
      <c r="P45" s="1" t="s">
        <v>17</v>
      </c>
      <c r="Q45" s="1" t="s">
        <v>17</v>
      </c>
    </row>
    <row r="46">
      <c r="A46" s="7">
        <v>23.0</v>
      </c>
      <c r="B46" s="7">
        <v>107.0</v>
      </c>
      <c r="C46" s="7">
        <v>89.0</v>
      </c>
      <c r="D46" s="8"/>
      <c r="E46" s="1" t="s">
        <v>17</v>
      </c>
      <c r="F46" s="6" t="s">
        <v>144</v>
      </c>
      <c r="G46" s="6">
        <v>4.0</v>
      </c>
      <c r="H46" s="9">
        <v>2.0</v>
      </c>
      <c r="I46" s="1" t="s">
        <v>145</v>
      </c>
      <c r="J46" s="1"/>
      <c r="K46" s="1"/>
      <c r="L46" s="1" t="s">
        <v>17</v>
      </c>
      <c r="M46" s="1">
        <v>9.0</v>
      </c>
      <c r="N46" s="6" t="s">
        <v>146</v>
      </c>
      <c r="O46" s="1" t="s">
        <v>17</v>
      </c>
      <c r="P46" s="1" t="s">
        <v>27</v>
      </c>
      <c r="Q46" s="1" t="s">
        <v>17</v>
      </c>
    </row>
    <row r="47">
      <c r="A47" s="7">
        <v>19.0</v>
      </c>
      <c r="B47" s="7">
        <v>107.0</v>
      </c>
      <c r="C47" s="7">
        <v>101.0</v>
      </c>
      <c r="D47" s="8"/>
      <c r="E47" s="1" t="s">
        <v>17</v>
      </c>
      <c r="F47" s="6" t="s">
        <v>147</v>
      </c>
      <c r="G47" s="6">
        <v>3.0</v>
      </c>
      <c r="H47" s="9">
        <v>4.0</v>
      </c>
      <c r="J47" s="1"/>
      <c r="K47" s="1"/>
      <c r="L47" s="1"/>
      <c r="M47" s="1">
        <v>8.0</v>
      </c>
      <c r="N47" s="6" t="s">
        <v>148</v>
      </c>
      <c r="O47" s="1" t="s">
        <v>17</v>
      </c>
      <c r="P47" s="1" t="s">
        <v>27</v>
      </c>
      <c r="Q47" s="1" t="s">
        <v>17</v>
      </c>
    </row>
    <row r="48">
      <c r="A48" s="7">
        <v>19.0</v>
      </c>
      <c r="B48" s="7">
        <v>109.0</v>
      </c>
      <c r="C48" s="7">
        <v>75.0</v>
      </c>
      <c r="D48" s="8"/>
      <c r="E48" s="1" t="s">
        <v>17</v>
      </c>
      <c r="F48" s="6" t="s">
        <v>149</v>
      </c>
      <c r="G48" s="6">
        <v>4.0</v>
      </c>
      <c r="H48" s="9">
        <v>5.0</v>
      </c>
      <c r="J48" s="1"/>
      <c r="K48" s="1"/>
      <c r="L48" s="1"/>
      <c r="M48" s="1">
        <v>10.0</v>
      </c>
      <c r="N48" s="6" t="s">
        <v>150</v>
      </c>
      <c r="O48" s="1" t="s">
        <v>17</v>
      </c>
      <c r="P48" s="1" t="s">
        <v>27</v>
      </c>
      <c r="Q48" s="1" t="s">
        <v>17</v>
      </c>
    </row>
    <row r="49" hidden="1">
      <c r="A49" s="7">
        <v>13.0</v>
      </c>
      <c r="B49" s="7">
        <v>109.0</v>
      </c>
      <c r="C49" s="7">
        <v>96.0</v>
      </c>
      <c r="D49" s="8"/>
      <c r="E49" s="1" t="s">
        <v>17</v>
      </c>
      <c r="F49" s="6" t="s">
        <v>151</v>
      </c>
      <c r="G49" s="6">
        <v>3.0</v>
      </c>
      <c r="H49" s="9">
        <v>8.0</v>
      </c>
      <c r="J49" s="1"/>
      <c r="K49" s="1"/>
      <c r="L49" s="1"/>
      <c r="M49" s="1">
        <v>7.0</v>
      </c>
      <c r="N49" s="6" t="s">
        <v>152</v>
      </c>
      <c r="O49" s="1" t="s">
        <v>17</v>
      </c>
      <c r="P49" s="1" t="s">
        <v>17</v>
      </c>
      <c r="Q49" s="1" t="s">
        <v>17</v>
      </c>
    </row>
    <row r="50" hidden="1">
      <c r="A50" s="7">
        <v>13.0</v>
      </c>
      <c r="B50" s="7">
        <v>111.0</v>
      </c>
      <c r="C50" s="7">
        <v>94.0</v>
      </c>
      <c r="D50" s="8"/>
      <c r="E50" s="1" t="s">
        <v>130</v>
      </c>
      <c r="F50" s="6" t="s">
        <v>158</v>
      </c>
      <c r="G50" s="6">
        <v>1.0</v>
      </c>
      <c r="H50" s="9">
        <v>6.0</v>
      </c>
      <c r="I50" s="1" t="s">
        <v>132</v>
      </c>
      <c r="J50" s="1"/>
      <c r="K50" s="1"/>
      <c r="L50" s="1"/>
      <c r="M50" s="1">
        <v>6.0</v>
      </c>
      <c r="N50" s="6" t="s">
        <v>159</v>
      </c>
      <c r="O50" s="1" t="s">
        <v>17</v>
      </c>
      <c r="P50" s="1" t="s">
        <v>17</v>
      </c>
      <c r="Q50" s="1" t="s">
        <v>17</v>
      </c>
    </row>
    <row r="51">
      <c r="A51" s="7">
        <v>18.0</v>
      </c>
      <c r="B51" s="7">
        <v>111.0</v>
      </c>
      <c r="C51" s="7">
        <v>104.0</v>
      </c>
      <c r="D51" s="3" t="s">
        <v>164</v>
      </c>
      <c r="E51" s="1" t="s">
        <v>17</v>
      </c>
      <c r="F51" s="6" t="s">
        <v>165</v>
      </c>
      <c r="G51" s="6">
        <v>1.0</v>
      </c>
      <c r="H51" s="9">
        <v>7.0</v>
      </c>
      <c r="I51" s="1" t="s">
        <v>166</v>
      </c>
      <c r="J51" s="1"/>
      <c r="K51" s="1"/>
      <c r="L51" s="1"/>
      <c r="M51" s="1">
        <v>8.0</v>
      </c>
      <c r="N51" s="6" t="s">
        <v>167</v>
      </c>
      <c r="O51" s="1" t="s">
        <v>17</v>
      </c>
      <c r="P51" s="1" t="s">
        <v>27</v>
      </c>
      <c r="Q51" s="1" t="s">
        <v>17</v>
      </c>
    </row>
    <row r="52" hidden="1">
      <c r="A52" s="7">
        <v>10.0</v>
      </c>
      <c r="B52" s="7">
        <v>111.0</v>
      </c>
      <c r="C52" s="7">
        <v>98.0</v>
      </c>
      <c r="D52" s="8"/>
      <c r="E52" s="1" t="s">
        <v>17</v>
      </c>
      <c r="F52" s="6" t="s">
        <v>160</v>
      </c>
      <c r="G52" s="6">
        <v>1.0</v>
      </c>
      <c r="H52" s="9">
        <v>3.0</v>
      </c>
      <c r="I52" s="1" t="s">
        <v>84</v>
      </c>
      <c r="J52" s="1"/>
      <c r="K52" s="1"/>
      <c r="L52" s="1"/>
      <c r="M52" s="1">
        <v>5.0</v>
      </c>
      <c r="N52" s="6" t="s">
        <v>161</v>
      </c>
      <c r="O52" s="1" t="s">
        <v>17</v>
      </c>
      <c r="P52" s="1" t="s">
        <v>17</v>
      </c>
      <c r="Q52" s="1" t="s">
        <v>17</v>
      </c>
    </row>
    <row r="53" hidden="1">
      <c r="A53" s="7">
        <v>17.0</v>
      </c>
      <c r="B53" s="7">
        <v>111.0</v>
      </c>
      <c r="C53" s="7">
        <v>102.0</v>
      </c>
      <c r="D53" s="8"/>
      <c r="E53" s="1" t="s">
        <v>17</v>
      </c>
      <c r="F53" s="6" t="s">
        <v>162</v>
      </c>
      <c r="G53" s="6">
        <v>1.0</v>
      </c>
      <c r="H53" s="9">
        <v>3.0</v>
      </c>
      <c r="J53" s="1"/>
      <c r="K53" s="1"/>
      <c r="L53" s="1"/>
      <c r="M53" s="1">
        <v>7.0</v>
      </c>
      <c r="N53" s="6" t="s">
        <v>163</v>
      </c>
      <c r="O53" s="1" t="s">
        <v>17</v>
      </c>
      <c r="P53" s="1" t="s">
        <v>17</v>
      </c>
      <c r="Q53" s="1" t="s">
        <v>17</v>
      </c>
    </row>
    <row r="54" hidden="1">
      <c r="A54" s="7">
        <v>13.0</v>
      </c>
      <c r="B54" s="7">
        <v>112.0</v>
      </c>
      <c r="C54" s="7">
        <v>75.0</v>
      </c>
      <c r="D54" s="8"/>
      <c r="E54" s="1" t="s">
        <v>17</v>
      </c>
      <c r="F54" s="6" t="s">
        <v>173</v>
      </c>
      <c r="G54" s="6">
        <v>1.0</v>
      </c>
      <c r="H54" s="9">
        <v>5.0</v>
      </c>
      <c r="I54" s="1" t="s">
        <v>176</v>
      </c>
      <c r="J54" s="1" t="s">
        <v>17</v>
      </c>
      <c r="K54" s="1"/>
      <c r="L54" s="1"/>
      <c r="M54" s="1">
        <v>8.0</v>
      </c>
      <c r="N54" s="6" t="s">
        <v>175</v>
      </c>
      <c r="O54" s="1" t="s">
        <v>17</v>
      </c>
      <c r="P54" s="1" t="s">
        <v>17</v>
      </c>
      <c r="Q54" s="1" t="s">
        <v>17</v>
      </c>
    </row>
    <row r="55" hidden="1">
      <c r="A55" s="7">
        <v>13.0</v>
      </c>
      <c r="B55" s="7">
        <v>112.0</v>
      </c>
      <c r="C55" s="7">
        <v>75.0</v>
      </c>
      <c r="D55" s="8"/>
      <c r="E55" s="1" t="s">
        <v>17</v>
      </c>
      <c r="F55" s="6" t="s">
        <v>173</v>
      </c>
      <c r="G55" s="6">
        <v>1.0</v>
      </c>
      <c r="H55" s="9">
        <v>5.0</v>
      </c>
      <c r="I55" s="1" t="s">
        <v>174</v>
      </c>
      <c r="J55" s="1" t="s">
        <v>17</v>
      </c>
      <c r="K55" s="1"/>
      <c r="L55" s="1"/>
      <c r="M55" s="1">
        <v>7.0</v>
      </c>
      <c r="N55" s="6" t="s">
        <v>175</v>
      </c>
      <c r="O55" s="1" t="s">
        <v>17</v>
      </c>
      <c r="P55" s="1" t="s">
        <v>17</v>
      </c>
      <c r="Q55" s="1" t="s">
        <v>17</v>
      </c>
    </row>
    <row r="56" hidden="1">
      <c r="A56" s="7">
        <v>15.0</v>
      </c>
      <c r="B56" s="7">
        <v>112.0</v>
      </c>
      <c r="C56" s="7">
        <v>99.0</v>
      </c>
      <c r="D56" s="8"/>
      <c r="E56" s="1" t="s">
        <v>17</v>
      </c>
      <c r="F56" s="6" t="s">
        <v>187</v>
      </c>
      <c r="G56" s="6">
        <v>1.0</v>
      </c>
      <c r="H56" s="9">
        <v>8.0</v>
      </c>
      <c r="I56" s="1" t="s">
        <v>185</v>
      </c>
      <c r="J56" s="1"/>
      <c r="K56" s="1"/>
      <c r="L56" s="1"/>
      <c r="M56" s="1">
        <v>7.0</v>
      </c>
      <c r="N56" s="6" t="s">
        <v>188</v>
      </c>
      <c r="O56" s="1" t="s">
        <v>17</v>
      </c>
      <c r="P56" s="1" t="s">
        <v>17</v>
      </c>
      <c r="Q56" s="1" t="s">
        <v>17</v>
      </c>
    </row>
    <row r="57" hidden="1">
      <c r="A57" s="7">
        <v>12.0</v>
      </c>
      <c r="B57" s="7">
        <v>112.0</v>
      </c>
      <c r="C57" s="7">
        <v>99.0</v>
      </c>
      <c r="D57" s="8"/>
      <c r="E57" s="1" t="s">
        <v>17</v>
      </c>
      <c r="F57" s="6" t="s">
        <v>184</v>
      </c>
      <c r="G57" s="6">
        <v>1.0</v>
      </c>
      <c r="H57" s="9">
        <v>8.0</v>
      </c>
      <c r="I57" s="1" t="s">
        <v>185</v>
      </c>
      <c r="J57" s="1"/>
      <c r="K57" s="1"/>
      <c r="L57" s="1"/>
      <c r="M57" s="1">
        <v>7.0</v>
      </c>
      <c r="N57" s="6" t="s">
        <v>186</v>
      </c>
      <c r="O57" s="1" t="s">
        <v>17</v>
      </c>
      <c r="P57" s="1" t="s">
        <v>17</v>
      </c>
      <c r="Q57" s="1" t="s">
        <v>17</v>
      </c>
    </row>
    <row r="58">
      <c r="A58" s="7">
        <v>18.0</v>
      </c>
      <c r="B58" s="7">
        <v>112.0</v>
      </c>
      <c r="C58" s="7">
        <v>109.0</v>
      </c>
      <c r="D58" s="3" t="s">
        <v>189</v>
      </c>
      <c r="E58" s="1" t="s">
        <v>17</v>
      </c>
      <c r="F58" s="6" t="s">
        <v>190</v>
      </c>
      <c r="G58" s="6">
        <v>1.0</v>
      </c>
      <c r="H58" s="9">
        <v>6.0</v>
      </c>
      <c r="J58" s="1"/>
      <c r="K58" s="1"/>
      <c r="L58" s="1"/>
      <c r="M58" s="1">
        <v>9.0</v>
      </c>
      <c r="N58" s="6" t="s">
        <v>191</v>
      </c>
      <c r="O58" s="1" t="s">
        <v>17</v>
      </c>
      <c r="P58" s="1" t="s">
        <v>27</v>
      </c>
      <c r="Q58" s="1" t="s">
        <v>17</v>
      </c>
    </row>
    <row r="59" hidden="1">
      <c r="A59" s="7">
        <v>13.0</v>
      </c>
      <c r="B59" s="7">
        <v>112.0</v>
      </c>
      <c r="C59" s="7">
        <v>83.0</v>
      </c>
      <c r="D59" s="8"/>
      <c r="E59" s="1" t="s">
        <v>17</v>
      </c>
      <c r="F59" s="6" t="s">
        <v>180</v>
      </c>
      <c r="G59" s="6">
        <v>1.0</v>
      </c>
      <c r="H59" s="9">
        <v>3.0</v>
      </c>
      <c r="J59" s="1"/>
      <c r="K59" s="1"/>
      <c r="L59" s="1"/>
      <c r="M59" s="1">
        <v>6.0</v>
      </c>
      <c r="N59" s="6" t="s">
        <v>175</v>
      </c>
      <c r="O59" s="1" t="s">
        <v>17</v>
      </c>
      <c r="P59" s="1" t="s">
        <v>17</v>
      </c>
      <c r="Q59" s="1" t="s">
        <v>17</v>
      </c>
    </row>
    <row r="60" hidden="1">
      <c r="A60" s="7">
        <v>13.0</v>
      </c>
      <c r="B60" s="7">
        <v>112.0</v>
      </c>
      <c r="C60" s="7">
        <v>85.0</v>
      </c>
      <c r="D60" s="8"/>
      <c r="E60" s="1" t="s">
        <v>17</v>
      </c>
      <c r="F60" s="6" t="s">
        <v>181</v>
      </c>
      <c r="G60" s="6">
        <v>1.0</v>
      </c>
      <c r="H60" s="9">
        <v>2.0</v>
      </c>
      <c r="J60" s="1"/>
      <c r="K60" s="1"/>
      <c r="L60" s="1"/>
      <c r="M60" s="1">
        <v>8.0</v>
      </c>
      <c r="N60" s="6" t="s">
        <v>175</v>
      </c>
      <c r="O60" s="1" t="s">
        <v>17</v>
      </c>
      <c r="P60" s="1" t="s">
        <v>17</v>
      </c>
      <c r="Q60" s="1" t="s">
        <v>17</v>
      </c>
    </row>
    <row r="61" hidden="1">
      <c r="A61" s="7">
        <v>11.0</v>
      </c>
      <c r="B61" s="7">
        <v>112.0</v>
      </c>
      <c r="C61" s="7">
        <v>81.0</v>
      </c>
      <c r="D61" s="8"/>
      <c r="E61" s="1" t="s">
        <v>17</v>
      </c>
      <c r="F61" s="6" t="s">
        <v>179</v>
      </c>
      <c r="G61" s="6">
        <v>1.0</v>
      </c>
      <c r="H61" s="9">
        <v>3.0</v>
      </c>
      <c r="J61" s="1"/>
      <c r="K61" s="1"/>
      <c r="L61" s="1"/>
      <c r="M61" s="1">
        <v>6.0</v>
      </c>
      <c r="N61" s="6" t="s">
        <v>169</v>
      </c>
      <c r="O61" s="1" t="s">
        <v>17</v>
      </c>
      <c r="P61" s="1" t="s">
        <v>17</v>
      </c>
      <c r="Q61" s="1" t="s">
        <v>17</v>
      </c>
    </row>
    <row r="62" hidden="1">
      <c r="A62" s="7">
        <v>17.0</v>
      </c>
      <c r="B62" s="7">
        <v>112.0</v>
      </c>
      <c r="C62" s="7">
        <v>79.0</v>
      </c>
      <c r="D62" s="8"/>
      <c r="E62" s="1" t="s">
        <v>17</v>
      </c>
      <c r="F62" s="6" t="s">
        <v>177</v>
      </c>
      <c r="G62" s="6">
        <v>1.0</v>
      </c>
      <c r="H62" s="9">
        <v>5.0</v>
      </c>
      <c r="J62" s="1"/>
      <c r="K62" s="1"/>
      <c r="L62" s="1"/>
      <c r="M62" s="1">
        <v>9.0</v>
      </c>
      <c r="N62" s="6" t="s">
        <v>178</v>
      </c>
      <c r="O62" s="1" t="s">
        <v>17</v>
      </c>
      <c r="P62" s="1" t="s">
        <v>17</v>
      </c>
      <c r="Q62" s="1" t="s">
        <v>17</v>
      </c>
    </row>
    <row r="63" hidden="1">
      <c r="A63" s="7">
        <v>17.0</v>
      </c>
      <c r="B63" s="7">
        <v>112.0</v>
      </c>
      <c r="C63" s="7">
        <v>95.0</v>
      </c>
      <c r="D63" s="8"/>
      <c r="E63" s="1" t="s">
        <v>17</v>
      </c>
      <c r="F63" s="6" t="s">
        <v>183</v>
      </c>
      <c r="G63" s="6">
        <v>1.0</v>
      </c>
      <c r="H63" s="9">
        <v>4.0</v>
      </c>
      <c r="J63" s="1"/>
      <c r="K63" s="1"/>
      <c r="L63" s="1"/>
      <c r="M63" s="1">
        <v>7.0</v>
      </c>
      <c r="N63" s="6" t="s">
        <v>178</v>
      </c>
      <c r="O63" s="1" t="s">
        <v>17</v>
      </c>
      <c r="P63" s="1" t="s">
        <v>17</v>
      </c>
      <c r="Q63" s="1" t="s">
        <v>17</v>
      </c>
    </row>
    <row r="64" hidden="1">
      <c r="A64" s="7">
        <v>13.0</v>
      </c>
      <c r="B64" s="7">
        <v>112.0</v>
      </c>
      <c r="C64" s="7">
        <v>93.0</v>
      </c>
      <c r="D64" s="8"/>
      <c r="E64" s="1" t="s">
        <v>17</v>
      </c>
      <c r="F64" s="6" t="s">
        <v>182</v>
      </c>
      <c r="G64" s="6">
        <v>1.0</v>
      </c>
      <c r="H64" s="9">
        <v>4.0</v>
      </c>
      <c r="J64" s="1"/>
      <c r="K64" s="1"/>
      <c r="L64" s="1"/>
      <c r="M64" s="1">
        <v>8.0</v>
      </c>
      <c r="N64" s="6" t="s">
        <v>175</v>
      </c>
      <c r="O64" s="1" t="s">
        <v>17</v>
      </c>
      <c r="P64" s="1" t="s">
        <v>17</v>
      </c>
      <c r="Q64" s="1" t="s">
        <v>17</v>
      </c>
    </row>
    <row r="65" hidden="1">
      <c r="A65" s="7">
        <v>12.0</v>
      </c>
      <c r="B65" s="7">
        <v>113.0</v>
      </c>
      <c r="C65" s="7">
        <v>98.0</v>
      </c>
      <c r="D65" s="8"/>
      <c r="E65" s="1" t="s">
        <v>17</v>
      </c>
      <c r="F65" s="6" t="s">
        <v>200</v>
      </c>
      <c r="G65" s="6">
        <v>1.0</v>
      </c>
      <c r="H65" s="9">
        <v>3.0</v>
      </c>
      <c r="I65" s="1" t="s">
        <v>84</v>
      </c>
      <c r="J65" s="1"/>
      <c r="K65" s="1"/>
      <c r="L65" s="1"/>
      <c r="M65" s="1">
        <v>5.0</v>
      </c>
      <c r="N65" s="6" t="s">
        <v>201</v>
      </c>
      <c r="O65" s="1" t="s">
        <v>17</v>
      </c>
      <c r="P65" s="1" t="s">
        <v>17</v>
      </c>
      <c r="Q65" s="1" t="s">
        <v>17</v>
      </c>
    </row>
    <row r="66">
      <c r="A66" s="7">
        <v>24.0</v>
      </c>
      <c r="B66" s="7">
        <v>113.0</v>
      </c>
      <c r="C66" s="7">
        <v>95.0</v>
      </c>
      <c r="D66" s="8"/>
      <c r="E66" s="1" t="s">
        <v>17</v>
      </c>
      <c r="F66" s="6" t="s">
        <v>197</v>
      </c>
      <c r="G66" s="6">
        <v>1.0</v>
      </c>
      <c r="H66" s="9">
        <v>4.0</v>
      </c>
      <c r="I66" s="1" t="s">
        <v>198</v>
      </c>
      <c r="J66" s="1"/>
      <c r="K66" s="1" t="s">
        <v>17</v>
      </c>
      <c r="L66" s="1" t="s">
        <v>17</v>
      </c>
      <c r="M66" s="1">
        <v>11.0</v>
      </c>
      <c r="N66" s="6" t="s">
        <v>199</v>
      </c>
      <c r="O66" s="1" t="s">
        <v>17</v>
      </c>
      <c r="P66" s="1" t="s">
        <v>27</v>
      </c>
      <c r="Q66" s="1" t="s">
        <v>17</v>
      </c>
    </row>
    <row r="67">
      <c r="A67" s="7">
        <v>19.0</v>
      </c>
      <c r="B67" s="7">
        <v>113.0</v>
      </c>
      <c r="C67" s="7">
        <v>85.0</v>
      </c>
      <c r="D67" s="8"/>
      <c r="E67" s="1" t="s">
        <v>17</v>
      </c>
      <c r="F67" s="6" t="s">
        <v>195</v>
      </c>
      <c r="G67" s="6">
        <v>1.0</v>
      </c>
      <c r="H67" s="9">
        <v>2.0</v>
      </c>
      <c r="J67" s="1"/>
      <c r="K67" s="1"/>
      <c r="L67" s="1"/>
      <c r="M67" s="1">
        <v>9.0</v>
      </c>
      <c r="N67" s="6" t="s">
        <v>196</v>
      </c>
      <c r="O67" s="1" t="s">
        <v>17</v>
      </c>
      <c r="P67" s="1" t="s">
        <v>27</v>
      </c>
      <c r="Q67" s="1" t="s">
        <v>17</v>
      </c>
    </row>
    <row r="68">
      <c r="A68" s="7">
        <v>18.0</v>
      </c>
      <c r="B68" s="7">
        <v>113.0</v>
      </c>
      <c r="C68" s="7">
        <v>101.0</v>
      </c>
      <c r="D68" s="8"/>
      <c r="E68" s="1" t="s">
        <v>17</v>
      </c>
      <c r="F68" s="6" t="s">
        <v>202</v>
      </c>
      <c r="G68" s="6">
        <v>1.0</v>
      </c>
      <c r="H68" s="9">
        <v>4.0</v>
      </c>
      <c r="J68" s="1"/>
      <c r="K68" s="1"/>
      <c r="L68" s="1"/>
      <c r="M68" s="1">
        <v>9.0</v>
      </c>
      <c r="N68" s="6" t="s">
        <v>203</v>
      </c>
      <c r="O68" s="1" t="s">
        <v>17</v>
      </c>
      <c r="P68" s="1" t="s">
        <v>27</v>
      </c>
      <c r="Q68" s="1" t="s">
        <v>17</v>
      </c>
    </row>
    <row r="69" hidden="1">
      <c r="A69" s="7">
        <v>16.0</v>
      </c>
      <c r="B69" s="7">
        <v>114.0</v>
      </c>
      <c r="C69" s="7">
        <v>90.0</v>
      </c>
      <c r="D69" s="8"/>
      <c r="E69" s="1" t="s">
        <v>130</v>
      </c>
      <c r="F69" s="6" t="s">
        <v>204</v>
      </c>
      <c r="G69" s="6">
        <v>1.0</v>
      </c>
      <c r="H69" s="9">
        <v>4.0</v>
      </c>
      <c r="I69" s="1" t="s">
        <v>132</v>
      </c>
      <c r="J69" s="1"/>
      <c r="K69" s="1"/>
      <c r="L69" s="1"/>
      <c r="M69" s="1">
        <v>7.0</v>
      </c>
      <c r="N69" s="6" t="s">
        <v>205</v>
      </c>
      <c r="O69" s="1" t="s">
        <v>17</v>
      </c>
      <c r="P69" s="1" t="s">
        <v>17</v>
      </c>
      <c r="Q69" s="1" t="s">
        <v>17</v>
      </c>
    </row>
    <row r="70" hidden="1">
      <c r="A70" s="7">
        <v>10.0</v>
      </c>
      <c r="B70" s="7">
        <v>115.0</v>
      </c>
      <c r="C70" s="7">
        <v>94.0</v>
      </c>
      <c r="D70" s="8"/>
      <c r="E70" s="1" t="s">
        <v>130</v>
      </c>
      <c r="F70" s="6" t="s">
        <v>208</v>
      </c>
      <c r="G70" s="6">
        <v>1.0</v>
      </c>
      <c r="H70" s="9">
        <v>6.0</v>
      </c>
      <c r="I70" s="1" t="s">
        <v>132</v>
      </c>
      <c r="J70" s="1"/>
      <c r="K70" s="1"/>
      <c r="L70" s="1"/>
      <c r="M70" s="1">
        <v>6.0</v>
      </c>
      <c r="N70" s="6" t="s">
        <v>209</v>
      </c>
      <c r="O70" s="1" t="s">
        <v>17</v>
      </c>
      <c r="P70" s="1" t="s">
        <v>17</v>
      </c>
      <c r="Q70" s="1" t="s">
        <v>17</v>
      </c>
    </row>
    <row r="71">
      <c r="A71" s="7">
        <v>20.0</v>
      </c>
      <c r="B71" s="7">
        <v>115.0</v>
      </c>
      <c r="C71" s="7">
        <v>112.0</v>
      </c>
      <c r="D71" s="8"/>
      <c r="E71" s="1" t="s">
        <v>17</v>
      </c>
      <c r="F71" s="6" t="s">
        <v>212</v>
      </c>
      <c r="G71" s="6">
        <v>1.0</v>
      </c>
      <c r="H71" s="9">
        <v>4.0</v>
      </c>
      <c r="J71" s="1"/>
      <c r="K71" s="1"/>
      <c r="L71" s="1"/>
      <c r="M71" s="1">
        <v>9.0</v>
      </c>
      <c r="N71" s="6" t="s">
        <v>211</v>
      </c>
      <c r="O71" s="1" t="s">
        <v>17</v>
      </c>
      <c r="P71" s="1" t="s">
        <v>27</v>
      </c>
      <c r="Q71" s="1" t="s">
        <v>17</v>
      </c>
    </row>
    <row r="72" hidden="1">
      <c r="A72" s="7">
        <v>17.0</v>
      </c>
      <c r="B72" s="7">
        <v>115.0</v>
      </c>
      <c r="C72" s="7">
        <v>69.0</v>
      </c>
      <c r="D72" s="8"/>
      <c r="E72" s="1" t="s">
        <v>17</v>
      </c>
      <c r="F72" s="6" t="s">
        <v>206</v>
      </c>
      <c r="G72" s="6">
        <v>1.0</v>
      </c>
      <c r="H72" s="9">
        <v>3.0</v>
      </c>
      <c r="J72" s="1"/>
      <c r="K72" s="1"/>
      <c r="L72" s="1"/>
      <c r="M72" s="1">
        <v>8.0</v>
      </c>
      <c r="N72" s="6" t="s">
        <v>207</v>
      </c>
      <c r="O72" s="1" t="s">
        <v>17</v>
      </c>
      <c r="P72" s="1" t="s">
        <v>17</v>
      </c>
      <c r="Q72" s="1" t="s">
        <v>17</v>
      </c>
    </row>
    <row r="73">
      <c r="A73" s="7">
        <v>19.0</v>
      </c>
      <c r="B73" s="7">
        <v>117.0</v>
      </c>
      <c r="C73" s="7">
        <v>104.0</v>
      </c>
      <c r="D73" s="8"/>
      <c r="E73" s="1" t="s">
        <v>17</v>
      </c>
      <c r="F73" s="6" t="s">
        <v>213</v>
      </c>
      <c r="G73" s="6">
        <v>1.0</v>
      </c>
      <c r="H73" s="9">
        <v>7.0</v>
      </c>
      <c r="J73" s="1"/>
      <c r="K73" s="1"/>
      <c r="L73" s="1"/>
      <c r="M73" s="1">
        <v>7.0</v>
      </c>
      <c r="N73" s="6" t="s">
        <v>214</v>
      </c>
      <c r="O73" s="1" t="s">
        <v>17</v>
      </c>
      <c r="P73" s="1" t="s">
        <v>27</v>
      </c>
      <c r="Q73" s="1" t="s">
        <v>17</v>
      </c>
    </row>
    <row r="74" hidden="1">
      <c r="A74" s="7">
        <v>12.0</v>
      </c>
      <c r="B74" s="7">
        <v>118.0</v>
      </c>
      <c r="C74" s="7">
        <v>103.0</v>
      </c>
      <c r="D74" s="8"/>
      <c r="E74" s="1" t="s">
        <v>17</v>
      </c>
      <c r="F74" s="6" t="s">
        <v>218</v>
      </c>
      <c r="G74" s="6">
        <v>1.0</v>
      </c>
      <c r="H74" s="9">
        <v>1.0</v>
      </c>
      <c r="I74" s="1" t="s">
        <v>84</v>
      </c>
      <c r="J74" s="1"/>
      <c r="K74" s="1"/>
      <c r="L74" s="1"/>
      <c r="M74" s="1">
        <v>5.0</v>
      </c>
      <c r="N74" s="6" t="s">
        <v>219</v>
      </c>
      <c r="O74" s="1" t="s">
        <v>17</v>
      </c>
      <c r="P74" s="1" t="s">
        <v>17</v>
      </c>
      <c r="Q74" s="1" t="s">
        <v>17</v>
      </c>
    </row>
    <row r="75" hidden="1">
      <c r="A75" s="7">
        <v>15.0</v>
      </c>
      <c r="B75" s="7">
        <v>118.0</v>
      </c>
      <c r="C75" s="7">
        <v>69.0</v>
      </c>
      <c r="D75" s="8"/>
      <c r="E75" s="1" t="s">
        <v>17</v>
      </c>
      <c r="F75" s="6" t="s">
        <v>215</v>
      </c>
      <c r="G75" s="6">
        <v>1.0</v>
      </c>
      <c r="H75" s="9">
        <v>3.0</v>
      </c>
      <c r="I75" s="1" t="s">
        <v>216</v>
      </c>
      <c r="J75" s="1"/>
      <c r="K75" s="1"/>
      <c r="L75" s="1"/>
      <c r="M75" s="1">
        <v>8.0</v>
      </c>
      <c r="N75" s="6" t="s">
        <v>217</v>
      </c>
      <c r="O75" s="1" t="s">
        <v>17</v>
      </c>
      <c r="P75" s="1" t="s">
        <v>17</v>
      </c>
      <c r="Q75" s="1" t="s">
        <v>17</v>
      </c>
    </row>
    <row r="76">
      <c r="A76" s="7">
        <v>25.0</v>
      </c>
      <c r="B76" s="7">
        <v>118.0</v>
      </c>
      <c r="C76" s="7">
        <v>106.0</v>
      </c>
      <c r="D76" s="8"/>
      <c r="E76" s="1" t="s">
        <v>17</v>
      </c>
      <c r="F76" s="6" t="s">
        <v>220</v>
      </c>
      <c r="G76" s="6">
        <v>1.0</v>
      </c>
      <c r="H76" s="9">
        <v>2.0</v>
      </c>
      <c r="I76" s="1" t="s">
        <v>221</v>
      </c>
      <c r="J76" s="1"/>
      <c r="K76" s="1"/>
      <c r="L76" s="1" t="s">
        <v>17</v>
      </c>
      <c r="M76" s="1">
        <v>10.0</v>
      </c>
      <c r="N76" s="6" t="s">
        <v>222</v>
      </c>
      <c r="O76" s="1" t="s">
        <v>17</v>
      </c>
      <c r="P76" s="1" t="s">
        <v>27</v>
      </c>
      <c r="Q76" s="1" t="s">
        <v>17</v>
      </c>
    </row>
    <row r="77">
      <c r="A77" s="7">
        <v>18.0</v>
      </c>
      <c r="B77" s="7">
        <v>118.0</v>
      </c>
      <c r="C77" s="7">
        <v>117.0</v>
      </c>
      <c r="D77" s="8"/>
      <c r="E77" s="1" t="s">
        <v>17</v>
      </c>
      <c r="F77" s="6" t="s">
        <v>223</v>
      </c>
      <c r="G77" s="6">
        <v>1.0</v>
      </c>
      <c r="H77" s="9">
        <v>9.0</v>
      </c>
      <c r="J77" s="1"/>
      <c r="K77" s="1"/>
      <c r="L77" s="1"/>
      <c r="M77" s="1">
        <v>8.0</v>
      </c>
      <c r="N77" s="6" t="s">
        <v>224</v>
      </c>
      <c r="O77" s="1" t="s">
        <v>17</v>
      </c>
      <c r="P77" s="1" t="s">
        <v>27</v>
      </c>
      <c r="Q77" s="1" t="s">
        <v>17</v>
      </c>
    </row>
    <row r="78" hidden="1">
      <c r="A78" s="7">
        <v>16.0</v>
      </c>
      <c r="B78" s="7">
        <v>119.0</v>
      </c>
      <c r="C78" s="7">
        <v>81.0</v>
      </c>
      <c r="D78" s="8"/>
      <c r="E78" s="1" t="s">
        <v>17</v>
      </c>
      <c r="F78" s="6" t="s">
        <v>225</v>
      </c>
      <c r="G78" s="6">
        <v>1.0</v>
      </c>
      <c r="H78" s="9">
        <v>3.0</v>
      </c>
      <c r="I78" s="1" t="s">
        <v>216</v>
      </c>
      <c r="J78" s="1"/>
      <c r="K78" s="1"/>
      <c r="L78" s="1"/>
      <c r="M78" s="1">
        <v>7.0</v>
      </c>
      <c r="N78" s="6" t="s">
        <v>226</v>
      </c>
      <c r="O78" s="1" t="s">
        <v>17</v>
      </c>
      <c r="P78" s="1" t="s">
        <v>17</v>
      </c>
      <c r="Q78" s="1" t="s">
        <v>17</v>
      </c>
    </row>
    <row r="79">
      <c r="A79" s="7">
        <v>19.0</v>
      </c>
      <c r="B79" s="7">
        <v>119.0</v>
      </c>
      <c r="C79" s="7">
        <v>87.0</v>
      </c>
      <c r="D79" s="8"/>
      <c r="E79" s="1" t="s">
        <v>17</v>
      </c>
      <c r="F79" s="6" t="s">
        <v>227</v>
      </c>
      <c r="G79" s="6">
        <v>1.0</v>
      </c>
      <c r="H79" s="9">
        <v>2.0</v>
      </c>
      <c r="J79" s="1"/>
      <c r="K79" s="1"/>
      <c r="L79" s="1"/>
      <c r="M79" s="1">
        <v>8.0</v>
      </c>
      <c r="N79" s="6" t="s">
        <v>228</v>
      </c>
      <c r="O79" s="1" t="s">
        <v>17</v>
      </c>
      <c r="P79" s="1" t="s">
        <v>27</v>
      </c>
      <c r="Q79" s="1" t="s">
        <v>17</v>
      </c>
    </row>
    <row r="80">
      <c r="A80" s="7">
        <v>20.0</v>
      </c>
      <c r="B80" s="7">
        <v>119.0</v>
      </c>
      <c r="C80" s="7">
        <v>97.0</v>
      </c>
      <c r="D80" s="8"/>
      <c r="E80" s="1" t="s">
        <v>17</v>
      </c>
      <c r="F80" s="6" t="s">
        <v>229</v>
      </c>
      <c r="G80" s="6">
        <v>1.0</v>
      </c>
      <c r="H80" s="9">
        <v>5.0</v>
      </c>
      <c r="J80" s="1"/>
      <c r="K80" s="1"/>
      <c r="L80" s="1"/>
      <c r="M80" s="1">
        <v>7.0</v>
      </c>
      <c r="N80" s="6" t="s">
        <v>230</v>
      </c>
      <c r="O80" s="1" t="s">
        <v>17</v>
      </c>
      <c r="P80" s="1" t="s">
        <v>27</v>
      </c>
      <c r="Q80" s="1" t="s">
        <v>17</v>
      </c>
    </row>
    <row r="81">
      <c r="A81" s="7">
        <v>20.0</v>
      </c>
      <c r="B81" s="7">
        <v>119.0</v>
      </c>
      <c r="C81" s="7">
        <v>111.0</v>
      </c>
      <c r="D81" s="8"/>
      <c r="E81" s="1" t="s">
        <v>17</v>
      </c>
      <c r="F81" s="6" t="s">
        <v>231</v>
      </c>
      <c r="G81" s="6">
        <v>1.0</v>
      </c>
      <c r="H81" s="9">
        <v>4.0</v>
      </c>
      <c r="J81" s="1"/>
      <c r="K81" s="1"/>
      <c r="L81" s="1"/>
      <c r="M81" s="1">
        <v>8.0</v>
      </c>
      <c r="N81" s="6" t="s">
        <v>230</v>
      </c>
      <c r="O81" s="1" t="s">
        <v>17</v>
      </c>
      <c r="P81" s="1" t="s">
        <v>27</v>
      </c>
      <c r="Q81" s="1" t="s">
        <v>17</v>
      </c>
    </row>
    <row r="82" hidden="1">
      <c r="A82" s="7">
        <v>15.0</v>
      </c>
      <c r="B82" s="7">
        <v>120.0</v>
      </c>
      <c r="C82" s="7">
        <v>118.0</v>
      </c>
      <c r="D82" s="8"/>
      <c r="E82" s="1" t="s">
        <v>17</v>
      </c>
      <c r="F82" s="6" t="s">
        <v>242</v>
      </c>
      <c r="G82" s="6">
        <v>1.0</v>
      </c>
      <c r="H82" s="9">
        <v>8.0</v>
      </c>
      <c r="I82" s="1" t="s">
        <v>243</v>
      </c>
      <c r="J82" s="1"/>
      <c r="K82" s="1"/>
      <c r="L82" s="1"/>
      <c r="M82" s="1">
        <v>7.0</v>
      </c>
      <c r="N82" s="6" t="s">
        <v>244</v>
      </c>
      <c r="O82" s="1" t="s">
        <v>17</v>
      </c>
      <c r="P82" s="1" t="s">
        <v>17</v>
      </c>
      <c r="Q82" s="1" t="s">
        <v>17</v>
      </c>
    </row>
    <row r="83" hidden="1">
      <c r="A83" s="7">
        <v>15.0</v>
      </c>
      <c r="B83" s="7">
        <v>120.0</v>
      </c>
      <c r="C83" s="7">
        <v>118.0</v>
      </c>
      <c r="D83" s="8"/>
      <c r="E83" s="1" t="s">
        <v>17</v>
      </c>
      <c r="F83" s="6" t="s">
        <v>245</v>
      </c>
      <c r="G83" s="6">
        <v>1.0</v>
      </c>
      <c r="H83" s="9">
        <v>8.0</v>
      </c>
      <c r="I83" s="1" t="s">
        <v>243</v>
      </c>
      <c r="J83" s="1"/>
      <c r="K83" s="1"/>
      <c r="L83" s="1"/>
      <c r="M83" s="1">
        <v>7.0</v>
      </c>
      <c r="N83" s="6" t="s">
        <v>244</v>
      </c>
      <c r="O83" s="1" t="s">
        <v>17</v>
      </c>
      <c r="P83" s="1" t="s">
        <v>17</v>
      </c>
      <c r="Q83" s="1" t="s">
        <v>17</v>
      </c>
    </row>
    <row r="84" hidden="1">
      <c r="A84" s="7">
        <v>12.0</v>
      </c>
      <c r="B84" s="7">
        <v>120.0</v>
      </c>
      <c r="C84" s="7">
        <v>91.0</v>
      </c>
      <c r="D84" s="8"/>
      <c r="E84" s="1" t="s">
        <v>17</v>
      </c>
      <c r="F84" s="6" t="s">
        <v>232</v>
      </c>
      <c r="G84" s="6">
        <v>1.0</v>
      </c>
      <c r="H84" s="9">
        <v>4.0</v>
      </c>
      <c r="I84" s="1" t="s">
        <v>216</v>
      </c>
      <c r="J84" s="1"/>
      <c r="K84" s="1"/>
      <c r="L84" s="1"/>
      <c r="M84" s="1">
        <v>6.0</v>
      </c>
      <c r="N84" s="6" t="s">
        <v>233</v>
      </c>
      <c r="O84" s="1" t="s">
        <v>17</v>
      </c>
      <c r="P84" s="1" t="s">
        <v>17</v>
      </c>
      <c r="Q84" s="1" t="s">
        <v>17</v>
      </c>
    </row>
    <row r="85">
      <c r="A85" s="7">
        <v>19.0</v>
      </c>
      <c r="B85" s="7">
        <v>120.0</v>
      </c>
      <c r="C85" s="7">
        <v>99.0</v>
      </c>
      <c r="D85" s="8"/>
      <c r="E85" s="1" t="s">
        <v>17</v>
      </c>
      <c r="F85" s="6" t="s">
        <v>234</v>
      </c>
      <c r="G85" s="6">
        <v>1.0</v>
      </c>
      <c r="H85" s="9">
        <v>8.0</v>
      </c>
      <c r="J85" s="1"/>
      <c r="K85" s="1"/>
      <c r="L85" s="1"/>
      <c r="M85" s="1">
        <v>7.0</v>
      </c>
      <c r="N85" s="6" t="s">
        <v>235</v>
      </c>
      <c r="O85" s="1" t="s">
        <v>17</v>
      </c>
      <c r="P85" s="1" t="s">
        <v>27</v>
      </c>
      <c r="Q85" s="1" t="s">
        <v>17</v>
      </c>
    </row>
    <row r="86">
      <c r="A86" s="7">
        <v>20.0</v>
      </c>
      <c r="B86" s="7">
        <v>120.0</v>
      </c>
      <c r="C86" s="7">
        <v>105.0</v>
      </c>
      <c r="D86" s="8"/>
      <c r="E86" s="1" t="s">
        <v>17</v>
      </c>
      <c r="F86" s="6" t="s">
        <v>237</v>
      </c>
      <c r="G86" s="6">
        <v>1.0</v>
      </c>
      <c r="H86" s="9">
        <v>9.0</v>
      </c>
      <c r="J86" s="1"/>
      <c r="K86" s="1"/>
      <c r="L86" s="1"/>
      <c r="M86" s="1">
        <v>8.0</v>
      </c>
      <c r="N86" s="6" t="s">
        <v>238</v>
      </c>
      <c r="O86" s="1" t="s">
        <v>17</v>
      </c>
      <c r="P86" s="1" t="s">
        <v>27</v>
      </c>
      <c r="Q86" s="1" t="s">
        <v>17</v>
      </c>
    </row>
    <row r="87">
      <c r="A87" s="7">
        <v>20.0</v>
      </c>
      <c r="B87" s="7">
        <v>120.0</v>
      </c>
      <c r="C87" s="7">
        <v>117.0</v>
      </c>
      <c r="D87" s="8"/>
      <c r="E87" s="1" t="s">
        <v>17</v>
      </c>
      <c r="F87" s="6" t="s">
        <v>241</v>
      </c>
      <c r="G87" s="6">
        <v>1.0</v>
      </c>
      <c r="H87" s="9">
        <v>9.0</v>
      </c>
      <c r="J87" s="1"/>
      <c r="K87" s="1"/>
      <c r="L87" s="1"/>
      <c r="M87" s="1">
        <v>8.0</v>
      </c>
      <c r="N87" s="6" t="s">
        <v>238</v>
      </c>
      <c r="O87" s="1" t="s">
        <v>17</v>
      </c>
      <c r="P87" s="1" t="s">
        <v>27</v>
      </c>
      <c r="Q87" s="1" t="s">
        <v>17</v>
      </c>
    </row>
    <row r="88" hidden="1">
      <c r="A88" s="7">
        <v>12.0</v>
      </c>
      <c r="B88" s="7">
        <v>120.0</v>
      </c>
      <c r="C88" s="7">
        <v>101.0</v>
      </c>
      <c r="D88" s="8"/>
      <c r="E88" s="1" t="s">
        <v>17</v>
      </c>
      <c r="F88" s="6" t="s">
        <v>236</v>
      </c>
      <c r="G88" s="6">
        <v>1.0</v>
      </c>
      <c r="H88" s="9">
        <v>4.0</v>
      </c>
      <c r="J88" s="1"/>
      <c r="K88" s="1"/>
      <c r="L88" s="1"/>
      <c r="M88" s="1">
        <v>7.0</v>
      </c>
      <c r="N88" s="6" t="s">
        <v>233</v>
      </c>
      <c r="O88" s="1" t="s">
        <v>17</v>
      </c>
      <c r="P88" s="1" t="s">
        <v>17</v>
      </c>
      <c r="Q88" s="1" t="s">
        <v>17</v>
      </c>
    </row>
    <row r="89" hidden="1">
      <c r="A89" s="7">
        <v>13.0</v>
      </c>
      <c r="B89" s="7">
        <v>120.0</v>
      </c>
      <c r="C89" s="7">
        <v>109.0</v>
      </c>
      <c r="D89" s="8"/>
      <c r="E89" s="1" t="s">
        <v>17</v>
      </c>
      <c r="F89" s="6" t="s">
        <v>239</v>
      </c>
      <c r="G89" s="6">
        <v>1.0</v>
      </c>
      <c r="H89" s="9">
        <v>6.0</v>
      </c>
      <c r="J89" s="1"/>
      <c r="K89" s="1"/>
      <c r="L89" s="1"/>
      <c r="M89" s="1">
        <v>7.0</v>
      </c>
      <c r="N89" s="6" t="s">
        <v>240</v>
      </c>
      <c r="O89" s="1" t="s">
        <v>17</v>
      </c>
      <c r="P89" s="1" t="s">
        <v>17</v>
      </c>
      <c r="Q89" s="1" t="s">
        <v>17</v>
      </c>
    </row>
    <row r="90" hidden="1">
      <c r="A90" s="7">
        <v>15.0</v>
      </c>
      <c r="B90" s="7">
        <v>121.0</v>
      </c>
      <c r="C90" s="7">
        <v>117.0</v>
      </c>
      <c r="D90" s="8"/>
      <c r="E90" s="1" t="s">
        <v>17</v>
      </c>
      <c r="F90" s="6" t="s">
        <v>253</v>
      </c>
      <c r="G90" s="6">
        <v>2.0</v>
      </c>
      <c r="H90" s="9">
        <v>9.0</v>
      </c>
      <c r="I90" s="1" t="s">
        <v>254</v>
      </c>
      <c r="J90" s="1"/>
      <c r="K90" s="1"/>
      <c r="L90" s="1"/>
      <c r="M90" s="1">
        <v>6.0</v>
      </c>
      <c r="N90" s="6" t="s">
        <v>255</v>
      </c>
      <c r="O90" s="1" t="s">
        <v>17</v>
      </c>
      <c r="P90" s="1" t="s">
        <v>17</v>
      </c>
      <c r="Q90" s="1" t="s">
        <v>17</v>
      </c>
    </row>
    <row r="91">
      <c r="A91" s="7">
        <v>19.0</v>
      </c>
      <c r="B91" s="7">
        <v>121.0</v>
      </c>
      <c r="C91" s="7">
        <v>109.0</v>
      </c>
      <c r="D91" s="8"/>
      <c r="E91" s="1" t="s">
        <v>17</v>
      </c>
      <c r="F91" s="6" t="s">
        <v>252</v>
      </c>
      <c r="G91" s="6">
        <v>3.0</v>
      </c>
      <c r="H91" s="9">
        <v>6.0</v>
      </c>
      <c r="I91" s="1" t="s">
        <v>251</v>
      </c>
      <c r="J91" s="1"/>
      <c r="K91" s="1"/>
      <c r="L91" s="1"/>
      <c r="M91" s="1">
        <v>9.0</v>
      </c>
      <c r="N91" s="6" t="s">
        <v>249</v>
      </c>
      <c r="O91" s="1" t="s">
        <v>17</v>
      </c>
      <c r="P91" s="1" t="s">
        <v>27</v>
      </c>
      <c r="Q91" s="1" t="s">
        <v>17</v>
      </c>
    </row>
    <row r="92">
      <c r="A92" s="7">
        <v>19.0</v>
      </c>
      <c r="B92" s="7">
        <v>121.0</v>
      </c>
      <c r="C92" s="7">
        <v>109.0</v>
      </c>
      <c r="D92" s="8"/>
      <c r="E92" s="1" t="s">
        <v>17</v>
      </c>
      <c r="F92" s="6" t="s">
        <v>250</v>
      </c>
      <c r="G92" s="6">
        <v>4.0</v>
      </c>
      <c r="H92" s="9">
        <v>6.0</v>
      </c>
      <c r="I92" s="1" t="s">
        <v>251</v>
      </c>
      <c r="J92" s="1"/>
      <c r="K92" s="1"/>
      <c r="L92" s="1"/>
      <c r="M92" s="1">
        <v>8.0</v>
      </c>
      <c r="N92" s="6" t="s">
        <v>249</v>
      </c>
      <c r="O92" s="1" t="s">
        <v>17</v>
      </c>
      <c r="P92" s="1" t="s">
        <v>27</v>
      </c>
      <c r="Q92" s="1" t="s">
        <v>17</v>
      </c>
    </row>
    <row r="93">
      <c r="A93" s="7">
        <v>19.0</v>
      </c>
      <c r="B93" s="7">
        <v>121.0</v>
      </c>
      <c r="C93" s="7">
        <v>89.0</v>
      </c>
      <c r="D93" s="8"/>
      <c r="E93" s="1" t="s">
        <v>17</v>
      </c>
      <c r="F93" s="6" t="s">
        <v>248</v>
      </c>
      <c r="G93" s="6">
        <v>4.0</v>
      </c>
      <c r="H93" s="9">
        <v>2.0</v>
      </c>
      <c r="J93" s="1"/>
      <c r="K93" s="1"/>
      <c r="L93" s="1"/>
      <c r="M93" s="1">
        <v>8.0</v>
      </c>
      <c r="N93" s="6" t="s">
        <v>249</v>
      </c>
      <c r="O93" s="1" t="s">
        <v>17</v>
      </c>
      <c r="P93" s="1" t="s">
        <v>27</v>
      </c>
      <c r="Q93" s="1" t="s">
        <v>17</v>
      </c>
    </row>
    <row r="94" hidden="1">
      <c r="A94" s="7">
        <v>13.0</v>
      </c>
      <c r="B94" s="7">
        <v>122.0</v>
      </c>
      <c r="C94" s="7">
        <v>107.0</v>
      </c>
      <c r="D94" s="8"/>
      <c r="E94" s="1" t="s">
        <v>17</v>
      </c>
      <c r="F94" s="6" t="s">
        <v>261</v>
      </c>
      <c r="G94" s="6">
        <v>2.0</v>
      </c>
      <c r="H94" s="9">
        <v>2.0</v>
      </c>
      <c r="I94" s="1" t="s">
        <v>84</v>
      </c>
      <c r="J94" s="1"/>
      <c r="K94" s="1"/>
      <c r="L94" s="1"/>
      <c r="M94" s="1">
        <v>5.0</v>
      </c>
      <c r="N94" s="6" t="s">
        <v>262</v>
      </c>
      <c r="O94" s="1" t="s">
        <v>17</v>
      </c>
      <c r="P94" s="1" t="s">
        <v>17</v>
      </c>
      <c r="Q94" s="1" t="s">
        <v>17</v>
      </c>
      <c r="R94" s="1" t="s">
        <v>258</v>
      </c>
    </row>
    <row r="95">
      <c r="A95" s="7">
        <v>20.0</v>
      </c>
      <c r="B95" s="7">
        <v>122.0</v>
      </c>
      <c r="C95" s="7">
        <v>84.0</v>
      </c>
      <c r="D95" s="8"/>
      <c r="E95" s="1" t="s">
        <v>17</v>
      </c>
      <c r="F95" s="6" t="s">
        <v>256</v>
      </c>
      <c r="G95" s="6">
        <v>4.0</v>
      </c>
      <c r="H95" s="9">
        <v>2.0</v>
      </c>
      <c r="J95" s="1"/>
      <c r="K95" s="1"/>
      <c r="L95" s="1"/>
      <c r="M95" s="1">
        <v>9.0</v>
      </c>
      <c r="N95" s="6" t="s">
        <v>257</v>
      </c>
      <c r="O95" s="1" t="s">
        <v>17</v>
      </c>
      <c r="P95" s="1" t="s">
        <v>27</v>
      </c>
      <c r="Q95" s="1" t="s">
        <v>17</v>
      </c>
    </row>
    <row r="96" hidden="1">
      <c r="A96" s="7">
        <v>16.0</v>
      </c>
      <c r="B96" s="7">
        <v>122.0</v>
      </c>
      <c r="C96" s="7">
        <v>98.0</v>
      </c>
      <c r="D96" s="8"/>
      <c r="E96" s="1" t="s">
        <v>17</v>
      </c>
      <c r="F96" s="6" t="s">
        <v>259</v>
      </c>
      <c r="G96" s="6">
        <v>4.0</v>
      </c>
      <c r="H96" s="9">
        <v>3.0</v>
      </c>
      <c r="J96" s="1"/>
      <c r="K96" s="1"/>
      <c r="L96" s="1"/>
      <c r="M96" s="1">
        <v>9.0</v>
      </c>
      <c r="N96" s="6" t="s">
        <v>260</v>
      </c>
      <c r="O96" s="1" t="s">
        <v>17</v>
      </c>
      <c r="P96" s="1" t="s">
        <v>17</v>
      </c>
      <c r="Q96" s="1" t="s">
        <v>17</v>
      </c>
    </row>
    <row r="97">
      <c r="A97" s="7">
        <v>20.0</v>
      </c>
      <c r="B97" s="7">
        <v>123.0</v>
      </c>
      <c r="C97" s="7">
        <v>75.0</v>
      </c>
      <c r="D97" s="8"/>
      <c r="E97" s="1" t="s">
        <v>17</v>
      </c>
      <c r="F97" s="6" t="s">
        <v>265</v>
      </c>
      <c r="G97" s="6">
        <v>4.0</v>
      </c>
      <c r="H97" s="9">
        <v>5.0</v>
      </c>
      <c r="J97" s="1"/>
      <c r="K97" s="1"/>
      <c r="L97" s="1"/>
      <c r="M97" s="1">
        <v>9.0</v>
      </c>
      <c r="N97" s="6" t="s">
        <v>266</v>
      </c>
      <c r="O97" s="1" t="s">
        <v>17</v>
      </c>
      <c r="P97" s="1" t="s">
        <v>27</v>
      </c>
      <c r="Q97" s="1" t="s">
        <v>17</v>
      </c>
    </row>
    <row r="98">
      <c r="A98" s="7">
        <v>20.0</v>
      </c>
      <c r="B98" s="7">
        <v>123.0</v>
      </c>
      <c r="C98" s="7">
        <v>117.0</v>
      </c>
      <c r="D98" s="8"/>
      <c r="E98" s="1" t="s">
        <v>17</v>
      </c>
      <c r="F98" s="6" t="s">
        <v>269</v>
      </c>
      <c r="G98" s="6">
        <v>3.0</v>
      </c>
      <c r="H98" s="9">
        <v>9.0</v>
      </c>
      <c r="J98" s="1"/>
      <c r="K98" s="1"/>
      <c r="L98" s="1"/>
      <c r="M98" s="1">
        <v>7.0</v>
      </c>
      <c r="N98" s="6" t="s">
        <v>266</v>
      </c>
      <c r="O98" s="1" t="s">
        <v>17</v>
      </c>
      <c r="P98" s="1" t="s">
        <v>27</v>
      </c>
      <c r="Q98" s="1" t="s">
        <v>17</v>
      </c>
    </row>
    <row r="99">
      <c r="A99" s="7">
        <v>22.0</v>
      </c>
      <c r="B99" s="7">
        <v>123.0</v>
      </c>
      <c r="C99" s="7">
        <v>79.0</v>
      </c>
      <c r="D99" s="8"/>
      <c r="E99" s="1" t="s">
        <v>17</v>
      </c>
      <c r="F99" s="6" t="s">
        <v>267</v>
      </c>
      <c r="G99" s="6">
        <v>4.0</v>
      </c>
      <c r="H99" s="9">
        <v>5.0</v>
      </c>
      <c r="J99" s="1"/>
      <c r="K99" s="1"/>
      <c r="L99" s="1"/>
      <c r="M99" s="1">
        <v>11.0</v>
      </c>
      <c r="N99" s="6" t="s">
        <v>268</v>
      </c>
      <c r="O99" s="1" t="s">
        <v>17</v>
      </c>
      <c r="P99" s="1" t="s">
        <v>27</v>
      </c>
      <c r="Q99" s="1" t="s">
        <v>17</v>
      </c>
    </row>
    <row r="100">
      <c r="A100" s="7">
        <v>19.0</v>
      </c>
      <c r="B100" s="7">
        <v>123.0</v>
      </c>
      <c r="C100" s="7">
        <v>72.0</v>
      </c>
      <c r="D100" s="8"/>
      <c r="E100" s="1" t="s">
        <v>17</v>
      </c>
      <c r="F100" s="6" t="s">
        <v>263</v>
      </c>
      <c r="G100" s="6">
        <v>4.0</v>
      </c>
      <c r="H100" s="9">
        <v>2.0</v>
      </c>
      <c r="J100" s="1"/>
      <c r="K100" s="1"/>
      <c r="L100" s="1"/>
      <c r="M100" s="1">
        <v>10.0</v>
      </c>
      <c r="N100" s="6" t="s">
        <v>264</v>
      </c>
      <c r="O100" s="1" t="s">
        <v>17</v>
      </c>
      <c r="P100" s="1" t="s">
        <v>27</v>
      </c>
      <c r="Q100" s="1" t="s">
        <v>17</v>
      </c>
    </row>
    <row r="101">
      <c r="A101" s="7">
        <v>19.0</v>
      </c>
      <c r="B101" s="7">
        <v>124.0</v>
      </c>
      <c r="C101" s="7">
        <v>110.0</v>
      </c>
      <c r="D101" s="8"/>
      <c r="E101" s="1" t="s">
        <v>17</v>
      </c>
      <c r="F101" s="6" t="s">
        <v>270</v>
      </c>
      <c r="G101" s="6">
        <v>4.0</v>
      </c>
      <c r="H101" s="9">
        <v>8.0</v>
      </c>
      <c r="J101" s="1"/>
      <c r="K101" s="1"/>
      <c r="L101" s="1"/>
      <c r="M101" s="1">
        <v>9.0</v>
      </c>
      <c r="N101" s="6" t="s">
        <v>271</v>
      </c>
      <c r="O101" s="1" t="s">
        <v>17</v>
      </c>
      <c r="P101" s="1" t="s">
        <v>27</v>
      </c>
      <c r="Q101" s="1" t="s">
        <v>17</v>
      </c>
    </row>
    <row r="102" hidden="1">
      <c r="A102" s="7">
        <v>17.0</v>
      </c>
      <c r="B102" s="7">
        <v>125.0</v>
      </c>
      <c r="C102" s="7">
        <v>118.0</v>
      </c>
      <c r="D102" s="8"/>
      <c r="E102" s="1" t="s">
        <v>17</v>
      </c>
      <c r="F102" s="6" t="s">
        <v>276</v>
      </c>
      <c r="G102" s="6">
        <v>2.0</v>
      </c>
      <c r="H102" s="9">
        <v>8.0</v>
      </c>
      <c r="I102" s="1" t="s">
        <v>277</v>
      </c>
      <c r="J102" s="1"/>
      <c r="K102" s="1"/>
      <c r="L102" s="1"/>
      <c r="M102" s="1">
        <v>7.0</v>
      </c>
      <c r="N102" s="6" t="s">
        <v>278</v>
      </c>
      <c r="O102" s="1" t="s">
        <v>17</v>
      </c>
      <c r="P102" s="1" t="s">
        <v>17</v>
      </c>
      <c r="Q102" s="1" t="s">
        <v>17</v>
      </c>
    </row>
    <row r="103">
      <c r="A103" s="7">
        <v>23.0</v>
      </c>
      <c r="B103" s="7">
        <v>125.0</v>
      </c>
      <c r="C103" s="7">
        <v>118.0</v>
      </c>
      <c r="D103" s="8"/>
      <c r="E103" s="1" t="s">
        <v>17</v>
      </c>
      <c r="F103" s="6" t="s">
        <v>279</v>
      </c>
      <c r="G103" s="6">
        <v>2.0</v>
      </c>
      <c r="H103" s="9">
        <v>8.0</v>
      </c>
      <c r="I103" s="1" t="s">
        <v>280</v>
      </c>
      <c r="J103" s="1"/>
      <c r="K103" s="1"/>
      <c r="L103" s="1"/>
      <c r="M103" s="1">
        <v>8.0</v>
      </c>
      <c r="N103" s="6" t="s">
        <v>281</v>
      </c>
      <c r="O103" s="1" t="s">
        <v>17</v>
      </c>
      <c r="P103" s="1" t="s">
        <v>27</v>
      </c>
      <c r="Q103" s="1" t="s">
        <v>17</v>
      </c>
    </row>
    <row r="104">
      <c r="A104" s="7">
        <v>20.0</v>
      </c>
      <c r="B104" s="7">
        <v>125.0</v>
      </c>
      <c r="C104" s="7">
        <v>92.0</v>
      </c>
      <c r="D104" s="8"/>
      <c r="E104" s="1" t="s">
        <v>17</v>
      </c>
      <c r="F104" s="6" t="s">
        <v>272</v>
      </c>
      <c r="G104" s="6">
        <v>4.0</v>
      </c>
      <c r="H104" s="9">
        <v>2.0</v>
      </c>
      <c r="J104" s="1"/>
      <c r="K104" s="1"/>
      <c r="L104" s="1"/>
      <c r="M104" s="1">
        <v>9.0</v>
      </c>
      <c r="N104" s="6" t="s">
        <v>273</v>
      </c>
      <c r="O104" s="1" t="s">
        <v>17</v>
      </c>
      <c r="P104" s="1" t="s">
        <v>27</v>
      </c>
      <c r="Q104" s="1" t="s">
        <v>17</v>
      </c>
    </row>
    <row r="105">
      <c r="A105" s="7">
        <v>19.0</v>
      </c>
      <c r="B105" s="7">
        <v>125.0</v>
      </c>
      <c r="C105" s="7">
        <v>110.0</v>
      </c>
      <c r="D105" s="8"/>
      <c r="E105" s="1" t="s">
        <v>17</v>
      </c>
      <c r="F105" s="6" t="s">
        <v>274</v>
      </c>
      <c r="G105" s="6">
        <v>4.0</v>
      </c>
      <c r="H105" s="9">
        <v>8.0</v>
      </c>
      <c r="J105" s="1"/>
      <c r="K105" s="1"/>
      <c r="L105" s="1"/>
      <c r="M105" s="1">
        <v>8.0</v>
      </c>
      <c r="N105" s="6" t="s">
        <v>275</v>
      </c>
      <c r="O105" s="1" t="s">
        <v>17</v>
      </c>
      <c r="P105" s="1" t="s">
        <v>27</v>
      </c>
      <c r="Q105" s="1" t="s">
        <v>17</v>
      </c>
    </row>
    <row r="106" hidden="1">
      <c r="A106" s="7">
        <v>17.0</v>
      </c>
      <c r="B106" s="7">
        <v>126.0</v>
      </c>
      <c r="C106" s="7">
        <v>93.0</v>
      </c>
      <c r="D106" s="8"/>
      <c r="E106" s="1" t="s">
        <v>17</v>
      </c>
      <c r="F106" s="6" t="s">
        <v>284</v>
      </c>
      <c r="G106" s="6">
        <v>4.0</v>
      </c>
      <c r="H106" s="9">
        <v>4.0</v>
      </c>
      <c r="J106" s="1"/>
      <c r="K106" s="1"/>
      <c r="L106" s="1"/>
      <c r="M106" s="1">
        <v>8.0</v>
      </c>
      <c r="N106" s="6" t="s">
        <v>285</v>
      </c>
      <c r="O106" s="1" t="s">
        <v>17</v>
      </c>
      <c r="P106" s="1" t="s">
        <v>17</v>
      </c>
      <c r="Q106" s="1" t="s">
        <v>17</v>
      </c>
    </row>
    <row r="107">
      <c r="A107" s="7">
        <v>18.0</v>
      </c>
      <c r="B107" s="7">
        <v>126.0</v>
      </c>
      <c r="C107" s="7">
        <v>92.0</v>
      </c>
      <c r="D107" s="8"/>
      <c r="E107" s="1" t="s">
        <v>17</v>
      </c>
      <c r="F107" s="6" t="s">
        <v>282</v>
      </c>
      <c r="G107" s="6">
        <v>4.0</v>
      </c>
      <c r="H107" s="9">
        <v>2.0</v>
      </c>
      <c r="J107" s="1"/>
      <c r="K107" s="1"/>
      <c r="L107" s="1"/>
      <c r="M107" s="1">
        <v>9.0</v>
      </c>
      <c r="N107" s="6" t="s">
        <v>283</v>
      </c>
      <c r="O107" s="1" t="s">
        <v>17</v>
      </c>
      <c r="P107" s="1" t="s">
        <v>27</v>
      </c>
      <c r="Q107" s="1" t="s">
        <v>17</v>
      </c>
    </row>
    <row r="108" hidden="1">
      <c r="A108" s="7">
        <v>17.0</v>
      </c>
      <c r="B108" s="7">
        <v>126.0</v>
      </c>
      <c r="C108" s="7">
        <v>118.0</v>
      </c>
      <c r="D108" s="8"/>
      <c r="E108" s="1" t="s">
        <v>17</v>
      </c>
      <c r="F108" s="6" t="s">
        <v>286</v>
      </c>
      <c r="G108" s="6">
        <v>4.0</v>
      </c>
      <c r="H108" s="9">
        <v>8.0</v>
      </c>
      <c r="J108" s="1"/>
      <c r="K108" s="1"/>
      <c r="L108" s="1"/>
      <c r="M108" s="1">
        <v>8.0</v>
      </c>
      <c r="N108" s="6" t="s">
        <v>285</v>
      </c>
      <c r="O108" s="1" t="s">
        <v>17</v>
      </c>
      <c r="P108" s="1" t="s">
        <v>17</v>
      </c>
      <c r="Q108" s="1" t="s">
        <v>17</v>
      </c>
    </row>
    <row r="109">
      <c r="A109" s="7">
        <v>19.0</v>
      </c>
      <c r="B109" s="7">
        <v>127.0</v>
      </c>
      <c r="C109" s="7">
        <v>117.0</v>
      </c>
      <c r="D109" s="8"/>
      <c r="E109" s="1" t="s">
        <v>17</v>
      </c>
      <c r="F109" s="6" t="s">
        <v>291</v>
      </c>
      <c r="G109" s="6">
        <v>2.0</v>
      </c>
      <c r="H109" s="9">
        <v>9.0</v>
      </c>
      <c r="I109" s="1" t="s">
        <v>292</v>
      </c>
      <c r="J109" s="1"/>
      <c r="K109" s="1"/>
      <c r="L109" s="1"/>
      <c r="M109" s="1">
        <v>8.0</v>
      </c>
      <c r="N109" s="6" t="s">
        <v>293</v>
      </c>
      <c r="O109" s="1" t="s">
        <v>17</v>
      </c>
      <c r="P109" s="1" t="s">
        <v>27</v>
      </c>
      <c r="Q109" s="1" t="s">
        <v>17</v>
      </c>
    </row>
    <row r="110" hidden="1">
      <c r="A110" s="7">
        <v>15.0</v>
      </c>
      <c r="B110" s="7">
        <v>127.0</v>
      </c>
      <c r="C110" s="7">
        <v>97.0</v>
      </c>
      <c r="D110" s="8"/>
      <c r="E110" s="1" t="s">
        <v>17</v>
      </c>
      <c r="F110" s="6" t="s">
        <v>287</v>
      </c>
      <c r="G110" s="6">
        <v>4.0</v>
      </c>
      <c r="H110" s="9">
        <v>5.0</v>
      </c>
      <c r="I110" s="1" t="s">
        <v>288</v>
      </c>
      <c r="J110" s="1"/>
      <c r="K110" s="1"/>
      <c r="L110" s="1"/>
      <c r="M110" s="1">
        <v>6.0</v>
      </c>
      <c r="N110" s="6" t="s">
        <v>289</v>
      </c>
      <c r="O110" s="1" t="s">
        <v>17</v>
      </c>
      <c r="P110" s="1" t="s">
        <v>17</v>
      </c>
      <c r="Q110" s="1" t="s">
        <v>17</v>
      </c>
    </row>
    <row r="111" hidden="1">
      <c r="A111" s="7">
        <v>15.0</v>
      </c>
      <c r="B111" s="7">
        <v>127.0</v>
      </c>
      <c r="C111" s="7">
        <v>111.0</v>
      </c>
      <c r="D111" s="8"/>
      <c r="E111" s="1" t="s">
        <v>17</v>
      </c>
      <c r="F111" s="6" t="s">
        <v>290</v>
      </c>
      <c r="G111" s="6">
        <v>4.0</v>
      </c>
      <c r="H111" s="9">
        <v>4.0</v>
      </c>
      <c r="J111" s="1"/>
      <c r="K111" s="1"/>
      <c r="L111" s="1"/>
      <c r="M111" s="1">
        <v>7.0</v>
      </c>
      <c r="N111" s="6" t="s">
        <v>289</v>
      </c>
      <c r="O111" s="1" t="s">
        <v>17</v>
      </c>
      <c r="P111" s="1" t="s">
        <v>17</v>
      </c>
      <c r="Q111" s="1" t="s">
        <v>17</v>
      </c>
    </row>
    <row r="112">
      <c r="A112" s="7">
        <v>18.0</v>
      </c>
      <c r="B112" s="7">
        <v>128.0</v>
      </c>
      <c r="C112" s="7">
        <v>119.0</v>
      </c>
      <c r="D112" s="8"/>
      <c r="E112" s="1" t="s">
        <v>17</v>
      </c>
      <c r="F112" s="6" t="s">
        <v>306</v>
      </c>
      <c r="G112" s="6">
        <v>2.0</v>
      </c>
      <c r="H112" s="9">
        <v>4.0</v>
      </c>
      <c r="I112" s="1" t="s">
        <v>292</v>
      </c>
      <c r="J112" s="1"/>
      <c r="K112" s="1"/>
      <c r="L112" s="1"/>
      <c r="M112" s="1">
        <v>7.0</v>
      </c>
      <c r="N112" s="6" t="s">
        <v>295</v>
      </c>
      <c r="O112" s="1" t="s">
        <v>17</v>
      </c>
      <c r="P112" s="1" t="s">
        <v>27</v>
      </c>
      <c r="Q112" s="1" t="s">
        <v>17</v>
      </c>
    </row>
    <row r="113">
      <c r="A113" s="7">
        <v>20.0</v>
      </c>
      <c r="B113" s="7">
        <v>128.0</v>
      </c>
      <c r="C113" s="7">
        <v>88.0</v>
      </c>
      <c r="D113" s="8"/>
      <c r="E113" s="1" t="s">
        <v>17</v>
      </c>
      <c r="F113" s="6" t="s">
        <v>296</v>
      </c>
      <c r="G113" s="6">
        <v>4.0</v>
      </c>
      <c r="H113" s="9">
        <v>4.0</v>
      </c>
      <c r="J113" s="1"/>
      <c r="K113" s="1"/>
      <c r="L113" s="1"/>
      <c r="M113" s="1">
        <v>7.0</v>
      </c>
      <c r="N113" s="6" t="s">
        <v>297</v>
      </c>
      <c r="O113" s="1" t="s">
        <v>17</v>
      </c>
      <c r="P113" s="1" t="s">
        <v>27</v>
      </c>
      <c r="Q113" s="1" t="s">
        <v>17</v>
      </c>
    </row>
    <row r="114" hidden="1">
      <c r="A114" s="7">
        <v>17.0</v>
      </c>
      <c r="B114" s="7">
        <v>128.0</v>
      </c>
      <c r="C114" s="7">
        <v>102.0</v>
      </c>
      <c r="D114" s="8"/>
      <c r="E114" s="1" t="s">
        <v>17</v>
      </c>
      <c r="F114" s="6" t="s">
        <v>298</v>
      </c>
      <c r="G114" s="6">
        <v>4.0</v>
      </c>
      <c r="H114" s="9">
        <v>3.0</v>
      </c>
      <c r="J114" s="1"/>
      <c r="K114" s="1"/>
      <c r="L114" s="1"/>
      <c r="M114" s="1">
        <v>8.0</v>
      </c>
      <c r="N114" s="6" t="s">
        <v>299</v>
      </c>
      <c r="O114" s="1" t="s">
        <v>17</v>
      </c>
      <c r="P114" s="1" t="s">
        <v>17</v>
      </c>
      <c r="Q114" s="1" t="s">
        <v>17</v>
      </c>
    </row>
    <row r="115">
      <c r="A115" s="7">
        <v>18.0</v>
      </c>
      <c r="B115" s="7">
        <v>128.0</v>
      </c>
      <c r="C115" s="7">
        <v>83.0</v>
      </c>
      <c r="D115" s="8"/>
      <c r="E115" s="1" t="s">
        <v>17</v>
      </c>
      <c r="F115" s="6" t="s">
        <v>294</v>
      </c>
      <c r="G115" s="6">
        <v>4.0</v>
      </c>
      <c r="H115" s="9">
        <v>3.0</v>
      </c>
      <c r="J115" s="1"/>
      <c r="K115" s="1"/>
      <c r="L115" s="1"/>
      <c r="M115" s="1">
        <v>10.0</v>
      </c>
      <c r="N115" s="6" t="s">
        <v>295</v>
      </c>
      <c r="O115" s="1" t="s">
        <v>17</v>
      </c>
      <c r="P115" s="1" t="s">
        <v>27</v>
      </c>
      <c r="Q115" s="1" t="s">
        <v>17</v>
      </c>
    </row>
    <row r="116">
      <c r="A116" s="7">
        <v>22.0</v>
      </c>
      <c r="B116" s="7">
        <v>128.0</v>
      </c>
      <c r="C116" s="7">
        <v>122.0</v>
      </c>
      <c r="D116" s="8"/>
      <c r="E116" s="1" t="s">
        <v>17</v>
      </c>
      <c r="F116" s="6" t="s">
        <v>307</v>
      </c>
      <c r="G116" s="6">
        <v>4.0</v>
      </c>
      <c r="H116" s="9">
        <v>5.0</v>
      </c>
      <c r="J116" s="1"/>
      <c r="K116" s="1"/>
      <c r="L116" s="1"/>
      <c r="M116" s="1">
        <v>8.0</v>
      </c>
      <c r="N116" s="6" t="s">
        <v>303</v>
      </c>
      <c r="O116" s="1" t="s">
        <v>17</v>
      </c>
      <c r="P116" s="1" t="s">
        <v>27</v>
      </c>
      <c r="Q116" s="1" t="s">
        <v>17</v>
      </c>
    </row>
    <row r="117">
      <c r="A117" s="7">
        <v>23.0</v>
      </c>
      <c r="B117" s="7">
        <v>128.0</v>
      </c>
      <c r="C117" s="7">
        <v>105.0</v>
      </c>
      <c r="D117" s="8"/>
      <c r="E117" s="1" t="s">
        <v>17</v>
      </c>
      <c r="F117" s="6" t="s">
        <v>300</v>
      </c>
      <c r="G117" s="6">
        <v>4.0</v>
      </c>
      <c r="H117" s="9">
        <v>9.0</v>
      </c>
      <c r="J117" s="1"/>
      <c r="K117" s="1"/>
      <c r="L117" s="1"/>
      <c r="M117" s="1">
        <v>10.0</v>
      </c>
      <c r="N117" s="6" t="s">
        <v>301</v>
      </c>
      <c r="O117" s="1" t="s">
        <v>17</v>
      </c>
      <c r="P117" s="1" t="s">
        <v>27</v>
      </c>
      <c r="Q117" s="1" t="s">
        <v>17</v>
      </c>
    </row>
    <row r="118">
      <c r="A118" s="7">
        <v>22.0</v>
      </c>
      <c r="B118" s="7">
        <v>128.0</v>
      </c>
      <c r="C118" s="7">
        <v>106.0</v>
      </c>
      <c r="D118" s="8"/>
      <c r="E118" s="1" t="s">
        <v>17</v>
      </c>
      <c r="F118" s="6" t="s">
        <v>302</v>
      </c>
      <c r="G118" s="6">
        <v>4.0</v>
      </c>
      <c r="H118" s="9">
        <v>2.0</v>
      </c>
      <c r="J118" s="1"/>
      <c r="K118" s="1"/>
      <c r="L118" s="1"/>
      <c r="M118" s="1">
        <v>8.0</v>
      </c>
      <c r="N118" s="6" t="s">
        <v>303</v>
      </c>
      <c r="O118" s="1" t="s">
        <v>17</v>
      </c>
      <c r="P118" s="1" t="s">
        <v>27</v>
      </c>
      <c r="Q118" s="1" t="s">
        <v>17</v>
      </c>
    </row>
    <row r="119" hidden="1">
      <c r="A119" s="7">
        <v>15.0</v>
      </c>
      <c r="B119" s="7">
        <v>128.0</v>
      </c>
      <c r="C119" s="7">
        <v>110.0</v>
      </c>
      <c r="D119" s="8"/>
      <c r="E119" s="1" t="s">
        <v>17</v>
      </c>
      <c r="F119" s="6" t="s">
        <v>304</v>
      </c>
      <c r="G119" s="6">
        <v>4.0</v>
      </c>
      <c r="H119" s="9">
        <v>8.0</v>
      </c>
      <c r="J119" s="1"/>
      <c r="K119" s="1"/>
      <c r="L119" s="1"/>
      <c r="M119" s="1">
        <v>7.0</v>
      </c>
      <c r="N119" s="6" t="s">
        <v>305</v>
      </c>
      <c r="O119" s="1" t="s">
        <v>17</v>
      </c>
      <c r="P119" s="1" t="s">
        <v>17</v>
      </c>
      <c r="Q119" s="1" t="s">
        <v>17</v>
      </c>
    </row>
    <row r="120">
      <c r="A120" s="7">
        <v>19.0</v>
      </c>
      <c r="B120" s="7">
        <v>129.0</v>
      </c>
      <c r="C120" s="7">
        <v>118.0</v>
      </c>
      <c r="D120" s="8"/>
      <c r="E120" s="1" t="s">
        <v>17</v>
      </c>
      <c r="F120" s="6" t="s">
        <v>311</v>
      </c>
      <c r="G120" s="6">
        <v>2.0</v>
      </c>
      <c r="H120" s="9">
        <v>8.0</v>
      </c>
      <c r="I120" s="1" t="s">
        <v>309</v>
      </c>
      <c r="J120" s="1"/>
      <c r="K120" s="1"/>
      <c r="L120" s="1"/>
      <c r="M120" s="1">
        <v>8.0</v>
      </c>
      <c r="N120" s="6" t="s">
        <v>312</v>
      </c>
      <c r="O120" s="1" t="s">
        <v>17</v>
      </c>
      <c r="P120" s="1" t="s">
        <v>27</v>
      </c>
      <c r="Q120" s="1" t="s">
        <v>17</v>
      </c>
    </row>
    <row r="121" hidden="1">
      <c r="A121" s="7">
        <v>17.0</v>
      </c>
      <c r="B121" s="7">
        <v>129.0</v>
      </c>
      <c r="C121" s="7">
        <v>118.0</v>
      </c>
      <c r="D121" s="8"/>
      <c r="E121" s="1" t="s">
        <v>17</v>
      </c>
      <c r="F121" s="6" t="s">
        <v>308</v>
      </c>
      <c r="G121" s="6">
        <v>3.0</v>
      </c>
      <c r="H121" s="9">
        <v>8.0</v>
      </c>
      <c r="I121" s="1" t="s">
        <v>309</v>
      </c>
      <c r="J121" s="1"/>
      <c r="K121" s="1"/>
      <c r="L121" s="1"/>
      <c r="M121" s="1">
        <v>8.0</v>
      </c>
      <c r="N121" s="6" t="s">
        <v>310</v>
      </c>
      <c r="O121" s="1" t="s">
        <v>17</v>
      </c>
      <c r="P121" s="1" t="s">
        <v>17</v>
      </c>
      <c r="Q121" s="1" t="s">
        <v>17</v>
      </c>
    </row>
    <row r="122">
      <c r="A122" s="7">
        <v>22.0</v>
      </c>
      <c r="B122" s="7">
        <v>129.0</v>
      </c>
      <c r="C122" s="7">
        <v>118.0</v>
      </c>
      <c r="D122" s="8"/>
      <c r="E122" s="1" t="s">
        <v>17</v>
      </c>
      <c r="F122" s="6" t="s">
        <v>313</v>
      </c>
      <c r="G122" s="6">
        <v>4.0</v>
      </c>
      <c r="H122" s="9">
        <v>8.0</v>
      </c>
      <c r="I122" s="1" t="s">
        <v>309</v>
      </c>
      <c r="J122" s="1"/>
      <c r="K122" s="1"/>
      <c r="L122" s="1"/>
      <c r="M122" s="1">
        <v>9.0</v>
      </c>
      <c r="N122" s="6" t="s">
        <v>314</v>
      </c>
      <c r="O122" s="1" t="s">
        <v>17</v>
      </c>
      <c r="P122" s="1" t="s">
        <v>27</v>
      </c>
      <c r="Q122" s="1" t="s">
        <v>17</v>
      </c>
    </row>
    <row r="123">
      <c r="A123" s="7">
        <v>20.0</v>
      </c>
      <c r="B123" s="7">
        <v>129.0</v>
      </c>
      <c r="C123" s="7">
        <v>122.0</v>
      </c>
      <c r="D123" s="8"/>
      <c r="E123" s="1" t="s">
        <v>17</v>
      </c>
      <c r="F123" s="6" t="s">
        <v>315</v>
      </c>
      <c r="G123" s="6">
        <v>4.0</v>
      </c>
      <c r="H123" s="9">
        <v>5.0</v>
      </c>
      <c r="J123" s="1"/>
      <c r="K123" s="1"/>
      <c r="L123" s="1"/>
      <c r="M123" s="1">
        <v>8.0</v>
      </c>
      <c r="N123" s="6" t="s">
        <v>316</v>
      </c>
      <c r="O123" s="1" t="s">
        <v>17</v>
      </c>
      <c r="P123" s="1" t="s">
        <v>27</v>
      </c>
      <c r="Q123" s="1" t="s">
        <v>17</v>
      </c>
    </row>
    <row r="124">
      <c r="A124" s="7">
        <v>18.0</v>
      </c>
      <c r="B124" s="7">
        <v>130.0</v>
      </c>
      <c r="C124" s="7">
        <v>127.0</v>
      </c>
      <c r="D124" s="8"/>
      <c r="E124" s="1" t="s">
        <v>17</v>
      </c>
      <c r="F124" s="6" t="s">
        <v>328</v>
      </c>
      <c r="G124" s="6">
        <v>2.0</v>
      </c>
      <c r="H124" s="9">
        <v>2.0</v>
      </c>
      <c r="I124" s="1" t="s">
        <v>292</v>
      </c>
      <c r="J124" s="1"/>
      <c r="K124" s="1"/>
      <c r="L124" s="1"/>
      <c r="M124" s="1">
        <v>6.0</v>
      </c>
      <c r="N124" s="6" t="s">
        <v>329</v>
      </c>
      <c r="O124" s="1" t="s">
        <v>17</v>
      </c>
      <c r="P124" s="1" t="s">
        <v>27</v>
      </c>
      <c r="Q124" s="1" t="s">
        <v>17</v>
      </c>
    </row>
    <row r="125">
      <c r="A125" s="7">
        <v>20.0</v>
      </c>
      <c r="B125" s="7">
        <v>130.0</v>
      </c>
      <c r="C125" s="7">
        <v>125.0</v>
      </c>
      <c r="D125" s="8"/>
      <c r="E125" s="1" t="s">
        <v>17</v>
      </c>
      <c r="F125" s="6" t="s">
        <v>327</v>
      </c>
      <c r="G125" s="6">
        <v>2.0</v>
      </c>
      <c r="H125" s="9">
        <v>4.0</v>
      </c>
      <c r="I125" s="1" t="s">
        <v>292</v>
      </c>
      <c r="J125" s="1"/>
      <c r="K125" s="1"/>
      <c r="L125" s="1"/>
      <c r="M125" s="1">
        <v>7.0</v>
      </c>
      <c r="N125" s="6" t="s">
        <v>322</v>
      </c>
      <c r="O125" s="1" t="s">
        <v>17</v>
      </c>
      <c r="P125" s="1" t="s">
        <v>27</v>
      </c>
      <c r="Q125" s="1" t="s">
        <v>17</v>
      </c>
    </row>
    <row r="126">
      <c r="A126" s="7">
        <v>20.0</v>
      </c>
      <c r="B126" s="7">
        <v>130.0</v>
      </c>
      <c r="C126" s="7">
        <v>90.0</v>
      </c>
      <c r="D126" s="8"/>
      <c r="E126" s="1" t="s">
        <v>17</v>
      </c>
      <c r="F126" s="6" t="s">
        <v>321</v>
      </c>
      <c r="G126" s="6">
        <v>4.0</v>
      </c>
      <c r="H126" s="9">
        <v>4.0</v>
      </c>
      <c r="I126" s="1" t="s">
        <v>288</v>
      </c>
      <c r="J126" s="1"/>
      <c r="K126" s="1"/>
      <c r="L126" s="1"/>
      <c r="M126" s="1">
        <v>7.0</v>
      </c>
      <c r="N126" s="6" t="s">
        <v>322</v>
      </c>
      <c r="O126" s="1" t="s">
        <v>17</v>
      </c>
      <c r="P126" s="1" t="s">
        <v>27</v>
      </c>
      <c r="Q126" s="1" t="s">
        <v>17</v>
      </c>
    </row>
    <row r="127">
      <c r="A127" s="7">
        <v>21.0</v>
      </c>
      <c r="B127" s="7">
        <v>130.0</v>
      </c>
      <c r="C127" s="7">
        <v>104.0</v>
      </c>
      <c r="D127" s="8"/>
      <c r="E127" s="1" t="s">
        <v>17</v>
      </c>
      <c r="F127" s="6" t="s">
        <v>325</v>
      </c>
      <c r="G127" s="6">
        <v>4.0</v>
      </c>
      <c r="H127" s="9">
        <v>7.0</v>
      </c>
      <c r="J127" s="1"/>
      <c r="K127" s="1"/>
      <c r="L127" s="1"/>
      <c r="M127" s="1">
        <v>7.0</v>
      </c>
      <c r="N127" s="6" t="s">
        <v>326</v>
      </c>
      <c r="O127" s="1" t="s">
        <v>17</v>
      </c>
      <c r="P127" s="1" t="s">
        <v>27</v>
      </c>
      <c r="Q127" s="1" t="s">
        <v>17</v>
      </c>
    </row>
    <row r="128" hidden="1">
      <c r="A128" s="7">
        <v>10.0</v>
      </c>
      <c r="B128" s="7">
        <v>130.0</v>
      </c>
      <c r="C128" s="7">
        <v>79.0</v>
      </c>
      <c r="D128" s="8"/>
      <c r="E128" s="1" t="s">
        <v>17</v>
      </c>
      <c r="F128" s="6" t="s">
        <v>320</v>
      </c>
      <c r="G128" s="6">
        <v>4.0</v>
      </c>
      <c r="H128" s="9">
        <v>5.0</v>
      </c>
      <c r="J128" s="1"/>
      <c r="K128" s="1"/>
      <c r="L128" s="1"/>
      <c r="M128" s="1">
        <v>7.0</v>
      </c>
      <c r="N128" s="6" t="s">
        <v>318</v>
      </c>
      <c r="O128" s="1" t="s">
        <v>17</v>
      </c>
      <c r="P128" s="1" t="s">
        <v>17</v>
      </c>
      <c r="Q128" s="1" t="s">
        <v>17</v>
      </c>
    </row>
    <row r="129">
      <c r="A129" s="7">
        <v>24.0</v>
      </c>
      <c r="B129" s="7">
        <v>132.0</v>
      </c>
      <c r="C129" s="7">
        <v>130.0</v>
      </c>
      <c r="D129" s="8"/>
      <c r="E129" s="1" t="s">
        <v>17</v>
      </c>
      <c r="F129" s="6" t="s">
        <v>338</v>
      </c>
      <c r="G129" s="6">
        <v>3.0</v>
      </c>
      <c r="H129" s="9">
        <v>7.0</v>
      </c>
      <c r="I129" s="1" t="s">
        <v>336</v>
      </c>
      <c r="J129" s="1"/>
      <c r="K129" s="1"/>
      <c r="L129" s="1"/>
      <c r="M129" s="1">
        <v>9.0</v>
      </c>
      <c r="N129" s="6" t="s">
        <v>339</v>
      </c>
      <c r="O129" s="1" t="s">
        <v>17</v>
      </c>
      <c r="P129" s="1" t="s">
        <v>27</v>
      </c>
      <c r="Q129" s="1" t="s">
        <v>17</v>
      </c>
    </row>
    <row r="130">
      <c r="A130" s="7">
        <v>21.0</v>
      </c>
      <c r="B130" s="7">
        <v>132.0</v>
      </c>
      <c r="C130" s="7">
        <v>130.0</v>
      </c>
      <c r="D130" s="8"/>
      <c r="E130" s="1" t="s">
        <v>17</v>
      </c>
      <c r="F130" s="6" t="s">
        <v>335</v>
      </c>
      <c r="G130" s="6">
        <v>3.0</v>
      </c>
      <c r="H130" s="9">
        <v>7.0</v>
      </c>
      <c r="I130" s="1" t="s">
        <v>336</v>
      </c>
      <c r="J130" s="1"/>
      <c r="K130" s="1"/>
      <c r="L130" s="1"/>
      <c r="M130" s="1">
        <v>9.0</v>
      </c>
      <c r="N130" s="6" t="s">
        <v>337</v>
      </c>
      <c r="O130" s="1" t="s">
        <v>17</v>
      </c>
      <c r="P130" s="1" t="s">
        <v>27</v>
      </c>
      <c r="Q130" s="1" t="s">
        <v>17</v>
      </c>
    </row>
    <row r="131">
      <c r="A131" s="7">
        <v>18.0</v>
      </c>
      <c r="B131" s="7">
        <v>132.0</v>
      </c>
      <c r="C131" s="7">
        <v>90.0</v>
      </c>
      <c r="D131" s="8"/>
      <c r="E131" s="1" t="s">
        <v>17</v>
      </c>
      <c r="F131" s="6" t="s">
        <v>330</v>
      </c>
      <c r="G131" s="6">
        <v>4.0</v>
      </c>
      <c r="H131" s="9">
        <v>4.0</v>
      </c>
      <c r="I131" s="1" t="s">
        <v>288</v>
      </c>
      <c r="J131" s="1"/>
      <c r="K131" s="1"/>
      <c r="L131" s="1"/>
      <c r="M131" s="1">
        <v>7.0</v>
      </c>
      <c r="N131" s="6" t="s">
        <v>331</v>
      </c>
      <c r="O131" s="1" t="s">
        <v>17</v>
      </c>
      <c r="P131" s="1" t="s">
        <v>27</v>
      </c>
      <c r="Q131" s="1" t="s">
        <v>17</v>
      </c>
    </row>
    <row r="132">
      <c r="A132" s="7">
        <v>22.0</v>
      </c>
      <c r="B132" s="7">
        <v>132.0</v>
      </c>
      <c r="C132" s="7">
        <v>108.0</v>
      </c>
      <c r="D132" s="8"/>
      <c r="E132" s="1" t="s">
        <v>17</v>
      </c>
      <c r="F132" s="6" t="s">
        <v>332</v>
      </c>
      <c r="G132" s="6">
        <v>4.0</v>
      </c>
      <c r="H132" s="9">
        <v>3.0</v>
      </c>
      <c r="J132" s="1"/>
      <c r="K132" s="1"/>
      <c r="L132" s="1"/>
      <c r="M132" s="1">
        <v>8.0</v>
      </c>
      <c r="N132" s="6" t="s">
        <v>333</v>
      </c>
      <c r="O132" s="1" t="s">
        <v>17</v>
      </c>
      <c r="P132" s="1" t="s">
        <v>27</v>
      </c>
      <c r="Q132" s="1" t="s">
        <v>17</v>
      </c>
    </row>
    <row r="133">
      <c r="A133" s="7">
        <v>18.0</v>
      </c>
      <c r="B133" s="7">
        <v>132.0</v>
      </c>
      <c r="C133" s="7">
        <v>123.0</v>
      </c>
      <c r="D133" s="8"/>
      <c r="E133" s="1" t="s">
        <v>17</v>
      </c>
      <c r="F133" s="6" t="s">
        <v>334</v>
      </c>
      <c r="G133" s="6">
        <v>2.0</v>
      </c>
      <c r="H133" s="9">
        <v>3.0</v>
      </c>
      <c r="J133" s="1"/>
      <c r="K133" s="1"/>
      <c r="L133" s="1"/>
      <c r="M133" s="1">
        <v>7.0</v>
      </c>
      <c r="N133" s="6" t="s">
        <v>331</v>
      </c>
      <c r="O133" s="1" t="s">
        <v>17</v>
      </c>
      <c r="P133" s="1" t="s">
        <v>27</v>
      </c>
      <c r="Q133" s="1" t="s">
        <v>17</v>
      </c>
    </row>
    <row r="134" hidden="1">
      <c r="A134" s="7">
        <v>17.0</v>
      </c>
      <c r="B134" s="7">
        <v>134.0</v>
      </c>
      <c r="C134" s="7">
        <v>105.0</v>
      </c>
      <c r="D134" s="8"/>
      <c r="E134" s="1" t="s">
        <v>130</v>
      </c>
      <c r="F134" s="6" t="s">
        <v>340</v>
      </c>
      <c r="G134" s="6">
        <v>2.0</v>
      </c>
      <c r="H134" s="9">
        <v>9.0</v>
      </c>
      <c r="I134" s="1" t="s">
        <v>132</v>
      </c>
      <c r="J134" s="1"/>
      <c r="K134" s="1"/>
      <c r="L134" s="1"/>
      <c r="M134" s="1">
        <v>7.0</v>
      </c>
      <c r="N134" s="6" t="s">
        <v>341</v>
      </c>
      <c r="O134" s="1" t="s">
        <v>17</v>
      </c>
      <c r="P134" s="1" t="s">
        <v>17</v>
      </c>
      <c r="Q134" s="1" t="s">
        <v>17</v>
      </c>
    </row>
    <row r="135" hidden="1">
      <c r="A135" s="7">
        <v>15.0</v>
      </c>
      <c r="B135" s="7">
        <v>134.0</v>
      </c>
      <c r="C135" s="7">
        <v>133.0</v>
      </c>
      <c r="D135" s="8"/>
      <c r="E135" s="1" t="s">
        <v>17</v>
      </c>
      <c r="F135" s="6" t="s">
        <v>357</v>
      </c>
      <c r="G135" s="6">
        <v>2.0</v>
      </c>
      <c r="H135" s="9">
        <v>3.0</v>
      </c>
      <c r="I135" s="1" t="s">
        <v>292</v>
      </c>
      <c r="J135" s="1"/>
      <c r="K135" s="1"/>
      <c r="L135" s="1"/>
      <c r="M135" s="1">
        <v>6.0</v>
      </c>
      <c r="N135" s="6" t="s">
        <v>358</v>
      </c>
      <c r="O135" s="1" t="s">
        <v>17</v>
      </c>
      <c r="P135" s="1" t="s">
        <v>17</v>
      </c>
      <c r="Q135" s="1" t="s">
        <v>17</v>
      </c>
    </row>
    <row r="136">
      <c r="A136" s="7">
        <v>18.0</v>
      </c>
      <c r="B136" s="7">
        <v>134.0</v>
      </c>
      <c r="C136" s="7">
        <v>130.0</v>
      </c>
      <c r="D136" s="8"/>
      <c r="E136" s="1" t="s">
        <v>17</v>
      </c>
      <c r="F136" s="6" t="s">
        <v>352</v>
      </c>
      <c r="G136" s="6">
        <v>2.0</v>
      </c>
      <c r="H136" s="9">
        <v>7.0</v>
      </c>
      <c r="I136" s="1" t="s">
        <v>353</v>
      </c>
      <c r="J136" s="1"/>
      <c r="K136" s="1"/>
      <c r="L136" s="1"/>
      <c r="M136" s="1">
        <v>6.0</v>
      </c>
      <c r="N136" s="6" t="s">
        <v>354</v>
      </c>
      <c r="O136" s="1" t="s">
        <v>17</v>
      </c>
      <c r="P136" s="1" t="s">
        <v>27</v>
      </c>
      <c r="Q136" s="1" t="s">
        <v>17</v>
      </c>
    </row>
    <row r="137">
      <c r="A137" s="7">
        <v>22.0</v>
      </c>
      <c r="B137" s="7">
        <v>134.0</v>
      </c>
      <c r="C137" s="7">
        <v>120.0</v>
      </c>
      <c r="D137" s="8"/>
      <c r="E137" s="1" t="s">
        <v>17</v>
      </c>
      <c r="F137" s="6" t="s">
        <v>345</v>
      </c>
      <c r="G137" s="6">
        <v>4.0</v>
      </c>
      <c r="H137" s="9">
        <v>6.0</v>
      </c>
      <c r="I137" s="1" t="s">
        <v>251</v>
      </c>
      <c r="J137" s="1"/>
      <c r="K137" s="1"/>
      <c r="L137" s="1"/>
      <c r="M137" s="1">
        <v>10.0</v>
      </c>
      <c r="N137" s="6" t="s">
        <v>346</v>
      </c>
      <c r="O137" s="1" t="s">
        <v>17</v>
      </c>
      <c r="P137" s="1" t="s">
        <v>27</v>
      </c>
      <c r="Q137" s="1" t="s">
        <v>17</v>
      </c>
    </row>
    <row r="138">
      <c r="A138" s="7">
        <v>20.0</v>
      </c>
      <c r="B138" s="7">
        <v>134.0</v>
      </c>
      <c r="C138" s="7">
        <v>130.0</v>
      </c>
      <c r="D138" s="8"/>
      <c r="E138" s="1" t="s">
        <v>17</v>
      </c>
      <c r="F138" s="6" t="s">
        <v>355</v>
      </c>
      <c r="G138" s="6">
        <v>2.0</v>
      </c>
      <c r="H138" s="9">
        <v>7.0</v>
      </c>
      <c r="I138" s="1" t="s">
        <v>251</v>
      </c>
      <c r="J138" s="1"/>
      <c r="K138" s="1"/>
      <c r="L138" s="1"/>
      <c r="M138" s="1">
        <v>8.0</v>
      </c>
      <c r="N138" s="6" t="s">
        <v>356</v>
      </c>
      <c r="O138" s="1" t="s">
        <v>17</v>
      </c>
      <c r="P138" s="1" t="s">
        <v>27</v>
      </c>
      <c r="Q138" s="1" t="s">
        <v>17</v>
      </c>
    </row>
    <row r="139">
      <c r="A139" s="7">
        <v>25.0</v>
      </c>
      <c r="B139" s="7">
        <v>134.0</v>
      </c>
      <c r="C139" s="7">
        <v>120.0</v>
      </c>
      <c r="D139" s="8"/>
      <c r="E139" s="1" t="s">
        <v>17</v>
      </c>
      <c r="F139" s="6" t="s">
        <v>347</v>
      </c>
      <c r="G139" s="6">
        <v>4.0</v>
      </c>
      <c r="H139" s="9">
        <v>6.0</v>
      </c>
      <c r="I139" s="1" t="s">
        <v>251</v>
      </c>
      <c r="J139" s="1"/>
      <c r="K139" s="1"/>
      <c r="L139" s="1"/>
      <c r="M139" s="1">
        <v>10.0</v>
      </c>
      <c r="N139" s="6" t="s">
        <v>348</v>
      </c>
      <c r="O139" s="1" t="s">
        <v>17</v>
      </c>
      <c r="P139" s="1" t="s">
        <v>27</v>
      </c>
      <c r="Q139" s="1" t="s">
        <v>17</v>
      </c>
    </row>
    <row r="140">
      <c r="A140" s="7">
        <v>27.0</v>
      </c>
      <c r="B140" s="7">
        <v>134.0</v>
      </c>
      <c r="C140" s="7">
        <v>105.0</v>
      </c>
      <c r="D140" s="8"/>
      <c r="E140" s="1" t="s">
        <v>17</v>
      </c>
      <c r="F140" s="6" t="s">
        <v>342</v>
      </c>
      <c r="G140" s="6">
        <v>4.0</v>
      </c>
      <c r="H140" s="9">
        <v>9.0</v>
      </c>
      <c r="I140" s="1" t="s">
        <v>343</v>
      </c>
      <c r="J140" s="1"/>
      <c r="K140" s="1"/>
      <c r="L140" s="1" t="s">
        <v>17</v>
      </c>
      <c r="M140" s="1">
        <v>10.0</v>
      </c>
      <c r="N140" s="6" t="s">
        <v>344</v>
      </c>
      <c r="O140" s="1" t="s">
        <v>17</v>
      </c>
      <c r="P140" s="1" t="s">
        <v>27</v>
      </c>
      <c r="Q140" s="1" t="s">
        <v>17</v>
      </c>
    </row>
    <row r="141">
      <c r="A141" s="7">
        <v>22.0</v>
      </c>
      <c r="B141" s="7">
        <v>134.0</v>
      </c>
      <c r="C141" s="7">
        <v>128.0</v>
      </c>
      <c r="D141" s="8"/>
      <c r="E141" s="1" t="s">
        <v>17</v>
      </c>
      <c r="F141" s="6" t="s">
        <v>351</v>
      </c>
      <c r="G141" s="6">
        <v>4.0</v>
      </c>
      <c r="H141" s="9">
        <v>8.0</v>
      </c>
      <c r="J141" s="1"/>
      <c r="K141" s="1"/>
      <c r="L141" s="1"/>
      <c r="M141" s="1">
        <v>9.0</v>
      </c>
      <c r="N141" s="6" t="s">
        <v>346</v>
      </c>
      <c r="O141" s="1" t="s">
        <v>17</v>
      </c>
      <c r="P141" s="1" t="s">
        <v>27</v>
      </c>
      <c r="Q141" s="1" t="s">
        <v>17</v>
      </c>
    </row>
    <row r="142">
      <c r="A142" s="7">
        <v>21.0</v>
      </c>
      <c r="B142" s="7">
        <v>134.0</v>
      </c>
      <c r="C142" s="7">
        <v>125.0</v>
      </c>
      <c r="D142" s="8"/>
      <c r="E142" s="1" t="s">
        <v>17</v>
      </c>
      <c r="F142" s="6" t="s">
        <v>349</v>
      </c>
      <c r="G142" s="6">
        <v>3.0</v>
      </c>
      <c r="H142" s="9">
        <v>4.0</v>
      </c>
      <c r="J142" s="1"/>
      <c r="K142" s="1"/>
      <c r="L142" s="1"/>
      <c r="M142" s="1">
        <v>8.0</v>
      </c>
      <c r="N142" s="6" t="s">
        <v>350</v>
      </c>
      <c r="O142" s="1" t="s">
        <v>17</v>
      </c>
      <c r="P142" s="1" t="s">
        <v>27</v>
      </c>
      <c r="Q142" s="1" t="s">
        <v>17</v>
      </c>
    </row>
    <row r="143" hidden="1">
      <c r="A143" s="7">
        <v>15.0</v>
      </c>
      <c r="B143" s="7">
        <v>135.0</v>
      </c>
      <c r="C143" s="7">
        <v>116.0</v>
      </c>
      <c r="D143" s="8"/>
      <c r="E143" s="1" t="s">
        <v>130</v>
      </c>
      <c r="F143" s="6" t="s">
        <v>366</v>
      </c>
      <c r="G143" s="6">
        <v>2.0</v>
      </c>
      <c r="H143" s="9">
        <v>3.0</v>
      </c>
      <c r="I143" s="1" t="s">
        <v>132</v>
      </c>
      <c r="J143" s="1"/>
      <c r="K143" s="1"/>
      <c r="L143" s="1"/>
      <c r="M143" s="1">
        <v>6.0</v>
      </c>
      <c r="N143" s="6" t="s">
        <v>367</v>
      </c>
      <c r="O143" s="1" t="s">
        <v>17</v>
      </c>
      <c r="P143" s="1" t="s">
        <v>17</v>
      </c>
      <c r="Q143" s="1" t="s">
        <v>17</v>
      </c>
    </row>
    <row r="144">
      <c r="A144" s="7">
        <v>18.0</v>
      </c>
      <c r="B144" s="7">
        <v>135.0</v>
      </c>
      <c r="C144" s="7">
        <v>94.0</v>
      </c>
      <c r="D144" s="8"/>
      <c r="E144" s="1" t="s">
        <v>17</v>
      </c>
      <c r="F144" s="6" t="s">
        <v>359</v>
      </c>
      <c r="G144" s="6">
        <v>4.0</v>
      </c>
      <c r="H144" s="9">
        <v>6.0</v>
      </c>
      <c r="J144" s="1"/>
      <c r="K144" s="1"/>
      <c r="L144" s="1"/>
      <c r="M144" s="1">
        <v>7.0</v>
      </c>
      <c r="N144" s="6" t="s">
        <v>360</v>
      </c>
      <c r="O144" s="1" t="s">
        <v>17</v>
      </c>
      <c r="P144" s="1" t="s">
        <v>27</v>
      </c>
      <c r="Q144" s="1" t="s">
        <v>17</v>
      </c>
    </row>
    <row r="145">
      <c r="A145" s="7">
        <v>22.0</v>
      </c>
      <c r="B145" s="7">
        <v>135.0</v>
      </c>
      <c r="C145" s="7">
        <v>108.0</v>
      </c>
      <c r="D145" s="8"/>
      <c r="E145" s="1" t="s">
        <v>17</v>
      </c>
      <c r="F145" s="6" t="s">
        <v>364</v>
      </c>
      <c r="G145" s="6">
        <v>4.0</v>
      </c>
      <c r="H145" s="9">
        <v>3.0</v>
      </c>
      <c r="J145" s="1"/>
      <c r="K145" s="1"/>
      <c r="L145" s="1"/>
      <c r="M145" s="1">
        <v>8.0</v>
      </c>
      <c r="N145" s="6" t="s">
        <v>365</v>
      </c>
      <c r="O145" s="1" t="s">
        <v>17</v>
      </c>
      <c r="P145" s="1" t="s">
        <v>27</v>
      </c>
      <c r="Q145" s="1" t="s">
        <v>17</v>
      </c>
    </row>
    <row r="146">
      <c r="A146" s="7">
        <v>18.0</v>
      </c>
      <c r="B146" s="7">
        <v>135.0</v>
      </c>
      <c r="C146" s="7">
        <v>104.0</v>
      </c>
      <c r="D146" s="8"/>
      <c r="E146" s="1" t="s">
        <v>17</v>
      </c>
      <c r="F146" s="6" t="s">
        <v>361</v>
      </c>
      <c r="G146" s="6">
        <v>4.0</v>
      </c>
      <c r="H146" s="9">
        <v>7.0</v>
      </c>
      <c r="J146" s="1"/>
      <c r="K146" s="1"/>
      <c r="L146" s="1"/>
      <c r="M146" s="1">
        <v>10.0</v>
      </c>
      <c r="N146" s="6" t="s">
        <v>360</v>
      </c>
      <c r="O146" s="1" t="s">
        <v>17</v>
      </c>
      <c r="P146" s="1" t="s">
        <v>27</v>
      </c>
      <c r="Q146" s="1" t="s">
        <v>17</v>
      </c>
    </row>
    <row r="147" hidden="1">
      <c r="A147" s="7">
        <v>17.0</v>
      </c>
      <c r="B147" s="7">
        <v>135.0</v>
      </c>
      <c r="C147" s="7">
        <v>119.0</v>
      </c>
      <c r="D147" s="8"/>
      <c r="E147" s="1" t="s">
        <v>17</v>
      </c>
      <c r="F147" s="6" t="s">
        <v>368</v>
      </c>
      <c r="G147" s="6">
        <v>4.0</v>
      </c>
      <c r="H147" s="9">
        <v>4.0</v>
      </c>
      <c r="J147" s="1"/>
      <c r="K147" s="1"/>
      <c r="L147" s="1"/>
      <c r="M147" s="1">
        <v>10.0</v>
      </c>
      <c r="N147" s="6" t="s">
        <v>369</v>
      </c>
      <c r="O147" s="1" t="s">
        <v>17</v>
      </c>
      <c r="P147" s="1" t="s">
        <v>17</v>
      </c>
      <c r="Q147" s="1" t="s">
        <v>17</v>
      </c>
    </row>
    <row r="148">
      <c r="A148" s="7">
        <v>24.0</v>
      </c>
      <c r="B148" s="7">
        <v>135.0</v>
      </c>
      <c r="C148" s="7">
        <v>128.0</v>
      </c>
      <c r="D148" s="8"/>
      <c r="E148" s="1" t="s">
        <v>17</v>
      </c>
      <c r="F148" s="6" t="s">
        <v>370</v>
      </c>
      <c r="G148" s="6">
        <v>4.0</v>
      </c>
      <c r="H148" s="9">
        <v>8.0</v>
      </c>
      <c r="J148" s="1"/>
      <c r="K148" s="1"/>
      <c r="L148" s="1"/>
      <c r="M148" s="1">
        <v>10.0</v>
      </c>
      <c r="N148" s="6" t="s">
        <v>371</v>
      </c>
      <c r="O148" s="1" t="s">
        <v>17</v>
      </c>
      <c r="P148" s="1" t="s">
        <v>27</v>
      </c>
      <c r="Q148" s="1" t="s">
        <v>17</v>
      </c>
    </row>
    <row r="149">
      <c r="A149" s="7">
        <v>19.0</v>
      </c>
      <c r="B149" s="7">
        <v>135.0</v>
      </c>
      <c r="C149" s="7">
        <v>105.0</v>
      </c>
      <c r="D149" s="8"/>
      <c r="E149" s="1" t="s">
        <v>17</v>
      </c>
      <c r="F149" s="6" t="s">
        <v>362</v>
      </c>
      <c r="G149" s="6">
        <v>4.0</v>
      </c>
      <c r="H149" s="9">
        <v>9.0</v>
      </c>
      <c r="J149" s="1"/>
      <c r="K149" s="1"/>
      <c r="L149" s="1"/>
      <c r="M149" s="1">
        <v>8.0</v>
      </c>
      <c r="N149" s="6" t="s">
        <v>363</v>
      </c>
      <c r="O149" s="1" t="s">
        <v>17</v>
      </c>
      <c r="P149" s="1" t="s">
        <v>27</v>
      </c>
      <c r="Q149" s="1" t="s">
        <v>17</v>
      </c>
    </row>
    <row r="150" hidden="1">
      <c r="A150" s="7">
        <v>16.0</v>
      </c>
      <c r="B150" s="7">
        <v>136.0</v>
      </c>
      <c r="C150" s="7">
        <v>124.0</v>
      </c>
      <c r="D150" s="8"/>
      <c r="E150" s="1" t="s">
        <v>17</v>
      </c>
      <c r="F150" s="6" t="s">
        <v>386</v>
      </c>
      <c r="G150" s="6">
        <v>2.0</v>
      </c>
      <c r="H150" s="9">
        <v>3.0</v>
      </c>
      <c r="I150" s="1" t="s">
        <v>292</v>
      </c>
      <c r="J150" s="1"/>
      <c r="K150" s="1"/>
      <c r="L150" s="1"/>
      <c r="M150" s="1">
        <v>7.0</v>
      </c>
      <c r="N150" s="6" t="s">
        <v>387</v>
      </c>
      <c r="O150" s="1" t="s">
        <v>17</v>
      </c>
      <c r="P150" s="1" t="s">
        <v>17</v>
      </c>
      <c r="Q150" s="1" t="s">
        <v>17</v>
      </c>
    </row>
    <row r="151">
      <c r="A151" s="7">
        <v>18.0</v>
      </c>
      <c r="B151" s="7">
        <v>136.0</v>
      </c>
      <c r="C151" s="7">
        <v>115.0</v>
      </c>
      <c r="D151" s="8"/>
      <c r="E151" s="1" t="s">
        <v>17</v>
      </c>
      <c r="F151" s="6" t="s">
        <v>383</v>
      </c>
      <c r="G151" s="6">
        <v>4.0</v>
      </c>
      <c r="H151" s="9">
        <v>3.0</v>
      </c>
      <c r="I151" s="1" t="s">
        <v>384</v>
      </c>
      <c r="J151" s="1"/>
      <c r="K151" s="1"/>
      <c r="L151" s="1"/>
      <c r="M151" s="1">
        <v>7.0</v>
      </c>
      <c r="N151" s="6" t="s">
        <v>375</v>
      </c>
      <c r="O151" s="1" t="s">
        <v>17</v>
      </c>
      <c r="P151" s="1" t="s">
        <v>27</v>
      </c>
      <c r="Q151" s="1" t="s">
        <v>17</v>
      </c>
    </row>
    <row r="152">
      <c r="A152" s="7">
        <v>18.0</v>
      </c>
      <c r="B152" s="7">
        <v>136.0</v>
      </c>
      <c r="C152" s="7">
        <v>115.0</v>
      </c>
      <c r="D152" s="8"/>
      <c r="E152" s="1" t="s">
        <v>17</v>
      </c>
      <c r="F152" s="6" t="s">
        <v>385</v>
      </c>
      <c r="G152" s="6">
        <v>4.0</v>
      </c>
      <c r="H152" s="9">
        <v>3.0</v>
      </c>
      <c r="I152" s="1" t="s">
        <v>384</v>
      </c>
      <c r="J152" s="1"/>
      <c r="K152" s="1"/>
      <c r="L152" s="1"/>
      <c r="M152" s="1">
        <v>7.0</v>
      </c>
      <c r="N152" s="6" t="s">
        <v>375</v>
      </c>
      <c r="O152" s="1" t="s">
        <v>17</v>
      </c>
      <c r="P152" s="1" t="s">
        <v>27</v>
      </c>
      <c r="Q152" s="1" t="s">
        <v>17</v>
      </c>
    </row>
    <row r="153" hidden="1">
      <c r="A153" s="7">
        <v>17.0</v>
      </c>
      <c r="B153" s="7">
        <v>136.0</v>
      </c>
      <c r="C153" s="7">
        <v>97.0</v>
      </c>
      <c r="D153" s="8"/>
      <c r="E153" s="1" t="s">
        <v>17</v>
      </c>
      <c r="F153" s="6" t="s">
        <v>376</v>
      </c>
      <c r="G153" s="6">
        <v>4.0</v>
      </c>
      <c r="H153" s="9">
        <v>5.0</v>
      </c>
      <c r="I153" s="1" t="s">
        <v>128</v>
      </c>
      <c r="J153" s="1"/>
      <c r="K153" s="1"/>
      <c r="L153" s="1"/>
      <c r="M153" s="1">
        <v>9.0</v>
      </c>
      <c r="N153" s="6" t="s">
        <v>373</v>
      </c>
      <c r="O153" s="1" t="s">
        <v>17</v>
      </c>
      <c r="P153" s="1" t="s">
        <v>17</v>
      </c>
      <c r="Q153" s="1" t="s">
        <v>17</v>
      </c>
    </row>
    <row r="154">
      <c r="A154" s="7">
        <v>20.0</v>
      </c>
      <c r="B154" s="7">
        <v>136.0</v>
      </c>
      <c r="C154" s="7">
        <v>100.0</v>
      </c>
      <c r="D154" s="8"/>
      <c r="E154" s="1" t="s">
        <v>17</v>
      </c>
      <c r="F154" s="6" t="s">
        <v>377</v>
      </c>
      <c r="G154" s="6">
        <v>4.0</v>
      </c>
      <c r="H154" s="9">
        <v>3.0</v>
      </c>
      <c r="J154" s="1"/>
      <c r="K154" s="1"/>
      <c r="L154" s="1"/>
      <c r="M154" s="1">
        <v>9.0</v>
      </c>
      <c r="N154" s="6" t="s">
        <v>378</v>
      </c>
      <c r="O154" s="1" t="s">
        <v>17</v>
      </c>
      <c r="P154" s="1" t="s">
        <v>27</v>
      </c>
      <c r="Q154" s="1" t="s">
        <v>17</v>
      </c>
    </row>
    <row r="155">
      <c r="A155" s="7">
        <v>18.0</v>
      </c>
      <c r="B155" s="7">
        <v>136.0</v>
      </c>
      <c r="C155" s="7">
        <v>91.0</v>
      </c>
      <c r="D155" s="8"/>
      <c r="E155" s="1" t="s">
        <v>17</v>
      </c>
      <c r="F155" s="6" t="s">
        <v>374</v>
      </c>
      <c r="G155" s="6">
        <v>4.0</v>
      </c>
      <c r="H155" s="9">
        <v>4.0</v>
      </c>
      <c r="J155" s="1"/>
      <c r="K155" s="1"/>
      <c r="L155" s="1"/>
      <c r="M155" s="1">
        <v>9.0</v>
      </c>
      <c r="N155" s="6" t="s">
        <v>375</v>
      </c>
      <c r="O155" s="1" t="s">
        <v>17</v>
      </c>
      <c r="P155" s="1" t="s">
        <v>27</v>
      </c>
      <c r="Q155" s="1" t="s">
        <v>17</v>
      </c>
    </row>
    <row r="156" hidden="1">
      <c r="A156" s="7">
        <v>17.0</v>
      </c>
      <c r="B156" s="7">
        <v>136.0</v>
      </c>
      <c r="C156" s="7">
        <v>90.0</v>
      </c>
      <c r="D156" s="8"/>
      <c r="E156" s="1" t="s">
        <v>17</v>
      </c>
      <c r="F156" s="6" t="s">
        <v>372</v>
      </c>
      <c r="G156" s="6">
        <v>4.0</v>
      </c>
      <c r="H156" s="9">
        <v>4.0</v>
      </c>
      <c r="J156" s="1"/>
      <c r="K156" s="1"/>
      <c r="L156" s="1"/>
      <c r="M156" s="1">
        <v>7.0</v>
      </c>
      <c r="N156" s="6" t="s">
        <v>373</v>
      </c>
      <c r="O156" s="1" t="s">
        <v>17</v>
      </c>
      <c r="P156" s="1" t="s">
        <v>17</v>
      </c>
      <c r="Q156" s="1" t="s">
        <v>17</v>
      </c>
    </row>
    <row r="157">
      <c r="A157" s="7">
        <v>22.0</v>
      </c>
      <c r="B157" s="7">
        <v>136.0</v>
      </c>
      <c r="C157" s="7">
        <v>100.0</v>
      </c>
      <c r="D157" s="8"/>
      <c r="E157" s="1" t="s">
        <v>17</v>
      </c>
      <c r="F157" s="6" t="s">
        <v>379</v>
      </c>
      <c r="G157" s="6">
        <v>4.0</v>
      </c>
      <c r="H157" s="9">
        <v>3.0</v>
      </c>
      <c r="J157" s="1"/>
      <c r="K157" s="1"/>
      <c r="L157" s="1"/>
      <c r="M157" s="1">
        <v>11.0</v>
      </c>
      <c r="N157" s="6" t="s">
        <v>380</v>
      </c>
      <c r="O157" s="1" t="s">
        <v>17</v>
      </c>
      <c r="P157" s="1" t="s">
        <v>27</v>
      </c>
      <c r="Q157" s="1" t="s">
        <v>17</v>
      </c>
    </row>
    <row r="158">
      <c r="A158" s="7">
        <v>19.0</v>
      </c>
      <c r="B158" s="7">
        <v>137.0</v>
      </c>
      <c r="C158" s="7">
        <v>128.0</v>
      </c>
      <c r="D158" s="8"/>
      <c r="E158" s="1" t="s">
        <v>17</v>
      </c>
      <c r="F158" s="6" t="s">
        <v>400</v>
      </c>
      <c r="G158" s="6">
        <v>4.0</v>
      </c>
      <c r="H158" s="9">
        <v>8.0</v>
      </c>
      <c r="I158" s="1" t="s">
        <v>398</v>
      </c>
      <c r="J158" s="1"/>
      <c r="K158" s="1"/>
      <c r="L158" s="1"/>
      <c r="M158" s="1">
        <v>8.0</v>
      </c>
      <c r="N158" s="6" t="s">
        <v>401</v>
      </c>
      <c r="O158" s="1" t="s">
        <v>17</v>
      </c>
      <c r="P158" s="1" t="s">
        <v>27</v>
      </c>
      <c r="Q158" s="1" t="s">
        <v>17</v>
      </c>
    </row>
    <row r="159" hidden="1">
      <c r="A159" s="7">
        <v>13.0</v>
      </c>
      <c r="B159" s="7">
        <v>137.0</v>
      </c>
      <c r="C159" s="7">
        <v>128.0</v>
      </c>
      <c r="D159" s="8"/>
      <c r="E159" s="1" t="s">
        <v>17</v>
      </c>
      <c r="F159" s="6" t="s">
        <v>397</v>
      </c>
      <c r="G159" s="6">
        <v>2.0</v>
      </c>
      <c r="H159" s="9">
        <v>8.0</v>
      </c>
      <c r="I159" s="1" t="s">
        <v>398</v>
      </c>
      <c r="J159" s="1"/>
      <c r="K159" s="1"/>
      <c r="L159" s="1"/>
      <c r="M159" s="1">
        <v>7.0</v>
      </c>
      <c r="N159" s="6" t="s">
        <v>399</v>
      </c>
      <c r="O159" s="1" t="s">
        <v>17</v>
      </c>
      <c r="P159" s="1" t="s">
        <v>17</v>
      </c>
      <c r="Q159" s="1" t="s">
        <v>17</v>
      </c>
    </row>
    <row r="160">
      <c r="A160" s="7">
        <v>20.0</v>
      </c>
      <c r="B160" s="7">
        <v>137.0</v>
      </c>
      <c r="C160" s="7">
        <v>116.0</v>
      </c>
      <c r="D160" s="8"/>
      <c r="E160" s="1" t="s">
        <v>17</v>
      </c>
      <c r="F160" s="6" t="s">
        <v>394</v>
      </c>
      <c r="G160" s="6">
        <v>4.0</v>
      </c>
      <c r="H160" s="9">
        <v>3.0</v>
      </c>
      <c r="J160" s="1"/>
      <c r="K160" s="1"/>
      <c r="L160" s="1"/>
      <c r="M160" s="1">
        <v>7.0</v>
      </c>
      <c r="N160" s="6" t="s">
        <v>395</v>
      </c>
      <c r="O160" s="1" t="s">
        <v>17</v>
      </c>
      <c r="P160" s="1" t="s">
        <v>27</v>
      </c>
      <c r="Q160" s="1" t="s">
        <v>17</v>
      </c>
    </row>
    <row r="161">
      <c r="A161" s="7">
        <v>21.0</v>
      </c>
      <c r="B161" s="7">
        <v>137.0</v>
      </c>
      <c r="C161" s="7">
        <v>119.0</v>
      </c>
      <c r="D161" s="8"/>
      <c r="E161" s="1" t="s">
        <v>17</v>
      </c>
      <c r="F161" s="6" t="s">
        <v>396</v>
      </c>
      <c r="G161" s="6">
        <v>2.0</v>
      </c>
      <c r="H161" s="9">
        <v>4.0</v>
      </c>
      <c r="J161" s="1"/>
      <c r="K161" s="1"/>
      <c r="L161" s="1"/>
      <c r="M161" s="1">
        <v>8.0</v>
      </c>
      <c r="N161" s="6" t="s">
        <v>393</v>
      </c>
      <c r="O161" s="1" t="s">
        <v>17</v>
      </c>
      <c r="P161" s="1" t="s">
        <v>27</v>
      </c>
      <c r="Q161" s="1" t="s">
        <v>17</v>
      </c>
    </row>
    <row r="162" hidden="1">
      <c r="A162" s="7">
        <v>16.0</v>
      </c>
      <c r="B162" s="7">
        <v>137.0</v>
      </c>
      <c r="C162" s="7">
        <v>105.0</v>
      </c>
      <c r="D162" s="8"/>
      <c r="E162" s="1" t="s">
        <v>17</v>
      </c>
      <c r="F162" s="6" t="s">
        <v>388</v>
      </c>
      <c r="G162" s="6">
        <v>4.0</v>
      </c>
      <c r="H162" s="9">
        <v>9.0</v>
      </c>
      <c r="J162" s="1"/>
      <c r="K162" s="1"/>
      <c r="L162" s="1"/>
      <c r="M162" s="1">
        <v>10.0</v>
      </c>
      <c r="N162" s="6" t="s">
        <v>389</v>
      </c>
      <c r="O162" s="1" t="s">
        <v>17</v>
      </c>
      <c r="P162" s="1" t="s">
        <v>17</v>
      </c>
      <c r="Q162" s="1" t="s">
        <v>17</v>
      </c>
    </row>
    <row r="163">
      <c r="A163" s="7">
        <v>23.0</v>
      </c>
      <c r="B163" s="7">
        <v>137.0</v>
      </c>
      <c r="C163" s="7">
        <v>110.0</v>
      </c>
      <c r="D163" s="8"/>
      <c r="E163" s="1" t="s">
        <v>17</v>
      </c>
      <c r="F163" s="6" t="s">
        <v>390</v>
      </c>
      <c r="G163" s="6">
        <v>4.0</v>
      </c>
      <c r="H163" s="9">
        <v>8.0</v>
      </c>
      <c r="J163" s="1"/>
      <c r="K163" s="1"/>
      <c r="L163" s="1"/>
      <c r="M163" s="1">
        <v>9.0</v>
      </c>
      <c r="N163" s="6" t="s">
        <v>391</v>
      </c>
      <c r="O163" s="1" t="s">
        <v>17</v>
      </c>
      <c r="P163" s="1" t="s">
        <v>27</v>
      </c>
      <c r="Q163" s="1" t="s">
        <v>17</v>
      </c>
    </row>
    <row r="164">
      <c r="A164" s="7">
        <v>21.0</v>
      </c>
      <c r="B164" s="7">
        <v>137.0</v>
      </c>
      <c r="C164" s="7">
        <v>113.0</v>
      </c>
      <c r="D164" s="8"/>
      <c r="E164" s="1" t="s">
        <v>17</v>
      </c>
      <c r="F164" s="6" t="s">
        <v>392</v>
      </c>
      <c r="G164" s="6">
        <v>4.0</v>
      </c>
      <c r="H164" s="9">
        <v>2.0</v>
      </c>
      <c r="J164" s="1"/>
      <c r="K164" s="1"/>
      <c r="L164" s="1"/>
      <c r="M164" s="1">
        <v>9.0</v>
      </c>
      <c r="N164" s="6" t="s">
        <v>393</v>
      </c>
      <c r="O164" s="1" t="s">
        <v>17</v>
      </c>
      <c r="P164" s="1" t="s">
        <v>27</v>
      </c>
      <c r="Q164" s="1" t="s">
        <v>17</v>
      </c>
    </row>
    <row r="165">
      <c r="A165" s="7">
        <v>22.0</v>
      </c>
      <c r="B165" s="7">
        <v>138.0</v>
      </c>
      <c r="C165" s="7">
        <v>104.0</v>
      </c>
      <c r="D165" s="8"/>
      <c r="E165" s="1" t="s">
        <v>17</v>
      </c>
      <c r="F165" s="6" t="s">
        <v>404</v>
      </c>
      <c r="G165" s="6">
        <v>4.0</v>
      </c>
      <c r="H165" s="9">
        <v>7.0</v>
      </c>
      <c r="J165" s="1"/>
      <c r="K165" s="1"/>
      <c r="L165" s="1"/>
      <c r="M165" s="1">
        <v>10.0</v>
      </c>
      <c r="N165" s="6" t="s">
        <v>405</v>
      </c>
      <c r="O165" s="1" t="s">
        <v>17</v>
      </c>
      <c r="P165" s="1" t="s">
        <v>27</v>
      </c>
      <c r="Q165" s="1" t="s">
        <v>17</v>
      </c>
    </row>
    <row r="166">
      <c r="A166" s="7">
        <v>20.0</v>
      </c>
      <c r="B166" s="7">
        <v>138.0</v>
      </c>
      <c r="C166" s="7">
        <v>93.0</v>
      </c>
      <c r="D166" s="8"/>
      <c r="E166" s="1" t="s">
        <v>17</v>
      </c>
      <c r="F166" s="6" t="s">
        <v>402</v>
      </c>
      <c r="G166" s="6">
        <v>4.0</v>
      </c>
      <c r="H166" s="9">
        <v>4.0</v>
      </c>
      <c r="J166" s="1"/>
      <c r="K166" s="1"/>
      <c r="L166" s="1"/>
      <c r="M166" s="1">
        <v>9.0</v>
      </c>
      <c r="N166" s="6" t="s">
        <v>403</v>
      </c>
      <c r="O166" s="1" t="s">
        <v>17</v>
      </c>
      <c r="P166" s="1" t="s">
        <v>27</v>
      </c>
      <c r="Q166" s="1" t="s">
        <v>17</v>
      </c>
    </row>
    <row r="167">
      <c r="A167" s="7">
        <v>24.0</v>
      </c>
      <c r="B167" s="7">
        <v>138.0</v>
      </c>
      <c r="C167" s="7">
        <v>128.0</v>
      </c>
      <c r="D167" s="8"/>
      <c r="E167" s="1" t="s">
        <v>17</v>
      </c>
      <c r="F167" s="6" t="s">
        <v>407</v>
      </c>
      <c r="G167" s="6">
        <v>4.0</v>
      </c>
      <c r="H167" s="9">
        <v>8.0</v>
      </c>
      <c r="J167" s="1"/>
      <c r="K167" s="1"/>
      <c r="L167" s="1"/>
      <c r="M167" s="1">
        <v>9.0</v>
      </c>
      <c r="N167" s="6" t="s">
        <v>408</v>
      </c>
      <c r="O167" s="1" t="s">
        <v>17</v>
      </c>
      <c r="P167" s="1" t="s">
        <v>27</v>
      </c>
      <c r="Q167" s="1" t="s">
        <v>17</v>
      </c>
    </row>
    <row r="168">
      <c r="A168" s="7">
        <v>23.0</v>
      </c>
      <c r="B168" s="7">
        <v>139.0</v>
      </c>
      <c r="C168" s="7">
        <v>100.0</v>
      </c>
      <c r="D168" s="8"/>
      <c r="E168" s="1" t="s">
        <v>17</v>
      </c>
      <c r="F168" s="6" t="s">
        <v>411</v>
      </c>
      <c r="G168" s="6">
        <v>4.0</v>
      </c>
      <c r="H168" s="9">
        <v>3.0</v>
      </c>
      <c r="I168" s="1" t="s">
        <v>412</v>
      </c>
      <c r="J168" s="1"/>
      <c r="K168" s="1" t="s">
        <v>17</v>
      </c>
      <c r="L168" s="1"/>
      <c r="M168" s="1">
        <v>12.0</v>
      </c>
      <c r="N168" s="6" t="s">
        <v>413</v>
      </c>
      <c r="O168" s="1" t="s">
        <v>17</v>
      </c>
      <c r="P168" s="1" t="s">
        <v>27</v>
      </c>
      <c r="Q168" s="1" t="s">
        <v>17</v>
      </c>
    </row>
    <row r="169" hidden="1">
      <c r="A169" s="7">
        <v>15.0</v>
      </c>
      <c r="B169" s="7">
        <v>139.0</v>
      </c>
      <c r="C169" s="7">
        <v>128.0</v>
      </c>
      <c r="D169" s="8"/>
      <c r="E169" s="1" t="s">
        <v>17</v>
      </c>
      <c r="F169" s="6" t="s">
        <v>421</v>
      </c>
      <c r="G169" s="6">
        <v>2.0</v>
      </c>
      <c r="H169" s="9">
        <v>8.0</v>
      </c>
      <c r="I169" s="1" t="s">
        <v>128</v>
      </c>
      <c r="J169" s="1"/>
      <c r="K169" s="1"/>
      <c r="L169" s="1"/>
      <c r="M169" s="1">
        <v>7.0</v>
      </c>
      <c r="N169" s="6" t="s">
        <v>422</v>
      </c>
      <c r="O169" s="1" t="s">
        <v>17</v>
      </c>
      <c r="P169" s="1" t="s">
        <v>17</v>
      </c>
      <c r="Q169" s="1" t="s">
        <v>17</v>
      </c>
    </row>
    <row r="170">
      <c r="A170" s="7">
        <v>23.0</v>
      </c>
      <c r="B170" s="7">
        <v>139.0</v>
      </c>
      <c r="C170" s="7">
        <v>124.0</v>
      </c>
      <c r="D170" s="8"/>
      <c r="E170" s="1" t="s">
        <v>17</v>
      </c>
      <c r="F170" s="6" t="s">
        <v>419</v>
      </c>
      <c r="G170" s="6">
        <v>2.0</v>
      </c>
      <c r="H170" s="9">
        <v>3.0</v>
      </c>
      <c r="J170" s="1"/>
      <c r="K170" s="1"/>
      <c r="L170" s="1"/>
      <c r="M170" s="1">
        <v>8.0</v>
      </c>
      <c r="N170" s="6" t="s">
        <v>413</v>
      </c>
      <c r="O170" s="1" t="s">
        <v>17</v>
      </c>
      <c r="P170" s="1" t="s">
        <v>27</v>
      </c>
      <c r="Q170" s="1" t="s">
        <v>17</v>
      </c>
    </row>
    <row r="171">
      <c r="A171" s="7">
        <v>24.0</v>
      </c>
      <c r="B171" s="7">
        <v>139.0</v>
      </c>
      <c r="C171" s="7">
        <v>136.0</v>
      </c>
      <c r="D171" s="8"/>
      <c r="E171" s="1" t="s">
        <v>17</v>
      </c>
      <c r="F171" s="6" t="s">
        <v>423</v>
      </c>
      <c r="G171" s="6">
        <v>4.0</v>
      </c>
      <c r="H171" s="9">
        <v>2.0</v>
      </c>
      <c r="J171" s="1"/>
      <c r="K171" s="1"/>
      <c r="L171" s="1"/>
      <c r="M171" s="1">
        <v>9.0</v>
      </c>
      <c r="N171" s="6" t="s">
        <v>424</v>
      </c>
      <c r="O171" s="1" t="s">
        <v>17</v>
      </c>
      <c r="P171" s="1" t="s">
        <v>27</v>
      </c>
      <c r="Q171" s="1" t="s">
        <v>17</v>
      </c>
    </row>
    <row r="172">
      <c r="A172" s="7">
        <v>20.0</v>
      </c>
      <c r="B172" s="7">
        <v>139.0</v>
      </c>
      <c r="C172" s="7">
        <v>109.0</v>
      </c>
      <c r="D172" s="8"/>
      <c r="E172" s="1" t="s">
        <v>17</v>
      </c>
      <c r="F172" s="6" t="s">
        <v>414</v>
      </c>
      <c r="G172" s="6">
        <v>4.0</v>
      </c>
      <c r="H172" s="9">
        <v>6.0</v>
      </c>
      <c r="J172" s="1"/>
      <c r="K172" s="1"/>
      <c r="L172" s="1"/>
      <c r="M172" s="1">
        <v>8.0</v>
      </c>
      <c r="N172" s="6" t="s">
        <v>415</v>
      </c>
      <c r="O172" s="1" t="s">
        <v>17</v>
      </c>
      <c r="P172" s="1" t="s">
        <v>27</v>
      </c>
      <c r="Q172" s="1" t="s">
        <v>17</v>
      </c>
    </row>
    <row r="173">
      <c r="A173" s="7">
        <v>22.0</v>
      </c>
      <c r="B173" s="7">
        <v>139.0</v>
      </c>
      <c r="C173" s="7">
        <v>116.0</v>
      </c>
      <c r="D173" s="8"/>
      <c r="E173" s="1" t="s">
        <v>17</v>
      </c>
      <c r="F173" s="6" t="s">
        <v>416</v>
      </c>
      <c r="G173" s="6">
        <v>4.0</v>
      </c>
      <c r="H173" s="9">
        <v>3.0</v>
      </c>
      <c r="J173" s="1"/>
      <c r="K173" s="1"/>
      <c r="L173" s="1"/>
      <c r="M173" s="1">
        <v>11.0</v>
      </c>
      <c r="N173" s="6" t="s">
        <v>410</v>
      </c>
      <c r="O173" s="1" t="s">
        <v>17</v>
      </c>
      <c r="P173" s="1" t="s">
        <v>27</v>
      </c>
      <c r="Q173" s="1" t="s">
        <v>17</v>
      </c>
    </row>
    <row r="174">
      <c r="A174" s="7">
        <v>19.0</v>
      </c>
      <c r="B174" s="7">
        <v>139.0</v>
      </c>
      <c r="C174" s="7">
        <v>123.0</v>
      </c>
      <c r="D174" s="8"/>
      <c r="E174" s="1" t="s">
        <v>17</v>
      </c>
      <c r="F174" s="6" t="s">
        <v>417</v>
      </c>
      <c r="G174" s="6">
        <v>4.0</v>
      </c>
      <c r="H174" s="9">
        <v>3.0</v>
      </c>
      <c r="J174" s="1"/>
      <c r="K174" s="1"/>
      <c r="L174" s="1"/>
      <c r="M174" s="1">
        <v>9.0</v>
      </c>
      <c r="N174" s="6" t="s">
        <v>418</v>
      </c>
      <c r="O174" s="1" t="s">
        <v>17</v>
      </c>
      <c r="P174" s="1" t="s">
        <v>27</v>
      </c>
      <c r="Q174" s="1" t="s">
        <v>17</v>
      </c>
    </row>
    <row r="175">
      <c r="A175" s="7">
        <v>22.0</v>
      </c>
      <c r="B175" s="7">
        <v>139.0</v>
      </c>
      <c r="C175" s="7">
        <v>96.0</v>
      </c>
      <c r="D175" s="8"/>
      <c r="E175" s="1" t="s">
        <v>17</v>
      </c>
      <c r="F175" s="6" t="s">
        <v>409</v>
      </c>
      <c r="G175" s="6">
        <v>4.0</v>
      </c>
      <c r="H175" s="9">
        <v>8.0</v>
      </c>
      <c r="J175" s="1"/>
      <c r="K175" s="1"/>
      <c r="L175" s="1"/>
      <c r="M175" s="1">
        <v>10.0</v>
      </c>
      <c r="N175" s="6" t="s">
        <v>410</v>
      </c>
      <c r="O175" s="1" t="s">
        <v>17</v>
      </c>
      <c r="P175" s="1" t="s">
        <v>27</v>
      </c>
      <c r="Q175" s="1" t="s">
        <v>17</v>
      </c>
    </row>
    <row r="176">
      <c r="A176" s="7">
        <v>19.0</v>
      </c>
      <c r="B176" s="7">
        <v>139.0</v>
      </c>
      <c r="C176" s="7">
        <v>125.0</v>
      </c>
      <c r="D176" s="8"/>
      <c r="E176" s="1" t="s">
        <v>17</v>
      </c>
      <c r="F176" s="6" t="s">
        <v>420</v>
      </c>
      <c r="G176" s="6">
        <v>4.0</v>
      </c>
      <c r="H176" s="9">
        <v>4.0</v>
      </c>
      <c r="J176" s="1"/>
      <c r="K176" s="1"/>
      <c r="L176" s="1"/>
      <c r="M176" s="1">
        <v>9.0</v>
      </c>
      <c r="N176" s="6" t="s">
        <v>418</v>
      </c>
      <c r="O176" s="1" t="s">
        <v>17</v>
      </c>
      <c r="P176" s="1" t="s">
        <v>27</v>
      </c>
      <c r="Q176" s="1" t="s">
        <v>17</v>
      </c>
    </row>
    <row r="177">
      <c r="A177" s="7">
        <v>19.0</v>
      </c>
      <c r="B177" s="7">
        <v>140.0</v>
      </c>
      <c r="C177" s="7">
        <v>86.0</v>
      </c>
      <c r="D177" s="8"/>
      <c r="E177" s="1" t="s">
        <v>17</v>
      </c>
      <c r="F177" s="6" t="s">
        <v>429</v>
      </c>
      <c r="G177" s="6">
        <v>4.0</v>
      </c>
      <c r="H177" s="9">
        <v>2.0</v>
      </c>
      <c r="I177" s="1" t="s">
        <v>288</v>
      </c>
      <c r="J177" s="1"/>
      <c r="K177" s="1"/>
      <c r="L177" s="1"/>
      <c r="M177" s="1">
        <v>8.0</v>
      </c>
      <c r="N177" s="6" t="s">
        <v>428</v>
      </c>
      <c r="O177" s="1" t="s">
        <v>17</v>
      </c>
      <c r="P177" s="1" t="s">
        <v>27</v>
      </c>
      <c r="Q177" s="1" t="s">
        <v>17</v>
      </c>
    </row>
    <row r="178">
      <c r="A178" s="7">
        <v>19.0</v>
      </c>
      <c r="B178" s="7">
        <v>140.0</v>
      </c>
      <c r="C178" s="7">
        <v>79.0</v>
      </c>
      <c r="D178" s="8"/>
      <c r="E178" s="1" t="s">
        <v>17</v>
      </c>
      <c r="F178" s="6" t="s">
        <v>427</v>
      </c>
      <c r="G178" s="6">
        <v>4.0</v>
      </c>
      <c r="H178" s="9">
        <v>5.0</v>
      </c>
      <c r="I178" s="1" t="s">
        <v>288</v>
      </c>
      <c r="J178" s="1"/>
      <c r="K178" s="1"/>
      <c r="L178" s="1"/>
      <c r="M178" s="1">
        <v>9.0</v>
      </c>
      <c r="N178" s="6" t="s">
        <v>428</v>
      </c>
      <c r="O178" s="1" t="s">
        <v>17</v>
      </c>
      <c r="P178" s="1" t="s">
        <v>27</v>
      </c>
      <c r="Q178" s="1" t="s">
        <v>17</v>
      </c>
    </row>
    <row r="179">
      <c r="A179" s="7">
        <v>25.0</v>
      </c>
      <c r="B179" s="7">
        <v>140.0</v>
      </c>
      <c r="C179" s="7">
        <v>128.0</v>
      </c>
      <c r="D179" s="8"/>
      <c r="E179" s="1" t="s">
        <v>17</v>
      </c>
      <c r="F179" s="6" t="s">
        <v>432</v>
      </c>
      <c r="G179" s="6">
        <v>4.0</v>
      </c>
      <c r="H179" s="9">
        <v>8.0</v>
      </c>
      <c r="J179" s="1"/>
      <c r="K179" s="1"/>
      <c r="L179" s="1"/>
      <c r="M179" s="1">
        <v>10.0</v>
      </c>
      <c r="N179" s="6" t="s">
        <v>433</v>
      </c>
      <c r="O179" s="1" t="s">
        <v>17</v>
      </c>
      <c r="P179" s="1" t="s">
        <v>27</v>
      </c>
      <c r="Q179" s="1" t="s">
        <v>17</v>
      </c>
    </row>
    <row r="180">
      <c r="A180" s="7">
        <v>19.0</v>
      </c>
      <c r="B180" s="7">
        <v>140.0</v>
      </c>
      <c r="C180" s="7">
        <v>124.0</v>
      </c>
      <c r="D180" s="8"/>
      <c r="E180" s="1" t="s">
        <v>17</v>
      </c>
      <c r="F180" s="6" t="s">
        <v>431</v>
      </c>
      <c r="G180" s="6">
        <v>4.0</v>
      </c>
      <c r="H180" s="9">
        <v>3.0</v>
      </c>
      <c r="J180" s="1"/>
      <c r="K180" s="1"/>
      <c r="L180" s="1"/>
      <c r="M180" s="1">
        <v>8.0</v>
      </c>
      <c r="N180" s="6" t="s">
        <v>428</v>
      </c>
      <c r="O180" s="1" t="s">
        <v>17</v>
      </c>
      <c r="P180" s="1" t="s">
        <v>27</v>
      </c>
      <c r="Q180" s="1" t="s">
        <v>17</v>
      </c>
    </row>
    <row r="181">
      <c r="A181" s="7">
        <v>19.0</v>
      </c>
      <c r="B181" s="7">
        <v>140.0</v>
      </c>
      <c r="C181" s="7">
        <v>121.0</v>
      </c>
      <c r="D181" s="8"/>
      <c r="E181" s="1" t="s">
        <v>17</v>
      </c>
      <c r="F181" s="6" t="s">
        <v>430</v>
      </c>
      <c r="G181" s="6">
        <v>4.0</v>
      </c>
      <c r="H181" s="9">
        <v>1.0</v>
      </c>
      <c r="J181" s="1"/>
      <c r="K181" s="1"/>
      <c r="L181" s="1"/>
      <c r="M181" s="1">
        <v>7.0</v>
      </c>
      <c r="N181" s="6" t="s">
        <v>428</v>
      </c>
      <c r="O181" s="1" t="s">
        <v>17</v>
      </c>
      <c r="P181" s="1" t="s">
        <v>27</v>
      </c>
      <c r="Q181" s="1" t="s">
        <v>17</v>
      </c>
    </row>
    <row r="182" hidden="1">
      <c r="A182" s="7">
        <v>15.0</v>
      </c>
      <c r="B182" s="7">
        <v>141.0</v>
      </c>
      <c r="C182" s="7">
        <v>131.0</v>
      </c>
      <c r="D182" s="8"/>
      <c r="E182" s="1" t="s">
        <v>17</v>
      </c>
      <c r="F182" s="6" t="s">
        <v>446</v>
      </c>
      <c r="G182" s="6">
        <v>2.0</v>
      </c>
      <c r="H182" s="9">
        <v>3.0</v>
      </c>
      <c r="I182" s="1" t="s">
        <v>292</v>
      </c>
      <c r="J182" s="1"/>
      <c r="K182" s="1"/>
      <c r="L182" s="1"/>
      <c r="M182" s="1">
        <v>6.0</v>
      </c>
      <c r="N182" s="6" t="s">
        <v>447</v>
      </c>
      <c r="O182" s="1" t="s">
        <v>17</v>
      </c>
      <c r="P182" s="1" t="s">
        <v>17</v>
      </c>
      <c r="Q182" s="1" t="s">
        <v>17</v>
      </c>
    </row>
    <row r="183" hidden="1">
      <c r="A183" s="7">
        <v>16.0</v>
      </c>
      <c r="B183" s="7">
        <v>141.0</v>
      </c>
      <c r="C183" s="7">
        <v>105.0</v>
      </c>
      <c r="D183" s="8"/>
      <c r="E183" s="1" t="s">
        <v>17</v>
      </c>
      <c r="F183" s="6" t="s">
        <v>442</v>
      </c>
      <c r="G183" s="6">
        <v>4.0</v>
      </c>
      <c r="H183" s="9">
        <v>9.0</v>
      </c>
      <c r="I183" s="1" t="s">
        <v>288</v>
      </c>
      <c r="J183" s="1"/>
      <c r="K183" s="1"/>
      <c r="L183" s="1"/>
      <c r="M183" s="1">
        <v>6.0</v>
      </c>
      <c r="N183" s="6" t="s">
        <v>443</v>
      </c>
      <c r="O183" s="1" t="s">
        <v>17</v>
      </c>
      <c r="P183" s="1" t="s">
        <v>17</v>
      </c>
      <c r="Q183" s="1" t="s">
        <v>17</v>
      </c>
    </row>
    <row r="184">
      <c r="A184" s="7">
        <v>20.0</v>
      </c>
      <c r="B184" s="7">
        <v>141.0</v>
      </c>
      <c r="C184" s="7">
        <v>77.0</v>
      </c>
      <c r="D184" s="8"/>
      <c r="E184" s="1" t="s">
        <v>17</v>
      </c>
      <c r="F184" s="6" t="s">
        <v>440</v>
      </c>
      <c r="G184" s="6">
        <v>4.0</v>
      </c>
      <c r="H184" s="9">
        <v>2.0</v>
      </c>
      <c r="J184" s="1"/>
      <c r="K184" s="1"/>
      <c r="L184" s="1"/>
      <c r="M184" s="1">
        <v>11.0</v>
      </c>
      <c r="N184" s="6" t="s">
        <v>441</v>
      </c>
      <c r="O184" s="1" t="s">
        <v>17</v>
      </c>
      <c r="P184" s="1" t="s">
        <v>27</v>
      </c>
      <c r="Q184" s="1" t="s">
        <v>17</v>
      </c>
    </row>
    <row r="185">
      <c r="A185" s="7">
        <v>19.0</v>
      </c>
      <c r="B185" s="7">
        <v>141.0</v>
      </c>
      <c r="C185" s="7">
        <v>107.0</v>
      </c>
      <c r="D185" s="8"/>
      <c r="E185" s="1" t="s">
        <v>17</v>
      </c>
      <c r="F185" s="6" t="s">
        <v>444</v>
      </c>
      <c r="G185" s="6">
        <v>4.0</v>
      </c>
      <c r="H185" s="9">
        <v>2.0</v>
      </c>
      <c r="J185" s="1"/>
      <c r="K185" s="1"/>
      <c r="L185" s="1"/>
      <c r="M185" s="1">
        <v>8.0</v>
      </c>
      <c r="N185" s="6" t="s">
        <v>445</v>
      </c>
      <c r="O185" s="1" t="s">
        <v>17</v>
      </c>
      <c r="P185" s="1" t="s">
        <v>27</v>
      </c>
      <c r="Q185" s="1" t="s">
        <v>17</v>
      </c>
    </row>
    <row r="186">
      <c r="A186" s="7">
        <v>19.0</v>
      </c>
      <c r="B186" s="7">
        <v>142.0</v>
      </c>
      <c r="C186" s="7">
        <v>125.0</v>
      </c>
      <c r="D186" s="8"/>
      <c r="E186" s="1" t="s">
        <v>17</v>
      </c>
      <c r="F186" s="6" t="s">
        <v>451</v>
      </c>
      <c r="G186" s="6">
        <v>2.0</v>
      </c>
      <c r="H186" s="9">
        <v>4.0</v>
      </c>
      <c r="I186" s="1" t="s">
        <v>292</v>
      </c>
      <c r="J186" s="1"/>
      <c r="K186" s="1"/>
      <c r="L186" s="1"/>
      <c r="M186" s="1">
        <v>9.0</v>
      </c>
      <c r="N186" s="6" t="s">
        <v>452</v>
      </c>
      <c r="O186" s="1" t="s">
        <v>17</v>
      </c>
      <c r="P186" s="1" t="s">
        <v>27</v>
      </c>
      <c r="Q186" s="1" t="s">
        <v>17</v>
      </c>
    </row>
    <row r="187">
      <c r="A187" s="7">
        <v>18.0</v>
      </c>
      <c r="B187" s="7">
        <v>142.0</v>
      </c>
      <c r="C187" s="7">
        <v>133.0</v>
      </c>
      <c r="D187" s="8"/>
      <c r="E187" s="1" t="s">
        <v>17</v>
      </c>
      <c r="F187" s="6" t="s">
        <v>453</v>
      </c>
      <c r="G187" s="6">
        <v>2.0</v>
      </c>
      <c r="H187" s="9">
        <v>3.0</v>
      </c>
      <c r="I187" s="1" t="s">
        <v>292</v>
      </c>
      <c r="J187" s="1"/>
      <c r="K187" s="1"/>
      <c r="L187" s="1"/>
      <c r="M187" s="1">
        <v>7.0</v>
      </c>
      <c r="N187" s="6" t="s">
        <v>454</v>
      </c>
      <c r="O187" s="1" t="s">
        <v>17</v>
      </c>
      <c r="P187" s="1" t="s">
        <v>27</v>
      </c>
      <c r="Q187" s="1" t="s">
        <v>17</v>
      </c>
    </row>
    <row r="188">
      <c r="A188" s="7">
        <v>23.0</v>
      </c>
      <c r="B188" s="7">
        <v>142.0</v>
      </c>
      <c r="C188" s="7">
        <v>117.0</v>
      </c>
      <c r="D188" s="8"/>
      <c r="E188" s="1" t="s">
        <v>17</v>
      </c>
      <c r="F188" s="6" t="s">
        <v>448</v>
      </c>
      <c r="G188" s="6">
        <v>4.0</v>
      </c>
      <c r="H188" s="9">
        <v>9.0</v>
      </c>
      <c r="J188" s="1"/>
      <c r="K188" s="1"/>
      <c r="L188" s="1"/>
      <c r="M188" s="1">
        <v>10.0</v>
      </c>
      <c r="N188" s="6" t="s">
        <v>449</v>
      </c>
      <c r="O188" s="1" t="s">
        <v>17</v>
      </c>
      <c r="P188" s="1" t="s">
        <v>27</v>
      </c>
      <c r="Q188" s="1" t="s">
        <v>17</v>
      </c>
    </row>
    <row r="189">
      <c r="A189" s="7">
        <v>23.0</v>
      </c>
      <c r="B189" s="7">
        <v>142.0</v>
      </c>
      <c r="C189" s="7">
        <v>122.0</v>
      </c>
      <c r="D189" s="8"/>
      <c r="E189" s="1" t="s">
        <v>17</v>
      </c>
      <c r="F189" s="6" t="s">
        <v>450</v>
      </c>
      <c r="G189" s="6">
        <v>4.0</v>
      </c>
      <c r="H189" s="9">
        <v>5.0</v>
      </c>
      <c r="J189" s="1"/>
      <c r="K189" s="1"/>
      <c r="L189" s="1"/>
      <c r="M189" s="1">
        <v>9.0</v>
      </c>
      <c r="N189" s="6" t="s">
        <v>449</v>
      </c>
      <c r="O189" s="1" t="s">
        <v>17</v>
      </c>
      <c r="P189" s="1" t="s">
        <v>27</v>
      </c>
      <c r="Q189" s="1" t="s">
        <v>17</v>
      </c>
    </row>
    <row r="190" hidden="1">
      <c r="A190" s="7">
        <v>14.0</v>
      </c>
      <c r="B190" s="7">
        <v>143.0</v>
      </c>
      <c r="C190" s="7">
        <v>119.0</v>
      </c>
      <c r="D190" s="8"/>
      <c r="E190" s="1" t="s">
        <v>130</v>
      </c>
      <c r="F190" s="6" t="s">
        <v>461</v>
      </c>
      <c r="G190" s="6">
        <v>2.0</v>
      </c>
      <c r="H190" s="9">
        <v>4.0</v>
      </c>
      <c r="I190" s="1" t="s">
        <v>132</v>
      </c>
      <c r="J190" s="1"/>
      <c r="K190" s="1"/>
      <c r="L190" s="1"/>
      <c r="M190" s="1">
        <v>6.0</v>
      </c>
      <c r="N190" s="6" t="s">
        <v>462</v>
      </c>
      <c r="O190" s="1" t="s">
        <v>17</v>
      </c>
      <c r="P190" s="1" t="s">
        <v>17</v>
      </c>
      <c r="Q190" s="1" t="s">
        <v>17</v>
      </c>
    </row>
    <row r="191" hidden="1">
      <c r="A191" s="7">
        <v>16.0</v>
      </c>
      <c r="B191" s="7">
        <v>143.0</v>
      </c>
      <c r="C191" s="7">
        <v>129.0</v>
      </c>
      <c r="D191" s="8"/>
      <c r="E191" s="1" t="s">
        <v>17</v>
      </c>
      <c r="F191" s="6" t="s">
        <v>469</v>
      </c>
      <c r="G191" s="6">
        <v>2.0</v>
      </c>
      <c r="H191" s="9">
        <v>3.0</v>
      </c>
      <c r="I191" s="1" t="s">
        <v>470</v>
      </c>
      <c r="J191" s="1"/>
      <c r="K191" s="1"/>
      <c r="L191" s="1"/>
      <c r="M191" s="1">
        <v>8.0</v>
      </c>
      <c r="N191" s="6" t="s">
        <v>471</v>
      </c>
      <c r="O191" s="1" t="s">
        <v>17</v>
      </c>
      <c r="P191" s="1" t="s">
        <v>17</v>
      </c>
      <c r="Q191" s="1" t="s">
        <v>17</v>
      </c>
    </row>
    <row r="192" hidden="1">
      <c r="A192" s="7">
        <v>16.0</v>
      </c>
      <c r="B192" s="7">
        <v>143.0</v>
      </c>
      <c r="C192" s="7">
        <v>129.0</v>
      </c>
      <c r="D192" s="8"/>
      <c r="E192" s="1" t="s">
        <v>17</v>
      </c>
      <c r="F192" s="6" t="s">
        <v>472</v>
      </c>
      <c r="G192" s="6">
        <v>2.0</v>
      </c>
      <c r="H192" s="9">
        <v>3.0</v>
      </c>
      <c r="I192" s="1" t="s">
        <v>470</v>
      </c>
      <c r="J192" s="1"/>
      <c r="K192" s="1"/>
      <c r="L192" s="1"/>
      <c r="M192" s="1">
        <v>8.0</v>
      </c>
      <c r="N192" s="6" t="s">
        <v>471</v>
      </c>
      <c r="O192" s="1" t="s">
        <v>17</v>
      </c>
      <c r="P192" s="1" t="s">
        <v>17</v>
      </c>
      <c r="Q192" s="1" t="s">
        <v>17</v>
      </c>
    </row>
    <row r="193">
      <c r="A193" s="7">
        <v>20.0</v>
      </c>
      <c r="B193" s="7">
        <v>143.0</v>
      </c>
      <c r="C193" s="7">
        <v>120.0</v>
      </c>
      <c r="D193" s="8"/>
      <c r="E193" s="1" t="s">
        <v>17</v>
      </c>
      <c r="F193" s="6" t="s">
        <v>463</v>
      </c>
      <c r="G193" s="6">
        <v>4.0</v>
      </c>
      <c r="H193" s="9">
        <v>6.0</v>
      </c>
      <c r="I193" s="1" t="s">
        <v>464</v>
      </c>
      <c r="J193" s="1"/>
      <c r="K193" s="1"/>
      <c r="L193" s="1"/>
      <c r="M193" s="1">
        <v>9.0</v>
      </c>
      <c r="N193" s="6" t="s">
        <v>465</v>
      </c>
      <c r="O193" s="1" t="s">
        <v>17</v>
      </c>
      <c r="P193" s="1" t="s">
        <v>27</v>
      </c>
      <c r="Q193" s="1" t="s">
        <v>17</v>
      </c>
    </row>
    <row r="194">
      <c r="A194" s="7">
        <v>26.0</v>
      </c>
      <c r="B194" s="7">
        <v>143.0</v>
      </c>
      <c r="C194" s="7">
        <v>120.0</v>
      </c>
      <c r="D194" s="8"/>
      <c r="E194" s="1" t="s">
        <v>17</v>
      </c>
      <c r="F194" s="6" t="s">
        <v>466</v>
      </c>
      <c r="G194" s="6">
        <v>4.0</v>
      </c>
      <c r="H194" s="9">
        <v>6.0</v>
      </c>
      <c r="I194" s="1" t="s">
        <v>467</v>
      </c>
      <c r="J194" s="1"/>
      <c r="K194" s="1"/>
      <c r="L194" s="1" t="s">
        <v>17</v>
      </c>
      <c r="M194" s="1">
        <v>10.0</v>
      </c>
      <c r="N194" s="6" t="s">
        <v>468</v>
      </c>
      <c r="O194" s="1" t="s">
        <v>17</v>
      </c>
      <c r="P194" s="1" t="s">
        <v>27</v>
      </c>
      <c r="Q194" s="1" t="s">
        <v>17</v>
      </c>
    </row>
    <row r="195">
      <c r="A195" s="7">
        <v>18.0</v>
      </c>
      <c r="B195" s="7">
        <v>143.0</v>
      </c>
      <c r="C195" s="7">
        <v>97.0</v>
      </c>
      <c r="D195" s="8"/>
      <c r="E195" s="1" t="s">
        <v>17</v>
      </c>
      <c r="F195" s="6" t="s">
        <v>457</v>
      </c>
      <c r="G195" s="6">
        <v>4.0</v>
      </c>
      <c r="H195" s="9">
        <v>5.0</v>
      </c>
      <c r="I195" s="1" t="s">
        <v>288</v>
      </c>
      <c r="J195" s="1"/>
      <c r="K195" s="1"/>
      <c r="L195" s="1"/>
      <c r="M195" s="1">
        <v>7.0</v>
      </c>
      <c r="N195" s="6" t="s">
        <v>458</v>
      </c>
      <c r="O195" s="1" t="s">
        <v>17</v>
      </c>
      <c r="P195" s="1" t="s">
        <v>27</v>
      </c>
      <c r="Q195" s="1" t="s">
        <v>17</v>
      </c>
    </row>
    <row r="196">
      <c r="A196" s="7">
        <v>21.0</v>
      </c>
      <c r="B196" s="7">
        <v>143.0</v>
      </c>
      <c r="C196" s="7">
        <v>94.0</v>
      </c>
      <c r="D196" s="8"/>
      <c r="E196" s="1" t="s">
        <v>17</v>
      </c>
      <c r="F196" s="6" t="s">
        <v>455</v>
      </c>
      <c r="G196" s="6">
        <v>4.0</v>
      </c>
      <c r="H196" s="9">
        <v>6.0</v>
      </c>
      <c r="J196" s="1"/>
      <c r="K196" s="1"/>
      <c r="L196" s="1"/>
      <c r="M196" s="1">
        <v>9.0</v>
      </c>
      <c r="N196" s="6" t="s">
        <v>456</v>
      </c>
      <c r="O196" s="1" t="s">
        <v>17</v>
      </c>
      <c r="P196" s="1" t="s">
        <v>27</v>
      </c>
      <c r="Q196" s="1" t="s">
        <v>17</v>
      </c>
    </row>
    <row r="197">
      <c r="A197" s="7">
        <v>23.0</v>
      </c>
      <c r="B197" s="7">
        <v>143.0</v>
      </c>
      <c r="C197" s="7">
        <v>108.0</v>
      </c>
      <c r="D197" s="8"/>
      <c r="E197" s="1" t="s">
        <v>17</v>
      </c>
      <c r="F197" s="6" t="s">
        <v>459</v>
      </c>
      <c r="G197" s="6">
        <v>4.0</v>
      </c>
      <c r="H197" s="9">
        <v>3.0</v>
      </c>
      <c r="J197" s="1"/>
      <c r="K197" s="1"/>
      <c r="L197" s="1"/>
      <c r="M197" s="1">
        <v>8.0</v>
      </c>
      <c r="N197" s="6" t="s">
        <v>460</v>
      </c>
      <c r="O197" s="1" t="s">
        <v>17</v>
      </c>
      <c r="P197" s="1" t="s">
        <v>27</v>
      </c>
      <c r="Q197" s="1" t="s">
        <v>17</v>
      </c>
    </row>
    <row r="198">
      <c r="A198" s="7">
        <v>25.0</v>
      </c>
      <c r="B198" s="7">
        <v>144.0</v>
      </c>
      <c r="C198" s="7">
        <v>135.0</v>
      </c>
      <c r="D198" s="8"/>
      <c r="E198" s="1" t="s">
        <v>17</v>
      </c>
      <c r="F198" s="6" t="s">
        <v>508</v>
      </c>
      <c r="G198" s="6">
        <v>3.0</v>
      </c>
      <c r="H198" s="9">
        <v>5.0</v>
      </c>
      <c r="I198" s="12" t="s">
        <v>503</v>
      </c>
      <c r="J198" s="1"/>
      <c r="K198" s="1"/>
      <c r="L198" s="1"/>
      <c r="M198" s="1">
        <v>10.0</v>
      </c>
      <c r="N198" s="6" t="s">
        <v>489</v>
      </c>
      <c r="O198" s="1" t="s">
        <v>17</v>
      </c>
      <c r="P198" s="1" t="s">
        <v>27</v>
      </c>
      <c r="Q198" s="1" t="s">
        <v>17</v>
      </c>
    </row>
    <row r="199">
      <c r="A199" s="7">
        <v>23.0</v>
      </c>
      <c r="B199" s="7">
        <v>144.0</v>
      </c>
      <c r="C199" s="7">
        <v>135.0</v>
      </c>
      <c r="D199" s="8"/>
      <c r="E199" s="1" t="s">
        <v>17</v>
      </c>
      <c r="F199" s="6" t="s">
        <v>507</v>
      </c>
      <c r="G199" s="6">
        <v>4.0</v>
      </c>
      <c r="H199" s="9">
        <v>5.0</v>
      </c>
      <c r="I199" s="12" t="s">
        <v>503</v>
      </c>
      <c r="J199" s="1"/>
      <c r="K199" s="1"/>
      <c r="L199" s="1"/>
      <c r="M199" s="1">
        <v>9.0</v>
      </c>
      <c r="N199" s="6" t="s">
        <v>500</v>
      </c>
      <c r="O199" s="1" t="s">
        <v>17</v>
      </c>
      <c r="P199" s="1" t="s">
        <v>27</v>
      </c>
      <c r="Q199" s="1" t="s">
        <v>17</v>
      </c>
    </row>
    <row r="200" hidden="1">
      <c r="A200" s="7">
        <v>16.0</v>
      </c>
      <c r="B200" s="7">
        <v>144.0</v>
      </c>
      <c r="C200" s="7">
        <v>135.0</v>
      </c>
      <c r="D200" s="8"/>
      <c r="E200" s="1" t="s">
        <v>17</v>
      </c>
      <c r="F200" s="6" t="s">
        <v>502</v>
      </c>
      <c r="G200" s="6">
        <v>4.0</v>
      </c>
      <c r="H200" s="9">
        <v>5.0</v>
      </c>
      <c r="I200" s="1" t="s">
        <v>503</v>
      </c>
      <c r="J200" s="1"/>
      <c r="K200" s="1"/>
      <c r="L200" s="1"/>
      <c r="M200" s="1">
        <v>7.0</v>
      </c>
      <c r="N200" s="6" t="s">
        <v>504</v>
      </c>
      <c r="O200" s="1" t="s">
        <v>17</v>
      </c>
      <c r="P200" s="1" t="s">
        <v>17</v>
      </c>
      <c r="Q200" s="1" t="s">
        <v>17</v>
      </c>
    </row>
    <row r="201">
      <c r="A201" s="7">
        <v>19.0</v>
      </c>
      <c r="B201" s="7">
        <v>144.0</v>
      </c>
      <c r="C201" s="7">
        <v>135.0</v>
      </c>
      <c r="D201" s="8"/>
      <c r="E201" s="1" t="s">
        <v>17</v>
      </c>
      <c r="F201" s="6" t="s">
        <v>505</v>
      </c>
      <c r="G201" s="6">
        <v>2.0</v>
      </c>
      <c r="H201" s="9">
        <v>5.0</v>
      </c>
      <c r="I201" s="12" t="s">
        <v>506</v>
      </c>
      <c r="J201" s="1"/>
      <c r="K201" s="1"/>
      <c r="L201" s="1"/>
      <c r="M201" s="1">
        <v>10.0</v>
      </c>
      <c r="N201" s="6" t="s">
        <v>485</v>
      </c>
      <c r="O201" s="1" t="s">
        <v>17</v>
      </c>
      <c r="P201" s="1" t="s">
        <v>27</v>
      </c>
      <c r="Q201" s="1" t="s">
        <v>17</v>
      </c>
    </row>
    <row r="202">
      <c r="A202" s="7">
        <v>23.0</v>
      </c>
      <c r="B202" s="7">
        <v>144.0</v>
      </c>
      <c r="C202" s="7">
        <v>132.0</v>
      </c>
      <c r="D202" s="8"/>
      <c r="E202" s="1" t="s">
        <v>17</v>
      </c>
      <c r="F202" s="6" t="s">
        <v>499</v>
      </c>
      <c r="G202" s="6">
        <v>4.0</v>
      </c>
      <c r="H202" s="9">
        <v>2.0</v>
      </c>
      <c r="J202" s="1"/>
      <c r="K202" s="1"/>
      <c r="L202" s="1"/>
      <c r="M202" s="1">
        <v>11.0</v>
      </c>
      <c r="N202" s="6" t="s">
        <v>500</v>
      </c>
      <c r="O202" s="1" t="s">
        <v>17</v>
      </c>
      <c r="P202" s="1" t="s">
        <v>27</v>
      </c>
      <c r="Q202" s="1" t="s">
        <v>17</v>
      </c>
    </row>
    <row r="203">
      <c r="A203" s="7">
        <v>19.0</v>
      </c>
      <c r="B203" s="7">
        <v>144.0</v>
      </c>
      <c r="C203" s="7">
        <v>141.0</v>
      </c>
      <c r="D203" s="8"/>
      <c r="E203" s="1" t="s">
        <v>17</v>
      </c>
      <c r="F203" s="6" t="s">
        <v>509</v>
      </c>
      <c r="G203" s="6">
        <v>2.0</v>
      </c>
      <c r="H203" s="9">
        <v>2.0</v>
      </c>
      <c r="J203" s="1"/>
      <c r="K203" s="1"/>
      <c r="L203" s="1"/>
      <c r="M203" s="1">
        <v>7.0</v>
      </c>
      <c r="N203" s="6" t="s">
        <v>485</v>
      </c>
      <c r="O203" s="1" t="s">
        <v>17</v>
      </c>
      <c r="P203" s="1" t="s">
        <v>27</v>
      </c>
      <c r="Q203" s="1" t="s">
        <v>17</v>
      </c>
    </row>
    <row r="204">
      <c r="A204" s="7">
        <v>24.0</v>
      </c>
      <c r="B204" s="7">
        <v>144.0</v>
      </c>
      <c r="C204" s="7">
        <v>117.0</v>
      </c>
      <c r="D204" s="8"/>
      <c r="E204" s="1" t="s">
        <v>17</v>
      </c>
      <c r="F204" s="6" t="s">
        <v>493</v>
      </c>
      <c r="G204" s="6">
        <v>4.0</v>
      </c>
      <c r="H204" s="9">
        <v>9.0</v>
      </c>
      <c r="J204" s="1"/>
      <c r="K204" s="1"/>
      <c r="L204" s="1"/>
      <c r="M204" s="1">
        <v>10.0</v>
      </c>
      <c r="N204" s="6" t="s">
        <v>494</v>
      </c>
      <c r="O204" s="1" t="s">
        <v>17</v>
      </c>
      <c r="P204" s="1" t="s">
        <v>27</v>
      </c>
      <c r="Q204" s="1" t="s">
        <v>17</v>
      </c>
    </row>
    <row r="205">
      <c r="A205" s="7">
        <v>22.0</v>
      </c>
      <c r="B205" s="7">
        <v>144.0</v>
      </c>
      <c r="C205" s="7">
        <v>110.0</v>
      </c>
      <c r="D205" s="8"/>
      <c r="E205" s="1" t="s">
        <v>17</v>
      </c>
      <c r="F205" s="6" t="s">
        <v>486</v>
      </c>
      <c r="G205" s="6">
        <v>4.0</v>
      </c>
      <c r="H205" s="9">
        <v>8.0</v>
      </c>
      <c r="J205" s="1"/>
      <c r="K205" s="1"/>
      <c r="L205" s="1"/>
      <c r="M205" s="1">
        <v>9.0</v>
      </c>
      <c r="N205" s="6" t="s">
        <v>487</v>
      </c>
      <c r="O205" s="1" t="s">
        <v>17</v>
      </c>
      <c r="P205" s="1" t="s">
        <v>27</v>
      </c>
      <c r="Q205" s="1" t="s">
        <v>17</v>
      </c>
    </row>
    <row r="206">
      <c r="A206" s="7">
        <v>25.0</v>
      </c>
      <c r="B206" s="7">
        <v>144.0</v>
      </c>
      <c r="C206" s="7">
        <v>113.0</v>
      </c>
      <c r="D206" s="8"/>
      <c r="E206" s="1" t="s">
        <v>17</v>
      </c>
      <c r="F206" s="6" t="s">
        <v>488</v>
      </c>
      <c r="G206" s="6">
        <v>4.0</v>
      </c>
      <c r="H206" s="9">
        <v>2.0</v>
      </c>
      <c r="J206" s="1"/>
      <c r="K206" s="1"/>
      <c r="L206" s="1"/>
      <c r="M206" s="1">
        <v>9.0</v>
      </c>
      <c r="N206" s="6" t="s">
        <v>489</v>
      </c>
      <c r="O206" s="1" t="s">
        <v>17</v>
      </c>
      <c r="P206" s="1" t="s">
        <v>27</v>
      </c>
      <c r="Q206" s="1" t="s">
        <v>17</v>
      </c>
    </row>
    <row r="207">
      <c r="A207" s="7">
        <v>19.0</v>
      </c>
      <c r="B207" s="7">
        <v>144.0</v>
      </c>
      <c r="C207" s="7">
        <v>117.0</v>
      </c>
      <c r="D207" s="8"/>
      <c r="E207" s="1" t="s">
        <v>17</v>
      </c>
      <c r="F207" s="6" t="s">
        <v>491</v>
      </c>
      <c r="G207" s="6">
        <v>2.0</v>
      </c>
      <c r="H207" s="9">
        <v>9.0</v>
      </c>
      <c r="J207" s="1"/>
      <c r="K207" s="1"/>
      <c r="L207" s="1"/>
      <c r="M207" s="1">
        <v>9.0</v>
      </c>
      <c r="N207" s="6" t="s">
        <v>485</v>
      </c>
      <c r="O207" s="1" t="s">
        <v>17</v>
      </c>
      <c r="P207" s="1" t="s">
        <v>27</v>
      </c>
      <c r="Q207" s="1" t="s">
        <v>17</v>
      </c>
    </row>
    <row r="208">
      <c r="A208" s="7">
        <v>19.0</v>
      </c>
      <c r="B208" s="7">
        <v>144.0</v>
      </c>
      <c r="C208" s="7">
        <v>101.0</v>
      </c>
      <c r="D208" s="8"/>
      <c r="E208" s="1" t="s">
        <v>17</v>
      </c>
      <c r="F208" s="6" t="s">
        <v>484</v>
      </c>
      <c r="G208" s="6">
        <v>4.0</v>
      </c>
      <c r="H208" s="9">
        <v>4.0</v>
      </c>
      <c r="J208" s="1"/>
      <c r="K208" s="1"/>
      <c r="L208" s="1"/>
      <c r="M208" s="1">
        <v>8.0</v>
      </c>
      <c r="N208" s="6" t="s">
        <v>485</v>
      </c>
      <c r="O208" s="1" t="s">
        <v>17</v>
      </c>
      <c r="P208" s="1" t="s">
        <v>27</v>
      </c>
      <c r="Q208" s="1" t="s">
        <v>17</v>
      </c>
    </row>
    <row r="209">
      <c r="A209" s="7">
        <v>19.0</v>
      </c>
      <c r="B209" s="7">
        <v>144.0</v>
      </c>
      <c r="C209" s="7">
        <v>127.0</v>
      </c>
      <c r="D209" s="8"/>
      <c r="E209" s="1" t="s">
        <v>17</v>
      </c>
      <c r="F209" s="6" t="s">
        <v>495</v>
      </c>
      <c r="G209" s="6">
        <v>4.0</v>
      </c>
      <c r="H209" s="9">
        <v>2.0</v>
      </c>
      <c r="J209" s="1"/>
      <c r="K209" s="1"/>
      <c r="L209" s="1"/>
      <c r="M209" s="1">
        <v>8.0</v>
      </c>
      <c r="N209" s="6" t="s">
        <v>485</v>
      </c>
      <c r="O209" s="1" t="s">
        <v>17</v>
      </c>
      <c r="P209" s="1" t="s">
        <v>27</v>
      </c>
      <c r="Q209" s="1" t="s">
        <v>17</v>
      </c>
    </row>
    <row r="210">
      <c r="A210" s="7">
        <v>19.0</v>
      </c>
      <c r="B210" s="7">
        <v>144.0</v>
      </c>
      <c r="C210" s="7">
        <v>131.0</v>
      </c>
      <c r="D210" s="8"/>
      <c r="E210" s="1" t="s">
        <v>17</v>
      </c>
      <c r="F210" s="6" t="s">
        <v>498</v>
      </c>
      <c r="G210" s="6">
        <v>4.0</v>
      </c>
      <c r="H210" s="9">
        <v>3.0</v>
      </c>
      <c r="J210" s="1"/>
      <c r="K210" s="1"/>
      <c r="L210" s="1"/>
      <c r="M210" s="1">
        <v>7.0</v>
      </c>
      <c r="N210" s="6" t="s">
        <v>485</v>
      </c>
      <c r="O210" s="1" t="s">
        <v>17</v>
      </c>
      <c r="P210" s="1" t="s">
        <v>27</v>
      </c>
      <c r="Q210" s="1" t="s">
        <v>17</v>
      </c>
    </row>
    <row r="211" hidden="1">
      <c r="A211" s="7">
        <v>17.0</v>
      </c>
      <c r="B211" s="7">
        <v>144.0</v>
      </c>
      <c r="C211" s="7">
        <v>115.0</v>
      </c>
      <c r="D211" s="8"/>
      <c r="E211" s="1" t="s">
        <v>17</v>
      </c>
      <c r="F211" s="6" t="s">
        <v>490</v>
      </c>
      <c r="G211" s="6">
        <v>4.0</v>
      </c>
      <c r="H211" s="9">
        <v>3.0</v>
      </c>
      <c r="J211" s="1"/>
      <c r="K211" s="1"/>
      <c r="L211" s="1"/>
      <c r="M211" s="1">
        <v>8.0</v>
      </c>
      <c r="N211" s="6" t="s">
        <v>483</v>
      </c>
      <c r="O211" s="1" t="s">
        <v>17</v>
      </c>
      <c r="P211" s="1" t="s">
        <v>17</v>
      </c>
      <c r="Q211" s="1" t="s">
        <v>17</v>
      </c>
    </row>
    <row r="212">
      <c r="A212" s="7">
        <v>21.0</v>
      </c>
      <c r="B212" s="7">
        <v>144.0</v>
      </c>
      <c r="C212" s="7">
        <v>143.0</v>
      </c>
      <c r="D212" s="8"/>
      <c r="E212" s="1" t="s">
        <v>17</v>
      </c>
      <c r="F212" s="6" t="s">
        <v>510</v>
      </c>
      <c r="G212" s="6">
        <v>4.0</v>
      </c>
      <c r="H212" s="9">
        <v>1.0</v>
      </c>
      <c r="J212" s="1"/>
      <c r="K212" s="1"/>
      <c r="L212" s="1"/>
      <c r="M212" s="1">
        <v>10.0</v>
      </c>
      <c r="N212" s="6" t="s">
        <v>478</v>
      </c>
      <c r="O212" s="1" t="s">
        <v>17</v>
      </c>
      <c r="P212" s="1" t="s">
        <v>27</v>
      </c>
      <c r="Q212" s="1" t="s">
        <v>17</v>
      </c>
    </row>
    <row r="213">
      <c r="A213" s="7">
        <v>19.0</v>
      </c>
      <c r="B213" s="7">
        <v>144.0</v>
      </c>
      <c r="C213" s="7">
        <v>133.0</v>
      </c>
      <c r="D213" s="8"/>
      <c r="E213" s="1" t="s">
        <v>17</v>
      </c>
      <c r="F213" s="6" t="s">
        <v>501</v>
      </c>
      <c r="G213" s="6">
        <v>4.0</v>
      </c>
      <c r="H213" s="9">
        <v>3.0</v>
      </c>
      <c r="J213" s="1"/>
      <c r="K213" s="1"/>
      <c r="L213" s="1"/>
      <c r="M213" s="1">
        <v>9.0</v>
      </c>
      <c r="N213" s="6" t="s">
        <v>485</v>
      </c>
      <c r="O213" s="1" t="s">
        <v>17</v>
      </c>
      <c r="P213" s="1" t="s">
        <v>27</v>
      </c>
      <c r="Q213" s="1" t="s">
        <v>17</v>
      </c>
    </row>
    <row r="214" hidden="1">
      <c r="A214" s="7">
        <v>17.0</v>
      </c>
      <c r="B214" s="7">
        <v>144.0</v>
      </c>
      <c r="C214" s="7">
        <v>93.0</v>
      </c>
      <c r="D214" s="8"/>
      <c r="E214" s="1" t="s">
        <v>17</v>
      </c>
      <c r="F214" s="6" t="s">
        <v>482</v>
      </c>
      <c r="G214" s="6">
        <v>4.0</v>
      </c>
      <c r="H214" s="9">
        <v>4.0</v>
      </c>
      <c r="J214" s="1"/>
      <c r="K214" s="1"/>
      <c r="L214" s="1"/>
      <c r="M214" s="1">
        <v>7.0</v>
      </c>
      <c r="N214" s="6" t="s">
        <v>483</v>
      </c>
      <c r="O214" s="1" t="s">
        <v>17</v>
      </c>
      <c r="P214" s="1" t="s">
        <v>17</v>
      </c>
      <c r="Q214" s="1" t="s">
        <v>17</v>
      </c>
    </row>
    <row r="215">
      <c r="A215" s="7">
        <v>21.0</v>
      </c>
      <c r="B215" s="7">
        <v>144.0</v>
      </c>
      <c r="C215" s="7">
        <v>117.0</v>
      </c>
      <c r="D215" s="8"/>
      <c r="E215" s="1" t="s">
        <v>17</v>
      </c>
      <c r="F215" s="6" t="s">
        <v>492</v>
      </c>
      <c r="G215" s="6">
        <v>4.0</v>
      </c>
      <c r="H215" s="9">
        <v>9.0</v>
      </c>
      <c r="J215" s="1"/>
      <c r="K215" s="1"/>
      <c r="L215" s="1"/>
      <c r="M215" s="1">
        <v>9.0</v>
      </c>
      <c r="N215" s="6" t="s">
        <v>478</v>
      </c>
      <c r="O215" s="1" t="s">
        <v>17</v>
      </c>
      <c r="P215" s="1" t="s">
        <v>27</v>
      </c>
      <c r="Q215" s="1" t="s">
        <v>17</v>
      </c>
    </row>
    <row r="216" hidden="1">
      <c r="A216" s="7">
        <v>13.0</v>
      </c>
      <c r="B216" s="7">
        <v>145.0</v>
      </c>
      <c r="C216" s="7">
        <v>144.0</v>
      </c>
      <c r="D216" s="8"/>
      <c r="E216" s="1" t="s">
        <v>17</v>
      </c>
      <c r="F216" s="6" t="s">
        <v>540</v>
      </c>
      <c r="G216" s="6">
        <v>2.0</v>
      </c>
      <c r="H216" s="9">
        <v>3.0</v>
      </c>
      <c r="I216" s="1" t="s">
        <v>497</v>
      </c>
      <c r="J216" s="1"/>
      <c r="K216" s="1"/>
      <c r="L216" s="1"/>
      <c r="M216" s="1">
        <v>6.0</v>
      </c>
      <c r="N216" s="6" t="s">
        <v>541</v>
      </c>
      <c r="O216" s="1" t="s">
        <v>17</v>
      </c>
      <c r="P216" s="1" t="s">
        <v>17</v>
      </c>
      <c r="Q216" s="1" t="s">
        <v>17</v>
      </c>
    </row>
    <row r="217">
      <c r="A217" s="7">
        <v>25.0</v>
      </c>
      <c r="B217" s="7">
        <v>145.0</v>
      </c>
      <c r="C217" s="7">
        <v>144.0</v>
      </c>
      <c r="D217" s="8"/>
      <c r="E217" s="1" t="s">
        <v>17</v>
      </c>
      <c r="F217" s="6" t="s">
        <v>544</v>
      </c>
      <c r="G217" s="6">
        <v>2.0</v>
      </c>
      <c r="H217" s="9">
        <v>3.0</v>
      </c>
      <c r="I217" s="1" t="s">
        <v>398</v>
      </c>
      <c r="J217" s="1"/>
      <c r="K217" s="1"/>
      <c r="L217" s="1"/>
      <c r="M217" s="1">
        <v>9.0</v>
      </c>
      <c r="N217" s="6" t="s">
        <v>539</v>
      </c>
      <c r="O217" s="1" t="s">
        <v>17</v>
      </c>
      <c r="P217" s="1" t="s">
        <v>27</v>
      </c>
      <c r="Q217" s="1" t="s">
        <v>17</v>
      </c>
    </row>
    <row r="218">
      <c r="A218" s="7">
        <v>25.0</v>
      </c>
      <c r="B218" s="7">
        <v>145.0</v>
      </c>
      <c r="C218" s="7">
        <v>140.0</v>
      </c>
      <c r="D218" s="8"/>
      <c r="E218" s="1" t="s">
        <v>17</v>
      </c>
      <c r="F218" s="6" t="s">
        <v>538</v>
      </c>
      <c r="G218" s="6">
        <v>3.0</v>
      </c>
      <c r="H218" s="9">
        <v>5.0</v>
      </c>
      <c r="I218" s="1" t="s">
        <v>398</v>
      </c>
      <c r="J218" s="1"/>
      <c r="K218" s="1"/>
      <c r="L218" s="1"/>
      <c r="M218" s="1">
        <v>9.0</v>
      </c>
      <c r="N218" s="6" t="s">
        <v>539</v>
      </c>
      <c r="O218" s="1" t="s">
        <v>17</v>
      </c>
      <c r="P218" s="1" t="s">
        <v>27</v>
      </c>
      <c r="Q218" s="1" t="s">
        <v>17</v>
      </c>
    </row>
    <row r="219">
      <c r="A219" s="7">
        <v>22.0</v>
      </c>
      <c r="B219" s="7">
        <v>145.0</v>
      </c>
      <c r="C219" s="7">
        <v>140.0</v>
      </c>
      <c r="D219" s="8"/>
      <c r="E219" s="1" t="s">
        <v>17</v>
      </c>
      <c r="F219" s="6" t="s">
        <v>536</v>
      </c>
      <c r="G219" s="6">
        <v>4.0</v>
      </c>
      <c r="H219" s="9">
        <v>5.0</v>
      </c>
      <c r="I219" s="1" t="s">
        <v>398</v>
      </c>
      <c r="J219" s="1"/>
      <c r="K219" s="1"/>
      <c r="L219" s="1"/>
      <c r="M219" s="1">
        <v>8.0</v>
      </c>
      <c r="N219" s="6" t="s">
        <v>537</v>
      </c>
      <c r="O219" s="1" t="s">
        <v>17</v>
      </c>
      <c r="P219" s="1" t="s">
        <v>27</v>
      </c>
      <c r="Q219" s="1" t="s">
        <v>17</v>
      </c>
    </row>
    <row r="220">
      <c r="A220" s="7">
        <v>23.0</v>
      </c>
      <c r="B220" s="7">
        <v>145.0</v>
      </c>
      <c r="C220" s="7">
        <v>139.0</v>
      </c>
      <c r="D220" s="8"/>
      <c r="E220" s="1" t="s">
        <v>17</v>
      </c>
      <c r="F220" s="6" t="s">
        <v>532</v>
      </c>
      <c r="G220" s="6">
        <v>4.0</v>
      </c>
      <c r="H220" s="9">
        <v>5.0</v>
      </c>
      <c r="I220" s="1" t="s">
        <v>398</v>
      </c>
      <c r="J220" s="1"/>
      <c r="K220" s="1"/>
      <c r="L220" s="1"/>
      <c r="M220" s="1">
        <v>9.0</v>
      </c>
      <c r="N220" s="6" t="s">
        <v>533</v>
      </c>
      <c r="O220" s="1" t="s">
        <v>17</v>
      </c>
      <c r="P220" s="1" t="s">
        <v>27</v>
      </c>
      <c r="Q220" s="1" t="s">
        <v>17</v>
      </c>
    </row>
    <row r="221">
      <c r="A221" s="7">
        <v>24.0</v>
      </c>
      <c r="B221" s="7">
        <v>145.0</v>
      </c>
      <c r="C221" s="7">
        <v>139.0</v>
      </c>
      <c r="D221" s="8"/>
      <c r="E221" s="1" t="s">
        <v>17</v>
      </c>
      <c r="F221" s="6" t="s">
        <v>534</v>
      </c>
      <c r="G221" s="6">
        <v>4.0</v>
      </c>
      <c r="H221" s="9">
        <v>5.0</v>
      </c>
      <c r="I221" s="1" t="s">
        <v>398</v>
      </c>
      <c r="J221" s="1"/>
      <c r="K221" s="1"/>
      <c r="L221" s="1"/>
      <c r="M221" s="1">
        <v>10.0</v>
      </c>
      <c r="N221" s="6" t="s">
        <v>535</v>
      </c>
      <c r="O221" s="1" t="s">
        <v>17</v>
      </c>
      <c r="P221" s="1" t="s">
        <v>27</v>
      </c>
      <c r="Q221" s="1" t="s">
        <v>17</v>
      </c>
    </row>
    <row r="222" hidden="1">
      <c r="A222" s="7">
        <v>14.0</v>
      </c>
      <c r="B222" s="7">
        <v>145.0</v>
      </c>
      <c r="C222" s="7">
        <v>111.0</v>
      </c>
      <c r="D222" s="8"/>
      <c r="E222" s="1" t="s">
        <v>17</v>
      </c>
      <c r="F222" s="6" t="s">
        <v>523</v>
      </c>
      <c r="G222" s="6">
        <v>4.0</v>
      </c>
      <c r="H222" s="9">
        <v>4.0</v>
      </c>
      <c r="I222" s="1" t="s">
        <v>524</v>
      </c>
      <c r="J222" s="1"/>
      <c r="K222" s="1"/>
      <c r="L222" s="1"/>
      <c r="M222" s="1">
        <v>8.0</v>
      </c>
      <c r="N222" s="6" t="s">
        <v>519</v>
      </c>
      <c r="O222" s="1" t="s">
        <v>17</v>
      </c>
      <c r="P222" s="1" t="s">
        <v>17</v>
      </c>
      <c r="Q222" s="1" t="s">
        <v>17</v>
      </c>
    </row>
    <row r="223" hidden="1">
      <c r="A223" s="7">
        <v>14.0</v>
      </c>
      <c r="B223" s="7">
        <v>145.0</v>
      </c>
      <c r="C223" s="7">
        <v>111.0</v>
      </c>
      <c r="D223" s="8"/>
      <c r="E223" s="1" t="s">
        <v>17</v>
      </c>
      <c r="F223" s="6" t="s">
        <v>521</v>
      </c>
      <c r="G223" s="6">
        <v>4.0</v>
      </c>
      <c r="H223" s="9">
        <v>4.0</v>
      </c>
      <c r="I223" s="1" t="s">
        <v>522</v>
      </c>
      <c r="J223" s="1"/>
      <c r="K223" s="1"/>
      <c r="L223" s="1"/>
      <c r="M223" s="1">
        <v>6.0</v>
      </c>
      <c r="N223" s="6" t="s">
        <v>519</v>
      </c>
      <c r="O223" s="1" t="s">
        <v>17</v>
      </c>
      <c r="P223" s="1" t="s">
        <v>17</v>
      </c>
      <c r="Q223" s="1" t="s">
        <v>17</v>
      </c>
    </row>
    <row r="224">
      <c r="A224" s="7">
        <v>20.0</v>
      </c>
      <c r="B224" s="7">
        <v>145.0</v>
      </c>
      <c r="C224" s="7">
        <v>144.0</v>
      </c>
      <c r="D224" s="8"/>
      <c r="E224" s="1" t="s">
        <v>17</v>
      </c>
      <c r="F224" s="6" t="s">
        <v>542</v>
      </c>
      <c r="G224" s="6">
        <v>4.0</v>
      </c>
      <c r="H224" s="9">
        <v>3.0</v>
      </c>
      <c r="I224" s="1" t="s">
        <v>543</v>
      </c>
      <c r="J224" s="1"/>
      <c r="K224" s="1"/>
      <c r="L224" s="1"/>
      <c r="M224" s="1">
        <v>8.0</v>
      </c>
      <c r="N224" s="6" t="s">
        <v>530</v>
      </c>
      <c r="O224" s="1" t="s">
        <v>17</v>
      </c>
      <c r="P224" s="1" t="s">
        <v>27</v>
      </c>
      <c r="Q224" s="1" t="s">
        <v>17</v>
      </c>
    </row>
    <row r="225" hidden="1">
      <c r="A225" s="7">
        <v>14.0</v>
      </c>
      <c r="B225" s="7">
        <v>145.0</v>
      </c>
      <c r="C225" s="7">
        <v>109.0</v>
      </c>
      <c r="D225" s="8"/>
      <c r="E225" s="1" t="s">
        <v>17</v>
      </c>
      <c r="F225" s="6" t="s">
        <v>520</v>
      </c>
      <c r="G225" s="6">
        <v>4.0</v>
      </c>
      <c r="H225" s="9">
        <v>6.0</v>
      </c>
      <c r="I225" s="1" t="s">
        <v>288</v>
      </c>
      <c r="J225" s="1"/>
      <c r="K225" s="1"/>
      <c r="L225" s="1"/>
      <c r="M225" s="1">
        <v>6.0</v>
      </c>
      <c r="N225" s="6" t="s">
        <v>519</v>
      </c>
      <c r="O225" s="1" t="s">
        <v>17</v>
      </c>
      <c r="P225" s="1" t="s">
        <v>17</v>
      </c>
      <c r="Q225" s="1" t="s">
        <v>17</v>
      </c>
    </row>
    <row r="226">
      <c r="A226" s="7">
        <v>18.0</v>
      </c>
      <c r="B226" s="7">
        <v>145.0</v>
      </c>
      <c r="C226" s="7">
        <v>88.0</v>
      </c>
      <c r="D226" s="8"/>
      <c r="E226" s="1" t="s">
        <v>17</v>
      </c>
      <c r="F226" s="6" t="s">
        <v>516</v>
      </c>
      <c r="G226" s="6">
        <v>4.0</v>
      </c>
      <c r="H226" s="9">
        <v>4.0</v>
      </c>
      <c r="I226" s="1" t="s">
        <v>288</v>
      </c>
      <c r="J226" s="1"/>
      <c r="K226" s="1"/>
      <c r="L226" s="1"/>
      <c r="M226" s="1">
        <v>9.0</v>
      </c>
      <c r="N226" s="6" t="s">
        <v>517</v>
      </c>
      <c r="O226" s="1" t="s">
        <v>17</v>
      </c>
      <c r="P226" s="1" t="s">
        <v>27</v>
      </c>
      <c r="Q226" s="1" t="s">
        <v>17</v>
      </c>
    </row>
    <row r="227" hidden="1">
      <c r="A227" s="7">
        <v>14.0</v>
      </c>
      <c r="B227" s="7">
        <v>145.0</v>
      </c>
      <c r="C227" s="7">
        <v>96.0</v>
      </c>
      <c r="D227" s="8"/>
      <c r="E227" s="1" t="s">
        <v>17</v>
      </c>
      <c r="F227" s="6" t="s">
        <v>518</v>
      </c>
      <c r="G227" s="6">
        <v>4.0</v>
      </c>
      <c r="H227" s="9">
        <v>8.0</v>
      </c>
      <c r="I227" s="1" t="s">
        <v>288</v>
      </c>
      <c r="J227" s="1"/>
      <c r="K227" s="1"/>
      <c r="L227" s="1"/>
      <c r="M227" s="1">
        <v>7.0</v>
      </c>
      <c r="N227" s="6" t="s">
        <v>519</v>
      </c>
      <c r="O227" s="1" t="s">
        <v>17</v>
      </c>
      <c r="P227" s="1" t="s">
        <v>17</v>
      </c>
      <c r="Q227" s="1" t="s">
        <v>17</v>
      </c>
    </row>
    <row r="228">
      <c r="A228" s="7">
        <v>21.0</v>
      </c>
      <c r="B228" s="7">
        <v>145.0</v>
      </c>
      <c r="C228" s="7">
        <v>123.0</v>
      </c>
      <c r="D228" s="8"/>
      <c r="E228" s="1" t="s">
        <v>17</v>
      </c>
      <c r="F228" s="6" t="s">
        <v>525</v>
      </c>
      <c r="G228" s="6">
        <v>4.0</v>
      </c>
      <c r="H228" s="9">
        <v>3.0</v>
      </c>
      <c r="I228" s="1" t="s">
        <v>526</v>
      </c>
      <c r="J228" s="1"/>
      <c r="K228" s="1"/>
      <c r="L228" s="1"/>
      <c r="M228" s="1">
        <v>10.0</v>
      </c>
      <c r="N228" s="6" t="s">
        <v>513</v>
      </c>
      <c r="O228" s="1" t="s">
        <v>17</v>
      </c>
      <c r="P228" s="1" t="s">
        <v>27</v>
      </c>
      <c r="Q228" s="1" t="s">
        <v>17</v>
      </c>
    </row>
    <row r="229">
      <c r="A229" s="7">
        <v>18.0</v>
      </c>
      <c r="B229" s="7">
        <v>145.0</v>
      </c>
      <c r="C229" s="7">
        <v>138.0</v>
      </c>
      <c r="D229" s="8"/>
      <c r="E229" s="1" t="s">
        <v>17</v>
      </c>
      <c r="F229" s="6" t="s">
        <v>531</v>
      </c>
      <c r="G229" s="6">
        <v>2.0</v>
      </c>
      <c r="H229" s="9">
        <v>1.0</v>
      </c>
      <c r="J229" s="1"/>
      <c r="K229" s="1"/>
      <c r="L229" s="1"/>
      <c r="M229" s="1">
        <v>7.0</v>
      </c>
      <c r="N229" s="6" t="s">
        <v>517</v>
      </c>
      <c r="O229" s="1" t="s">
        <v>17</v>
      </c>
      <c r="P229" s="1" t="s">
        <v>27</v>
      </c>
      <c r="Q229" s="1" t="s">
        <v>17</v>
      </c>
    </row>
    <row r="230" hidden="1">
      <c r="A230" s="7">
        <v>14.0</v>
      </c>
      <c r="B230" s="7">
        <v>145.0</v>
      </c>
      <c r="C230" s="7">
        <v>129.0</v>
      </c>
      <c r="D230" s="8"/>
      <c r="E230" s="1" t="s">
        <v>17</v>
      </c>
      <c r="F230" s="6" t="s">
        <v>527</v>
      </c>
      <c r="G230" s="6">
        <v>4.0</v>
      </c>
      <c r="H230" s="9">
        <v>3.0</v>
      </c>
      <c r="J230" s="1"/>
      <c r="K230" s="1"/>
      <c r="L230" s="1"/>
      <c r="M230" s="1">
        <v>7.0</v>
      </c>
      <c r="N230" s="6" t="s">
        <v>519</v>
      </c>
      <c r="O230" s="1" t="s">
        <v>17</v>
      </c>
      <c r="P230" s="1" t="s">
        <v>17</v>
      </c>
      <c r="Q230" s="1" t="s">
        <v>17</v>
      </c>
    </row>
    <row r="231">
      <c r="A231" s="7">
        <v>20.0</v>
      </c>
      <c r="B231" s="7">
        <v>146.0</v>
      </c>
      <c r="C231" s="7">
        <v>140.0</v>
      </c>
      <c r="D231" s="8"/>
      <c r="E231" s="1" t="s">
        <v>17</v>
      </c>
      <c r="F231" s="6" t="s">
        <v>556</v>
      </c>
      <c r="G231" s="6">
        <v>4.0</v>
      </c>
      <c r="H231" s="9">
        <v>5.0</v>
      </c>
      <c r="I231" s="1" t="s">
        <v>557</v>
      </c>
      <c r="J231" s="1"/>
      <c r="K231" s="1"/>
      <c r="L231" s="1"/>
      <c r="M231" s="1">
        <v>8.0</v>
      </c>
      <c r="N231" s="6" t="s">
        <v>547</v>
      </c>
      <c r="O231" s="1" t="s">
        <v>17</v>
      </c>
      <c r="P231" s="1" t="s">
        <v>27</v>
      </c>
      <c r="Q231" s="1" t="s">
        <v>17</v>
      </c>
    </row>
    <row r="232">
      <c r="A232" s="7">
        <v>20.0</v>
      </c>
      <c r="B232" s="7">
        <v>146.0</v>
      </c>
      <c r="C232" s="7">
        <v>141.0</v>
      </c>
      <c r="D232" s="8"/>
      <c r="E232" s="13" t="s">
        <v>17</v>
      </c>
      <c r="F232" s="6" t="s">
        <v>558</v>
      </c>
      <c r="G232" s="6">
        <v>2.0</v>
      </c>
      <c r="H232" s="9">
        <v>2.0</v>
      </c>
      <c r="I232" s="1" t="s">
        <v>559</v>
      </c>
      <c r="J232" s="1"/>
      <c r="K232" s="1"/>
      <c r="L232" s="1"/>
      <c r="M232" s="1">
        <v>8.0</v>
      </c>
      <c r="N232" s="6" t="s">
        <v>547</v>
      </c>
      <c r="O232" s="1" t="s">
        <v>17</v>
      </c>
      <c r="P232" s="1" t="s">
        <v>27</v>
      </c>
      <c r="Q232" s="1" t="s">
        <v>17</v>
      </c>
    </row>
    <row r="233">
      <c r="A233" s="7">
        <v>21.0</v>
      </c>
      <c r="B233" s="7">
        <v>146.0</v>
      </c>
      <c r="C233" s="7">
        <v>99.0</v>
      </c>
      <c r="D233" s="8"/>
      <c r="E233" s="1" t="s">
        <v>17</v>
      </c>
      <c r="F233" s="6" t="s">
        <v>548</v>
      </c>
      <c r="G233" s="6">
        <v>4.0</v>
      </c>
      <c r="H233" s="9">
        <v>8.0</v>
      </c>
      <c r="I233" s="1" t="s">
        <v>398</v>
      </c>
      <c r="J233" s="1"/>
      <c r="K233" s="1"/>
      <c r="L233" s="1"/>
      <c r="M233" s="1">
        <v>10.0</v>
      </c>
      <c r="N233" s="6" t="s">
        <v>549</v>
      </c>
      <c r="O233" s="1" t="s">
        <v>17</v>
      </c>
      <c r="P233" s="1" t="s">
        <v>27</v>
      </c>
      <c r="Q233" s="1" t="s">
        <v>17</v>
      </c>
    </row>
    <row r="234">
      <c r="A234" s="7">
        <v>20.0</v>
      </c>
      <c r="B234" s="7">
        <v>146.0</v>
      </c>
      <c r="C234" s="7">
        <v>99.0</v>
      </c>
      <c r="D234" s="8"/>
      <c r="E234" s="1" t="s">
        <v>17</v>
      </c>
      <c r="F234" s="6" t="s">
        <v>546</v>
      </c>
      <c r="G234" s="6">
        <v>4.0</v>
      </c>
      <c r="H234" s="9">
        <v>8.0</v>
      </c>
      <c r="I234" s="1" t="s">
        <v>398</v>
      </c>
      <c r="J234" s="1"/>
      <c r="K234" s="1"/>
      <c r="L234" s="1"/>
      <c r="M234" s="1">
        <v>9.0</v>
      </c>
      <c r="N234" s="6" t="s">
        <v>547</v>
      </c>
      <c r="O234" s="1" t="s">
        <v>17</v>
      </c>
      <c r="P234" s="1" t="s">
        <v>27</v>
      </c>
      <c r="Q234" s="1" t="s">
        <v>17</v>
      </c>
    </row>
    <row r="235">
      <c r="A235" s="7">
        <v>22.0</v>
      </c>
      <c r="B235" s="7">
        <v>146.0</v>
      </c>
      <c r="C235" s="7">
        <v>120.0</v>
      </c>
      <c r="D235" s="8"/>
      <c r="E235" s="1" t="s">
        <v>17</v>
      </c>
      <c r="F235" s="6" t="s">
        <v>550</v>
      </c>
      <c r="G235" s="6">
        <v>12.0</v>
      </c>
      <c r="H235" s="9">
        <v>6.0</v>
      </c>
      <c r="I235" s="1" t="s">
        <v>551</v>
      </c>
      <c r="J235" s="1" t="s">
        <v>17</v>
      </c>
      <c r="K235" s="1"/>
      <c r="L235" s="1"/>
      <c r="M235" s="1">
        <v>9.0</v>
      </c>
      <c r="N235" s="6" t="s">
        <v>552</v>
      </c>
      <c r="O235" s="1" t="s">
        <v>17</v>
      </c>
      <c r="P235" s="1" t="s">
        <v>27</v>
      </c>
      <c r="Q235" s="1" t="s">
        <v>17</v>
      </c>
    </row>
    <row r="236">
      <c r="A236" s="7">
        <v>22.0</v>
      </c>
      <c r="B236" s="7">
        <v>146.0</v>
      </c>
      <c r="C236" s="7">
        <v>120.0</v>
      </c>
      <c r="D236" s="8"/>
      <c r="E236" s="1" t="s">
        <v>17</v>
      </c>
      <c r="F236" s="6" t="s">
        <v>550</v>
      </c>
      <c r="G236" s="6">
        <v>12.0</v>
      </c>
      <c r="H236" s="9">
        <v>6.0</v>
      </c>
      <c r="I236" s="1" t="s">
        <v>551</v>
      </c>
      <c r="J236" s="1" t="s">
        <v>17</v>
      </c>
      <c r="K236" s="1"/>
      <c r="L236" s="1"/>
      <c r="M236" s="1">
        <v>10.0</v>
      </c>
      <c r="N236" s="6" t="s">
        <v>552</v>
      </c>
      <c r="O236" s="1" t="s">
        <v>17</v>
      </c>
      <c r="P236" s="1" t="s">
        <v>27</v>
      </c>
      <c r="Q236" s="1" t="s">
        <v>17</v>
      </c>
    </row>
    <row r="237">
      <c r="A237" s="7">
        <v>22.0</v>
      </c>
      <c r="B237" s="7">
        <v>146.0</v>
      </c>
      <c r="C237" s="7">
        <v>120.0</v>
      </c>
      <c r="D237" s="8"/>
      <c r="E237" s="1" t="s">
        <v>17</v>
      </c>
      <c r="F237" s="6" t="s">
        <v>550</v>
      </c>
      <c r="G237" s="6">
        <v>12.0</v>
      </c>
      <c r="H237" s="9">
        <v>6.0</v>
      </c>
      <c r="I237" s="1" t="s">
        <v>551</v>
      </c>
      <c r="J237" s="1" t="s">
        <v>17</v>
      </c>
      <c r="K237" s="1"/>
      <c r="L237" s="1"/>
      <c r="M237" s="1">
        <v>11.0</v>
      </c>
      <c r="N237" s="6" t="s">
        <v>552</v>
      </c>
      <c r="O237" s="1" t="s">
        <v>17</v>
      </c>
      <c r="P237" s="1" t="s">
        <v>27</v>
      </c>
      <c r="Q237" s="1" t="s">
        <v>17</v>
      </c>
    </row>
    <row r="238">
      <c r="A238" s="7">
        <v>22.0</v>
      </c>
      <c r="B238" s="7">
        <v>146.0</v>
      </c>
      <c r="C238" s="7">
        <v>126.0</v>
      </c>
      <c r="D238" s="8"/>
      <c r="E238" s="1" t="s">
        <v>17</v>
      </c>
      <c r="F238" s="6" t="s">
        <v>553</v>
      </c>
      <c r="G238" s="6">
        <v>4.0</v>
      </c>
      <c r="H238" s="9">
        <v>1.0</v>
      </c>
      <c r="J238" s="1"/>
      <c r="K238" s="1"/>
      <c r="L238" s="1"/>
      <c r="M238" s="1">
        <v>10.0</v>
      </c>
      <c r="N238" s="6" t="s">
        <v>552</v>
      </c>
      <c r="O238" s="1" t="s">
        <v>17</v>
      </c>
      <c r="P238" s="1" t="s">
        <v>27</v>
      </c>
      <c r="Q238" s="1" t="s">
        <v>17</v>
      </c>
    </row>
    <row r="239">
      <c r="A239" s="7">
        <v>18.0</v>
      </c>
      <c r="B239" s="7">
        <v>146.0</v>
      </c>
      <c r="C239" s="7">
        <v>135.0</v>
      </c>
      <c r="D239" s="8"/>
      <c r="E239" s="1" t="s">
        <v>17</v>
      </c>
      <c r="F239" s="6" t="s">
        <v>554</v>
      </c>
      <c r="G239" s="6">
        <v>2.0</v>
      </c>
      <c r="H239" s="9">
        <v>5.0</v>
      </c>
      <c r="J239" s="1"/>
      <c r="K239" s="1"/>
      <c r="L239" s="1"/>
      <c r="M239" s="1">
        <v>9.0</v>
      </c>
      <c r="N239" s="6" t="s">
        <v>555</v>
      </c>
      <c r="O239" s="1" t="s">
        <v>17</v>
      </c>
      <c r="P239" s="1" t="s">
        <v>27</v>
      </c>
      <c r="Q239" s="1" t="s">
        <v>17</v>
      </c>
    </row>
    <row r="240" hidden="1">
      <c r="A240" s="7">
        <v>17.0</v>
      </c>
      <c r="B240" s="7">
        <v>147.0</v>
      </c>
      <c r="C240" s="7">
        <v>142.0</v>
      </c>
      <c r="D240" s="8"/>
      <c r="E240" s="1" t="s">
        <v>17</v>
      </c>
      <c r="F240" s="6" t="s">
        <v>567</v>
      </c>
      <c r="G240" s="6">
        <v>2.0</v>
      </c>
      <c r="H240" s="9">
        <v>1.0</v>
      </c>
      <c r="I240" s="1" t="s">
        <v>559</v>
      </c>
      <c r="J240" s="1"/>
      <c r="K240" s="1"/>
      <c r="L240" s="1"/>
      <c r="M240" s="1">
        <v>6.0</v>
      </c>
      <c r="N240" s="6" t="s">
        <v>568</v>
      </c>
      <c r="O240" s="1" t="s">
        <v>17</v>
      </c>
      <c r="P240" s="1" t="s">
        <v>17</v>
      </c>
      <c r="Q240" s="1" t="s">
        <v>17</v>
      </c>
    </row>
    <row r="241">
      <c r="A241" s="7">
        <v>18.0</v>
      </c>
      <c r="B241" s="7">
        <v>147.0</v>
      </c>
      <c r="C241" s="7">
        <v>132.0</v>
      </c>
      <c r="D241" s="8"/>
      <c r="E241" s="1" t="s">
        <v>17</v>
      </c>
      <c r="F241" s="6" t="s">
        <v>563</v>
      </c>
      <c r="G241" s="6">
        <v>2.0</v>
      </c>
      <c r="H241" s="9">
        <v>2.0</v>
      </c>
      <c r="I241" s="1" t="s">
        <v>128</v>
      </c>
      <c r="J241" s="1"/>
      <c r="K241" s="1"/>
      <c r="L241" s="1"/>
      <c r="M241" s="1">
        <v>9.0</v>
      </c>
      <c r="N241" s="6" t="s">
        <v>564</v>
      </c>
      <c r="O241" s="1" t="s">
        <v>17</v>
      </c>
      <c r="P241" s="1" t="s">
        <v>27</v>
      </c>
      <c r="Q241" s="1" t="s">
        <v>17</v>
      </c>
    </row>
    <row r="242">
      <c r="A242" s="7">
        <v>21.0</v>
      </c>
      <c r="B242" s="7">
        <v>147.0</v>
      </c>
      <c r="C242" s="7">
        <v>102.0</v>
      </c>
      <c r="D242" s="8"/>
      <c r="E242" s="1" t="s">
        <v>17</v>
      </c>
      <c r="F242" s="6" t="s">
        <v>560</v>
      </c>
      <c r="G242" s="6">
        <v>3.0</v>
      </c>
      <c r="H242" s="9">
        <v>3.0</v>
      </c>
      <c r="J242" s="1"/>
      <c r="K242" s="1"/>
      <c r="L242" s="1"/>
      <c r="M242" s="1">
        <v>7.0</v>
      </c>
      <c r="N242" s="6" t="s">
        <v>561</v>
      </c>
      <c r="O242" s="1" t="s">
        <v>17</v>
      </c>
      <c r="P242" s="1" t="s">
        <v>27</v>
      </c>
      <c r="Q242" s="1" t="s">
        <v>17</v>
      </c>
    </row>
    <row r="243">
      <c r="A243" s="7">
        <v>21.0</v>
      </c>
      <c r="B243" s="7">
        <v>147.0</v>
      </c>
      <c r="C243" s="7">
        <v>136.0</v>
      </c>
      <c r="D243" s="8"/>
      <c r="E243" s="1" t="s">
        <v>17</v>
      </c>
      <c r="F243" s="6" t="s">
        <v>565</v>
      </c>
      <c r="G243" s="6">
        <v>1.0</v>
      </c>
      <c r="H243" s="9">
        <v>2.0</v>
      </c>
      <c r="J243" s="1"/>
      <c r="K243" s="1"/>
      <c r="L243" s="1"/>
      <c r="M243" s="1">
        <v>8.0</v>
      </c>
      <c r="N243" s="6" t="s">
        <v>561</v>
      </c>
      <c r="O243" s="1" t="s">
        <v>17</v>
      </c>
      <c r="P243" s="1" t="s">
        <v>27</v>
      </c>
      <c r="Q243" s="1" t="s">
        <v>17</v>
      </c>
    </row>
    <row r="244">
      <c r="A244" s="7">
        <v>21.0</v>
      </c>
      <c r="B244" s="7">
        <v>147.0</v>
      </c>
      <c r="C244" s="7">
        <v>139.0</v>
      </c>
      <c r="D244" s="8"/>
      <c r="E244" s="1" t="s">
        <v>17</v>
      </c>
      <c r="F244" s="6" t="s">
        <v>566</v>
      </c>
      <c r="G244" s="6">
        <v>1.0</v>
      </c>
      <c r="H244" s="9">
        <v>5.0</v>
      </c>
      <c r="J244" s="1"/>
      <c r="K244" s="1"/>
      <c r="L244" s="1"/>
      <c r="M244" s="1">
        <v>9.0</v>
      </c>
      <c r="N244" s="6" t="s">
        <v>561</v>
      </c>
      <c r="O244" s="1" t="s">
        <v>17</v>
      </c>
      <c r="P244" s="1" t="s">
        <v>27</v>
      </c>
      <c r="Q244" s="1" t="s">
        <v>17</v>
      </c>
    </row>
    <row r="245">
      <c r="A245" s="7">
        <v>21.0</v>
      </c>
      <c r="B245" s="7">
        <v>147.0</v>
      </c>
      <c r="C245" s="7">
        <v>122.0</v>
      </c>
      <c r="D245" s="8"/>
      <c r="E245" s="1" t="s">
        <v>17</v>
      </c>
      <c r="F245" s="6" t="s">
        <v>562</v>
      </c>
      <c r="G245" s="6">
        <v>4.0</v>
      </c>
      <c r="H245" s="9">
        <v>5.0</v>
      </c>
      <c r="J245" s="1"/>
      <c r="K245" s="1"/>
      <c r="L245" s="1"/>
      <c r="M245" s="1">
        <v>7.0</v>
      </c>
      <c r="N245" s="6" t="s">
        <v>561</v>
      </c>
      <c r="O245" s="1" t="s">
        <v>17</v>
      </c>
      <c r="P245" s="1" t="s">
        <v>27</v>
      </c>
      <c r="Q245" s="1" t="s">
        <v>17</v>
      </c>
    </row>
    <row r="246" hidden="1">
      <c r="A246" s="2">
        <v>16.0</v>
      </c>
      <c r="B246" s="2">
        <v>148.0</v>
      </c>
      <c r="C246" s="7">
        <v>90.0</v>
      </c>
      <c r="E246" s="1" t="s">
        <v>17</v>
      </c>
      <c r="F246" s="6" t="s">
        <v>582</v>
      </c>
      <c r="G246" s="6">
        <v>4.0</v>
      </c>
      <c r="I246" s="1" t="s">
        <v>288</v>
      </c>
      <c r="M246" s="1">
        <v>8.0</v>
      </c>
      <c r="N246" s="6" t="s">
        <v>583</v>
      </c>
      <c r="O246" s="1" t="s">
        <v>17</v>
      </c>
      <c r="P246" s="1" t="s">
        <v>17</v>
      </c>
      <c r="Q246" s="1" t="s">
        <v>17</v>
      </c>
    </row>
    <row r="247" hidden="1">
      <c r="A247" s="7">
        <v>16.0</v>
      </c>
      <c r="B247" s="14">
        <v>149.0</v>
      </c>
      <c r="C247" s="7">
        <v>136.0</v>
      </c>
      <c r="E247" s="1" t="s">
        <v>17</v>
      </c>
      <c r="F247" s="6" t="s">
        <v>608</v>
      </c>
      <c r="G247" s="6">
        <v>2.0</v>
      </c>
      <c r="M247" s="1">
        <v>8.0</v>
      </c>
      <c r="N247" s="6" t="s">
        <v>609</v>
      </c>
      <c r="O247" s="1" t="s">
        <v>17</v>
      </c>
      <c r="P247" s="1" t="s">
        <v>17</v>
      </c>
      <c r="Q247" s="1" t="s">
        <v>17</v>
      </c>
    </row>
    <row r="248" hidden="1">
      <c r="A248" s="5">
        <v>16.0</v>
      </c>
      <c r="B248" s="15">
        <v>149.0</v>
      </c>
      <c r="C248" s="5">
        <v>136.0</v>
      </c>
      <c r="E248" s="1" t="s">
        <v>17</v>
      </c>
      <c r="F248" s="6" t="s">
        <v>608</v>
      </c>
      <c r="G248" s="6">
        <v>2.0</v>
      </c>
      <c r="M248" s="1">
        <v>8.0</v>
      </c>
      <c r="N248" s="6" t="s">
        <v>609</v>
      </c>
      <c r="O248" s="1" t="s">
        <v>17</v>
      </c>
      <c r="P248" s="1" t="s">
        <v>17</v>
      </c>
      <c r="Q248" s="1" t="s">
        <v>17</v>
      </c>
    </row>
    <row r="249" hidden="1">
      <c r="A249" s="1">
        <v>16.0</v>
      </c>
      <c r="B249" s="1">
        <v>150.0</v>
      </c>
      <c r="C249" s="1">
        <v>146.0</v>
      </c>
      <c r="E249" s="1" t="s">
        <v>17</v>
      </c>
      <c r="F249" s="6" t="s">
        <v>632</v>
      </c>
      <c r="G249" s="16">
        <v>1.0</v>
      </c>
      <c r="I249" s="1" t="s">
        <v>559</v>
      </c>
      <c r="M249" s="1">
        <v>6.0</v>
      </c>
      <c r="N249" s="6" t="s">
        <v>633</v>
      </c>
      <c r="O249" s="1" t="s">
        <v>17</v>
      </c>
      <c r="P249" s="1" t="s">
        <v>17</v>
      </c>
      <c r="Q249" s="1" t="s">
        <v>17</v>
      </c>
    </row>
    <row r="250" hidden="1">
      <c r="A250" s="2">
        <v>18.0</v>
      </c>
      <c r="B250" s="2">
        <v>148.0</v>
      </c>
      <c r="C250" s="7">
        <v>136.0</v>
      </c>
      <c r="E250" s="1" t="s">
        <v>17</v>
      </c>
      <c r="F250" s="6" t="s">
        <v>593</v>
      </c>
      <c r="G250" s="6">
        <v>2.0</v>
      </c>
      <c r="I250" s="1" t="s">
        <v>292</v>
      </c>
      <c r="M250" s="1">
        <v>8.0</v>
      </c>
      <c r="N250" s="6" t="s">
        <v>594</v>
      </c>
      <c r="O250" s="1" t="s">
        <v>17</v>
      </c>
      <c r="P250" s="1" t="s">
        <v>17</v>
      </c>
      <c r="Q250" s="1" t="s">
        <v>17</v>
      </c>
    </row>
    <row r="251" hidden="1">
      <c r="A251" s="7">
        <v>18.0</v>
      </c>
      <c r="B251" s="14">
        <v>149.0</v>
      </c>
      <c r="C251" s="7">
        <v>102.0</v>
      </c>
      <c r="E251" s="1" t="s">
        <v>17</v>
      </c>
      <c r="F251" s="6" t="s">
        <v>603</v>
      </c>
      <c r="G251" s="6">
        <v>4.0</v>
      </c>
      <c r="M251" s="1">
        <v>7.0</v>
      </c>
      <c r="N251" s="6" t="s">
        <v>604</v>
      </c>
      <c r="O251" s="1" t="s">
        <v>17</v>
      </c>
      <c r="P251" s="1" t="s">
        <v>17</v>
      </c>
      <c r="Q251" s="1" t="s">
        <v>17</v>
      </c>
    </row>
    <row r="252" hidden="1">
      <c r="A252" s="5">
        <v>18.0</v>
      </c>
      <c r="B252" s="15">
        <v>149.0</v>
      </c>
      <c r="C252" s="5">
        <v>102.0</v>
      </c>
      <c r="E252" s="1" t="s">
        <v>17</v>
      </c>
      <c r="F252" s="6" t="s">
        <v>603</v>
      </c>
      <c r="G252" s="6">
        <v>4.0</v>
      </c>
      <c r="M252" s="1">
        <v>7.0</v>
      </c>
      <c r="N252" s="6" t="s">
        <v>604</v>
      </c>
      <c r="O252" s="1" t="s">
        <v>17</v>
      </c>
      <c r="P252" s="1" t="s">
        <v>17</v>
      </c>
      <c r="Q252" s="1" t="s">
        <v>17</v>
      </c>
    </row>
    <row r="253" hidden="1">
      <c r="A253" s="1">
        <v>18.0</v>
      </c>
      <c r="B253" s="1">
        <v>150.0</v>
      </c>
      <c r="C253" s="1">
        <v>143.0</v>
      </c>
      <c r="E253" s="1" t="s">
        <v>17</v>
      </c>
      <c r="F253" s="6" t="s">
        <v>630</v>
      </c>
      <c r="G253" s="16">
        <v>2.0</v>
      </c>
      <c r="M253" s="1">
        <v>9.0</v>
      </c>
      <c r="N253" s="6" t="s">
        <v>631</v>
      </c>
      <c r="O253" s="1" t="s">
        <v>17</v>
      </c>
      <c r="P253" s="1" t="s">
        <v>17</v>
      </c>
      <c r="Q253" s="1" t="s">
        <v>17</v>
      </c>
    </row>
    <row r="254" hidden="1">
      <c r="A254" s="2">
        <v>19.0</v>
      </c>
      <c r="B254" s="2">
        <v>148.0</v>
      </c>
      <c r="C254" s="7">
        <v>140.0</v>
      </c>
      <c r="E254" s="1" t="s">
        <v>17</v>
      </c>
      <c r="F254" s="6" t="s">
        <v>595</v>
      </c>
      <c r="G254" s="6">
        <v>2.0</v>
      </c>
      <c r="M254" s="1">
        <v>9.0</v>
      </c>
      <c r="N254" s="6" t="s">
        <v>596</v>
      </c>
      <c r="O254" s="1" t="s">
        <v>17</v>
      </c>
      <c r="P254" s="1" t="s">
        <v>17</v>
      </c>
      <c r="Q254" s="1" t="s">
        <v>17</v>
      </c>
    </row>
    <row r="255" hidden="1">
      <c r="A255" s="1">
        <v>19.0</v>
      </c>
      <c r="B255" s="1">
        <v>150.0</v>
      </c>
      <c r="C255" s="1">
        <v>122.0</v>
      </c>
      <c r="E255" s="1" t="s">
        <v>17</v>
      </c>
      <c r="F255" s="6" t="s">
        <v>621</v>
      </c>
      <c r="G255" s="16">
        <v>2.0</v>
      </c>
      <c r="M255" s="1">
        <v>8.0</v>
      </c>
      <c r="N255" s="6" t="s">
        <v>622</v>
      </c>
      <c r="O255" s="1" t="s">
        <v>17</v>
      </c>
      <c r="P255" s="1" t="s">
        <v>17</v>
      </c>
      <c r="Q255" s="1" t="s">
        <v>17</v>
      </c>
    </row>
    <row r="256" hidden="1">
      <c r="A256" s="1">
        <v>19.0</v>
      </c>
      <c r="B256" s="1">
        <v>150.0</v>
      </c>
      <c r="C256" s="1">
        <v>135.0</v>
      </c>
      <c r="E256" s="1" t="s">
        <v>17</v>
      </c>
      <c r="F256" s="6" t="s">
        <v>626</v>
      </c>
      <c r="G256" s="16">
        <v>1.0</v>
      </c>
      <c r="I256" s="1" t="s">
        <v>559</v>
      </c>
      <c r="M256" s="1">
        <v>9.0</v>
      </c>
      <c r="N256" s="6" t="s">
        <v>622</v>
      </c>
      <c r="O256" s="1" t="s">
        <v>17</v>
      </c>
      <c r="P256" s="1" t="s">
        <v>17</v>
      </c>
      <c r="Q256" s="1" t="s">
        <v>17</v>
      </c>
    </row>
    <row r="257" hidden="1">
      <c r="A257" s="7">
        <v>20.0</v>
      </c>
      <c r="B257" s="14">
        <v>149.0</v>
      </c>
      <c r="C257" s="7">
        <v>120.0</v>
      </c>
      <c r="E257" s="1" t="s">
        <v>17</v>
      </c>
      <c r="F257" s="6" t="s">
        <v>607</v>
      </c>
      <c r="G257" s="6">
        <v>3.0</v>
      </c>
      <c r="M257" s="1">
        <v>9.0</v>
      </c>
      <c r="N257" s="6" t="s">
        <v>606</v>
      </c>
      <c r="O257" s="1" t="s">
        <v>17</v>
      </c>
      <c r="P257" s="1" t="s">
        <v>17</v>
      </c>
      <c r="Q257" s="1" t="s">
        <v>17</v>
      </c>
    </row>
    <row r="258" hidden="1">
      <c r="A258" s="7">
        <v>20.0</v>
      </c>
      <c r="B258" s="14">
        <v>149.0</v>
      </c>
      <c r="C258" s="7">
        <v>102.0</v>
      </c>
      <c r="E258" s="1" t="s">
        <v>17</v>
      </c>
      <c r="F258" s="6" t="s">
        <v>605</v>
      </c>
      <c r="G258" s="6">
        <v>4.0</v>
      </c>
      <c r="M258" s="1">
        <v>8.0</v>
      </c>
      <c r="N258" s="6" t="s">
        <v>606</v>
      </c>
      <c r="O258" s="1" t="s">
        <v>17</v>
      </c>
      <c r="P258" s="1" t="s">
        <v>17</v>
      </c>
      <c r="Q258" s="1" t="s">
        <v>17</v>
      </c>
    </row>
    <row r="259" hidden="1">
      <c r="A259" s="5">
        <v>20.0</v>
      </c>
      <c r="B259" s="15">
        <v>149.0</v>
      </c>
      <c r="C259" s="5">
        <v>102.0</v>
      </c>
      <c r="E259" s="1" t="s">
        <v>17</v>
      </c>
      <c r="F259" s="6" t="s">
        <v>605</v>
      </c>
      <c r="G259" s="6">
        <v>4.0</v>
      </c>
      <c r="M259" s="1">
        <v>8.0</v>
      </c>
      <c r="N259" s="6" t="s">
        <v>606</v>
      </c>
      <c r="O259" s="1" t="s">
        <v>17</v>
      </c>
      <c r="P259" s="1" t="s">
        <v>17</v>
      </c>
      <c r="Q259" s="1" t="s">
        <v>17</v>
      </c>
    </row>
    <row r="260" hidden="1">
      <c r="A260" s="7">
        <v>21.0</v>
      </c>
      <c r="B260" s="14">
        <v>149.0</v>
      </c>
      <c r="C260" s="7">
        <v>144.0</v>
      </c>
      <c r="E260" s="1" t="s">
        <v>17</v>
      </c>
      <c r="F260" s="6" t="s">
        <v>610</v>
      </c>
      <c r="G260" s="6">
        <v>4.0</v>
      </c>
      <c r="I260" s="1" t="s">
        <v>611</v>
      </c>
      <c r="J260" s="1" t="s">
        <v>9</v>
      </c>
      <c r="M260" s="1">
        <v>9.0</v>
      </c>
      <c r="N260" s="6" t="s">
        <v>612</v>
      </c>
      <c r="O260" s="1" t="s">
        <v>17</v>
      </c>
      <c r="P260" s="1" t="s">
        <v>17</v>
      </c>
      <c r="Q260" s="1" t="s">
        <v>17</v>
      </c>
    </row>
    <row r="261" hidden="1">
      <c r="A261" s="7">
        <v>21.0</v>
      </c>
      <c r="B261" s="14">
        <v>149.0</v>
      </c>
      <c r="C261" s="7">
        <v>144.0</v>
      </c>
      <c r="E261" s="1" t="s">
        <v>17</v>
      </c>
      <c r="F261" s="6" t="s">
        <v>610</v>
      </c>
      <c r="G261" s="6">
        <v>4.0</v>
      </c>
      <c r="I261" s="1" t="s">
        <v>611</v>
      </c>
      <c r="J261" s="1" t="s">
        <v>9</v>
      </c>
      <c r="M261" s="1">
        <v>6.0</v>
      </c>
      <c r="N261" s="6" t="s">
        <v>612</v>
      </c>
      <c r="O261" s="1" t="s">
        <v>17</v>
      </c>
      <c r="P261" s="1" t="s">
        <v>17</v>
      </c>
      <c r="Q261" s="1" t="s">
        <v>17</v>
      </c>
    </row>
    <row r="262" hidden="1">
      <c r="A262" s="5">
        <v>20.0</v>
      </c>
      <c r="B262" s="15">
        <v>149.0</v>
      </c>
      <c r="C262" s="5">
        <v>120.0</v>
      </c>
      <c r="E262" s="1" t="s">
        <v>17</v>
      </c>
      <c r="F262" s="6" t="s">
        <v>607</v>
      </c>
      <c r="G262" s="6">
        <v>3.0</v>
      </c>
      <c r="M262" s="1">
        <v>9.0</v>
      </c>
      <c r="N262" s="6" t="s">
        <v>606</v>
      </c>
      <c r="O262" s="1" t="s">
        <v>17</v>
      </c>
      <c r="P262" s="1" t="s">
        <v>17</v>
      </c>
      <c r="Q262" s="1" t="s">
        <v>17</v>
      </c>
    </row>
    <row r="263" hidden="1">
      <c r="A263" s="2">
        <v>21.0</v>
      </c>
      <c r="B263" s="2">
        <v>148.0</v>
      </c>
      <c r="C263" s="7">
        <v>144.0</v>
      </c>
      <c r="E263" s="1" t="s">
        <v>17</v>
      </c>
      <c r="F263" s="6" t="s">
        <v>599</v>
      </c>
      <c r="G263" s="6">
        <v>2.0</v>
      </c>
      <c r="I263" s="1" t="s">
        <v>292</v>
      </c>
      <c r="M263" s="1">
        <v>9.0</v>
      </c>
      <c r="N263" s="6" t="s">
        <v>600</v>
      </c>
      <c r="O263" s="1" t="s">
        <v>17</v>
      </c>
      <c r="P263" s="1" t="s">
        <v>17</v>
      </c>
      <c r="Q263" s="1" t="s">
        <v>17</v>
      </c>
    </row>
    <row r="264" hidden="1">
      <c r="A264" s="1">
        <v>21.0</v>
      </c>
      <c r="B264" s="1">
        <v>150.0</v>
      </c>
      <c r="C264" s="1">
        <v>110.0</v>
      </c>
      <c r="E264" s="1" t="s">
        <v>17</v>
      </c>
      <c r="F264" s="6" t="s">
        <v>617</v>
      </c>
      <c r="G264" s="16">
        <v>1.0</v>
      </c>
      <c r="M264" s="1">
        <v>9.0</v>
      </c>
      <c r="N264" s="6" t="s">
        <v>618</v>
      </c>
      <c r="O264" s="1" t="s">
        <v>17</v>
      </c>
      <c r="P264" s="1" t="s">
        <v>17</v>
      </c>
      <c r="Q264" s="1" t="s">
        <v>17</v>
      </c>
    </row>
    <row r="265" hidden="1">
      <c r="A265" s="1">
        <v>21.0</v>
      </c>
      <c r="B265" s="1">
        <v>150.0</v>
      </c>
      <c r="C265" s="1">
        <v>130.0</v>
      </c>
      <c r="E265" s="1" t="s">
        <v>17</v>
      </c>
      <c r="F265" s="6" t="s">
        <v>625</v>
      </c>
      <c r="G265" s="13" t="s">
        <v>25</v>
      </c>
      <c r="I265" s="1" t="s">
        <v>559</v>
      </c>
      <c r="M265" s="1">
        <v>8.0</v>
      </c>
      <c r="N265" s="6" t="s">
        <v>618</v>
      </c>
      <c r="O265" s="1" t="s">
        <v>17</v>
      </c>
      <c r="P265" s="1" t="s">
        <v>17</v>
      </c>
      <c r="Q265" s="1" t="s">
        <v>17</v>
      </c>
    </row>
    <row r="266">
      <c r="A266" s="2">
        <v>22.0</v>
      </c>
      <c r="B266" s="2">
        <v>148.0</v>
      </c>
      <c r="C266" s="7">
        <v>144.0</v>
      </c>
      <c r="E266" s="1" t="s">
        <v>17</v>
      </c>
      <c r="F266" s="6" t="s">
        <v>601</v>
      </c>
      <c r="G266" s="6">
        <v>2.0</v>
      </c>
      <c r="I266" s="1" t="s">
        <v>292</v>
      </c>
      <c r="M266" s="1">
        <v>8.0</v>
      </c>
      <c r="N266" s="6" t="s">
        <v>580</v>
      </c>
      <c r="O266" s="1" t="s">
        <v>17</v>
      </c>
      <c r="P266" s="1" t="s">
        <v>27</v>
      </c>
      <c r="Q266" s="1" t="s">
        <v>17</v>
      </c>
    </row>
    <row r="267">
      <c r="A267" s="2">
        <v>22.0</v>
      </c>
      <c r="B267" s="2">
        <v>148.0</v>
      </c>
      <c r="C267" s="7">
        <v>86.0</v>
      </c>
      <c r="E267" s="1" t="s">
        <v>17</v>
      </c>
      <c r="F267" s="6" t="s">
        <v>578</v>
      </c>
      <c r="G267" s="6">
        <v>4.0</v>
      </c>
      <c r="I267" s="1" t="s">
        <v>579</v>
      </c>
      <c r="M267" s="1">
        <v>10.0</v>
      </c>
      <c r="N267" s="6" t="s">
        <v>580</v>
      </c>
      <c r="O267" s="1" t="s">
        <v>17</v>
      </c>
      <c r="P267" s="1" t="s">
        <v>27</v>
      </c>
      <c r="Q267" s="1" t="s">
        <v>17</v>
      </c>
    </row>
    <row r="268">
      <c r="A268" s="2">
        <v>22.0</v>
      </c>
      <c r="B268" s="2">
        <v>148.0</v>
      </c>
      <c r="C268" s="7">
        <v>86.0</v>
      </c>
      <c r="E268" s="1" t="s">
        <v>17</v>
      </c>
      <c r="F268" s="6" t="s">
        <v>581</v>
      </c>
      <c r="G268" s="6">
        <v>4.0</v>
      </c>
      <c r="I268" s="1" t="s">
        <v>579</v>
      </c>
      <c r="M268" s="1">
        <v>10.0</v>
      </c>
      <c r="N268" s="6" t="s">
        <v>580</v>
      </c>
      <c r="O268" s="1" t="s">
        <v>17</v>
      </c>
      <c r="P268" s="1" t="s">
        <v>27</v>
      </c>
      <c r="Q268" s="1" t="s">
        <v>17</v>
      </c>
    </row>
    <row r="269">
      <c r="A269" s="2">
        <v>22.0</v>
      </c>
      <c r="B269" s="2">
        <v>148.0</v>
      </c>
      <c r="C269" s="7">
        <v>106.0</v>
      </c>
      <c r="E269" s="1" t="s">
        <v>17</v>
      </c>
      <c r="F269" s="6" t="s">
        <v>584</v>
      </c>
      <c r="G269" s="6">
        <v>4.0</v>
      </c>
      <c r="M269" s="1">
        <v>8.0</v>
      </c>
      <c r="N269" s="6" t="s">
        <v>580</v>
      </c>
      <c r="O269" s="1" t="s">
        <v>17</v>
      </c>
      <c r="P269" s="1" t="s">
        <v>27</v>
      </c>
      <c r="Q269" s="1" t="s">
        <v>17</v>
      </c>
    </row>
    <row r="270">
      <c r="A270" s="2">
        <v>22.0</v>
      </c>
      <c r="B270" s="2">
        <v>148.0</v>
      </c>
      <c r="C270" s="7">
        <v>141.0</v>
      </c>
      <c r="E270" s="1" t="s">
        <v>17</v>
      </c>
      <c r="F270" s="6" t="s">
        <v>598</v>
      </c>
      <c r="G270" s="6">
        <v>4.0</v>
      </c>
      <c r="M270" s="1">
        <v>9.0</v>
      </c>
      <c r="N270" s="6" t="s">
        <v>580</v>
      </c>
      <c r="O270" s="1" t="s">
        <v>17</v>
      </c>
      <c r="P270" s="1" t="s">
        <v>27</v>
      </c>
      <c r="Q270" s="1" t="s">
        <v>17</v>
      </c>
    </row>
    <row r="271">
      <c r="A271" s="2">
        <v>22.0</v>
      </c>
      <c r="B271" s="2">
        <v>148.0</v>
      </c>
      <c r="C271" s="7">
        <v>147.0</v>
      </c>
      <c r="E271" s="1" t="s">
        <v>17</v>
      </c>
      <c r="F271" s="6" t="s">
        <v>602</v>
      </c>
      <c r="G271" s="6">
        <v>4.0</v>
      </c>
      <c r="M271" s="1">
        <v>10.0</v>
      </c>
      <c r="N271" s="6" t="s">
        <v>580</v>
      </c>
      <c r="O271" s="1" t="s">
        <v>17</v>
      </c>
      <c r="P271" s="1" t="s">
        <v>27</v>
      </c>
      <c r="Q271" s="1" t="s">
        <v>17</v>
      </c>
    </row>
    <row r="272" hidden="1">
      <c r="A272" s="5">
        <v>21.0</v>
      </c>
      <c r="B272" s="15">
        <v>149.0</v>
      </c>
      <c r="C272" s="5">
        <v>144.0</v>
      </c>
      <c r="E272" s="1" t="s">
        <v>17</v>
      </c>
      <c r="F272" s="6" t="s">
        <v>610</v>
      </c>
      <c r="G272" s="6">
        <v>4.0</v>
      </c>
      <c r="I272" s="1" t="s">
        <v>611</v>
      </c>
      <c r="M272" s="1">
        <v>9.0</v>
      </c>
      <c r="N272" s="6" t="s">
        <v>612</v>
      </c>
      <c r="O272" s="1" t="s">
        <v>17</v>
      </c>
      <c r="P272" s="1" t="s">
        <v>17</v>
      </c>
      <c r="Q272" s="1" t="s">
        <v>17</v>
      </c>
    </row>
    <row r="273" hidden="1">
      <c r="A273" s="5">
        <v>21.0</v>
      </c>
      <c r="B273" s="15">
        <v>149.0</v>
      </c>
      <c r="C273" s="5">
        <v>144.0</v>
      </c>
      <c r="E273" s="1" t="s">
        <v>17</v>
      </c>
      <c r="F273" s="6" t="s">
        <v>610</v>
      </c>
      <c r="G273" s="6">
        <v>4.0</v>
      </c>
      <c r="I273" s="1" t="s">
        <v>611</v>
      </c>
      <c r="M273" s="1">
        <v>6.0</v>
      </c>
      <c r="N273" s="6" t="s">
        <v>612</v>
      </c>
      <c r="O273" s="1" t="s">
        <v>17</v>
      </c>
      <c r="P273" s="1" t="s">
        <v>17</v>
      </c>
      <c r="Q273" s="1" t="s">
        <v>17</v>
      </c>
    </row>
    <row r="274">
      <c r="A274" s="1">
        <v>22.0</v>
      </c>
      <c r="B274" s="1">
        <v>150.0</v>
      </c>
      <c r="C274" s="1">
        <v>120.0</v>
      </c>
      <c r="E274" s="1" t="s">
        <v>17</v>
      </c>
      <c r="F274" s="6" t="s">
        <v>619</v>
      </c>
      <c r="G274" s="16">
        <v>1.0</v>
      </c>
      <c r="M274" s="1">
        <v>8.0</v>
      </c>
      <c r="N274" s="6" t="s">
        <v>620</v>
      </c>
      <c r="O274" s="1" t="s">
        <v>17</v>
      </c>
      <c r="P274" s="1" t="s">
        <v>27</v>
      </c>
      <c r="Q274" s="1" t="s">
        <v>17</v>
      </c>
    </row>
    <row r="275">
      <c r="A275" s="2">
        <v>23.0</v>
      </c>
      <c r="B275" s="2">
        <v>148.0</v>
      </c>
      <c r="C275" s="7">
        <v>130.0</v>
      </c>
      <c r="E275" s="1" t="s">
        <v>17</v>
      </c>
      <c r="F275" s="6" t="s">
        <v>591</v>
      </c>
      <c r="G275" s="6">
        <v>4.0</v>
      </c>
      <c r="M275" s="1">
        <v>10.0</v>
      </c>
      <c r="N275" s="6" t="s">
        <v>592</v>
      </c>
      <c r="O275" s="1" t="s">
        <v>17</v>
      </c>
      <c r="P275" s="1" t="s">
        <v>27</v>
      </c>
      <c r="Q275" s="1" t="s">
        <v>17</v>
      </c>
    </row>
    <row r="276">
      <c r="A276" s="7">
        <v>23.0</v>
      </c>
      <c r="B276" s="14">
        <v>149.0</v>
      </c>
      <c r="C276" s="7">
        <v>144.0</v>
      </c>
      <c r="E276" s="1" t="s">
        <v>17</v>
      </c>
      <c r="F276" s="6" t="s">
        <v>613</v>
      </c>
      <c r="G276" s="6">
        <v>3.0</v>
      </c>
      <c r="M276" s="1">
        <v>8.0</v>
      </c>
      <c r="N276" s="6" t="s">
        <v>614</v>
      </c>
      <c r="O276" s="1" t="s">
        <v>17</v>
      </c>
      <c r="P276" s="1" t="s">
        <v>27</v>
      </c>
      <c r="Q276" s="1" t="s">
        <v>17</v>
      </c>
    </row>
    <row r="277">
      <c r="A277" s="5">
        <v>23.0</v>
      </c>
      <c r="B277" s="15">
        <v>149.0</v>
      </c>
      <c r="C277" s="5">
        <v>144.0</v>
      </c>
      <c r="E277" s="1" t="s">
        <v>17</v>
      </c>
      <c r="F277" s="6" t="s">
        <v>613</v>
      </c>
      <c r="G277" s="6">
        <v>3.0</v>
      </c>
      <c r="M277" s="1">
        <v>8.0</v>
      </c>
      <c r="N277" s="6" t="s">
        <v>614</v>
      </c>
      <c r="O277" s="1" t="s">
        <v>17</v>
      </c>
      <c r="P277" s="1" t="s">
        <v>27</v>
      </c>
      <c r="Q277" s="1" t="s">
        <v>17</v>
      </c>
    </row>
    <row r="278">
      <c r="A278" s="1">
        <v>23.0</v>
      </c>
      <c r="B278" s="1">
        <v>150.0</v>
      </c>
      <c r="C278" s="1">
        <v>107.0</v>
      </c>
      <c r="E278" s="1" t="s">
        <v>17</v>
      </c>
      <c r="F278" s="6" t="s">
        <v>615</v>
      </c>
      <c r="G278" s="16">
        <v>1.0</v>
      </c>
      <c r="M278" s="1">
        <v>11.0</v>
      </c>
      <c r="N278" s="6" t="s">
        <v>616</v>
      </c>
      <c r="O278" s="1" t="s">
        <v>17</v>
      </c>
      <c r="P278" s="1" t="s">
        <v>27</v>
      </c>
      <c r="Q278" s="1" t="s">
        <v>17</v>
      </c>
    </row>
    <row r="279">
      <c r="A279" s="2">
        <v>24.0</v>
      </c>
      <c r="B279" s="2">
        <v>148.0</v>
      </c>
      <c r="C279" s="7">
        <v>112.0</v>
      </c>
      <c r="E279" s="1" t="s">
        <v>17</v>
      </c>
      <c r="F279" s="6" t="s">
        <v>585</v>
      </c>
      <c r="G279" s="6">
        <v>4.0</v>
      </c>
      <c r="M279" s="1">
        <v>11.0</v>
      </c>
      <c r="N279" s="6" t="s">
        <v>586</v>
      </c>
      <c r="O279" s="1" t="s">
        <v>17</v>
      </c>
      <c r="P279" s="1" t="s">
        <v>27</v>
      </c>
      <c r="Q279" s="1" t="s">
        <v>17</v>
      </c>
    </row>
    <row r="280">
      <c r="A280" s="1">
        <v>24.0</v>
      </c>
      <c r="B280" s="1">
        <v>150.0</v>
      </c>
      <c r="C280" s="1">
        <v>122.0</v>
      </c>
      <c r="E280" s="1" t="s">
        <v>17</v>
      </c>
      <c r="F280" s="6" t="s">
        <v>623</v>
      </c>
      <c r="G280" s="16">
        <v>1.0</v>
      </c>
      <c r="M280" s="1">
        <v>10.0</v>
      </c>
      <c r="N280" s="6" t="s">
        <v>624</v>
      </c>
      <c r="O280" s="1" t="s">
        <v>17</v>
      </c>
      <c r="P280" s="1" t="s">
        <v>27</v>
      </c>
      <c r="Q280" s="1" t="s">
        <v>17</v>
      </c>
    </row>
    <row r="281">
      <c r="A281" s="1">
        <v>25.0</v>
      </c>
      <c r="B281" s="1">
        <v>150.0</v>
      </c>
      <c r="C281" s="1">
        <v>138.0</v>
      </c>
      <c r="E281" s="1" t="s">
        <v>17</v>
      </c>
      <c r="F281" s="6" t="s">
        <v>628</v>
      </c>
      <c r="G281" s="16">
        <v>1.0</v>
      </c>
      <c r="M281" s="1">
        <v>9.0</v>
      </c>
      <c r="N281" s="6" t="s">
        <v>629</v>
      </c>
      <c r="O281" s="1" t="s">
        <v>17</v>
      </c>
      <c r="P281" s="1" t="s">
        <v>27</v>
      </c>
      <c r="Q281" s="1" t="s">
        <v>17</v>
      </c>
    </row>
    <row r="282">
      <c r="A282" s="2">
        <v>26.0</v>
      </c>
      <c r="B282" s="2">
        <v>148.0</v>
      </c>
      <c r="C282" s="7">
        <v>140.0</v>
      </c>
      <c r="E282" s="1" t="s">
        <v>17</v>
      </c>
      <c r="F282" s="6" t="s">
        <v>597</v>
      </c>
      <c r="G282" s="6">
        <v>2.0</v>
      </c>
      <c r="M282" s="1">
        <v>12.0</v>
      </c>
      <c r="N282" s="6" t="s">
        <v>588</v>
      </c>
      <c r="O282" s="1" t="s">
        <v>17</v>
      </c>
      <c r="P282" s="1" t="s">
        <v>27</v>
      </c>
      <c r="Q282" s="1" t="s">
        <v>17</v>
      </c>
    </row>
    <row r="283">
      <c r="A283" s="2">
        <v>26.0</v>
      </c>
      <c r="B283" s="2">
        <v>148.0</v>
      </c>
      <c r="C283" s="7">
        <v>127.0</v>
      </c>
      <c r="E283" s="1" t="s">
        <v>17</v>
      </c>
      <c r="F283" s="6" t="s">
        <v>587</v>
      </c>
      <c r="G283" s="6">
        <v>4.0</v>
      </c>
      <c r="M283" s="1">
        <v>10.0</v>
      </c>
      <c r="N283" s="6" t="s">
        <v>588</v>
      </c>
      <c r="O283" s="1" t="s">
        <v>17</v>
      </c>
      <c r="P283" s="1" t="s">
        <v>27</v>
      </c>
      <c r="Q283" s="1" t="s">
        <v>17</v>
      </c>
    </row>
    <row r="284">
      <c r="A284" s="7"/>
      <c r="B284" s="7"/>
      <c r="C284" s="7"/>
      <c r="D284" s="8"/>
      <c r="E284" s="1"/>
      <c r="H284" s="9"/>
      <c r="J284" s="1"/>
      <c r="K284" s="1"/>
      <c r="L284" s="1"/>
      <c r="M284" s="1"/>
      <c r="O284" s="1"/>
      <c r="P284" s="1"/>
      <c r="Q284" s="1"/>
    </row>
    <row r="285">
      <c r="A285" s="7"/>
      <c r="B285" s="7"/>
      <c r="C285" s="7"/>
      <c r="D285" s="8"/>
      <c r="E285" s="1"/>
      <c r="H285" s="9"/>
      <c r="J285" s="1"/>
      <c r="K285" s="1"/>
      <c r="L285" s="1"/>
      <c r="M285" s="1"/>
      <c r="O285" s="1"/>
      <c r="P285" s="1"/>
      <c r="Q285" s="1"/>
    </row>
    <row r="286">
      <c r="A286" s="7"/>
      <c r="B286" s="7"/>
      <c r="C286" s="7"/>
      <c r="D286" s="8"/>
      <c r="E286" s="1"/>
      <c r="H286" s="9"/>
      <c r="J286" s="1"/>
      <c r="K286" s="1"/>
      <c r="L286" s="1"/>
      <c r="M286" s="1"/>
      <c r="O286" s="1"/>
      <c r="P286" s="1"/>
      <c r="Q286" s="1"/>
    </row>
    <row r="287">
      <c r="A287" s="7"/>
      <c r="B287" s="7"/>
      <c r="C287" s="7"/>
      <c r="D287" s="8"/>
      <c r="E287" s="1"/>
      <c r="H287" s="9"/>
      <c r="J287" s="1"/>
      <c r="K287" s="1"/>
      <c r="L287" s="1"/>
      <c r="M287" s="1"/>
      <c r="O287" s="1"/>
      <c r="P287" s="1"/>
      <c r="Q287" s="1"/>
    </row>
    <row r="288">
      <c r="A288" s="7"/>
      <c r="B288" s="7"/>
      <c r="C288" s="7"/>
      <c r="D288" s="8"/>
      <c r="E288" s="1"/>
      <c r="H288" s="9"/>
      <c r="J288" s="1"/>
      <c r="K288" s="1"/>
      <c r="L288" s="1"/>
      <c r="M288" s="1"/>
      <c r="O288" s="1"/>
      <c r="P288" s="1"/>
      <c r="Q288" s="1"/>
    </row>
    <row r="289">
      <c r="A289" s="7"/>
      <c r="B289" s="7"/>
      <c r="C289" s="7"/>
      <c r="D289" s="8"/>
      <c r="E289" s="1"/>
      <c r="H289" s="9"/>
      <c r="J289" s="1"/>
      <c r="K289" s="1"/>
      <c r="L289" s="1"/>
      <c r="M289" s="1"/>
      <c r="O289" s="1"/>
      <c r="P289" s="1"/>
      <c r="Q289" s="1"/>
    </row>
    <row r="290">
      <c r="A290" s="7"/>
      <c r="B290" s="7"/>
      <c r="C290" s="7"/>
      <c r="D290" s="8"/>
      <c r="E290" s="1"/>
      <c r="H290" s="9"/>
      <c r="J290" s="1"/>
      <c r="K290" s="1"/>
      <c r="L290" s="1"/>
      <c r="M290" s="1"/>
      <c r="O290" s="1"/>
      <c r="P290" s="1"/>
      <c r="Q290" s="1"/>
    </row>
    <row r="291">
      <c r="A291" s="7"/>
      <c r="B291" s="7"/>
      <c r="C291" s="7"/>
      <c r="D291" s="8"/>
      <c r="E291" s="1"/>
      <c r="H291" s="9"/>
      <c r="J291" s="1"/>
      <c r="K291" s="1"/>
      <c r="L291" s="1"/>
      <c r="M291" s="1"/>
      <c r="O291" s="1"/>
      <c r="P291" s="1"/>
      <c r="Q291" s="1"/>
    </row>
    <row r="292">
      <c r="A292" s="7"/>
      <c r="B292" s="7"/>
      <c r="C292" s="7"/>
      <c r="D292" s="8"/>
      <c r="E292" s="1"/>
      <c r="H292" s="9"/>
      <c r="J292" s="1"/>
      <c r="K292" s="1"/>
      <c r="L292" s="1"/>
      <c r="M292" s="1"/>
      <c r="O292" s="1"/>
      <c r="P292" s="1"/>
      <c r="Q292" s="1"/>
    </row>
    <row r="293">
      <c r="A293" s="7"/>
      <c r="B293" s="7"/>
      <c r="C293" s="7"/>
      <c r="D293" s="8"/>
      <c r="E293" s="1"/>
      <c r="H293" s="9"/>
      <c r="J293" s="1"/>
      <c r="K293" s="1"/>
      <c r="L293" s="1"/>
      <c r="M293" s="1"/>
      <c r="O293" s="1"/>
      <c r="P293" s="1"/>
      <c r="Q293" s="1"/>
    </row>
    <row r="294">
      <c r="A294" s="7"/>
      <c r="B294" s="7"/>
      <c r="C294" s="7"/>
      <c r="D294" s="8"/>
      <c r="E294" s="6"/>
      <c r="H294" s="9"/>
    </row>
    <row r="295">
      <c r="A295" s="7"/>
      <c r="B295" s="7"/>
      <c r="C295" s="7"/>
      <c r="D295" s="8"/>
      <c r="E295" s="6"/>
      <c r="H295" s="9"/>
    </row>
    <row r="296">
      <c r="A296" s="7"/>
      <c r="B296" s="7"/>
      <c r="C296" s="7"/>
      <c r="D296" s="8"/>
      <c r="E296" s="6"/>
      <c r="H296" s="9"/>
    </row>
    <row r="297">
      <c r="A297" s="7"/>
      <c r="B297" s="7"/>
      <c r="C297" s="7"/>
      <c r="D297" s="8"/>
      <c r="E297" s="6"/>
      <c r="H297" s="9"/>
    </row>
    <row r="298">
      <c r="A298" s="7"/>
      <c r="B298" s="7"/>
      <c r="C298" s="7"/>
      <c r="D298" s="8"/>
      <c r="E298" s="6"/>
      <c r="H298" s="9"/>
    </row>
    <row r="299">
      <c r="A299" s="7"/>
      <c r="B299" s="7"/>
      <c r="C299" s="7"/>
      <c r="D299" s="8"/>
      <c r="E299" s="6"/>
      <c r="H299" s="9"/>
    </row>
    <row r="300">
      <c r="A300" s="7"/>
      <c r="B300" s="7"/>
      <c r="C300" s="7"/>
      <c r="D300" s="8"/>
      <c r="E300" s="6"/>
      <c r="H300" s="9"/>
    </row>
    <row r="301">
      <c r="A301" s="7"/>
      <c r="B301" s="7"/>
      <c r="C301" s="7"/>
      <c r="D301" s="8"/>
      <c r="E301" s="6"/>
      <c r="H301" s="9"/>
    </row>
    <row r="302">
      <c r="A302" s="7"/>
      <c r="B302" s="7"/>
      <c r="C302" s="7"/>
      <c r="D302" s="8"/>
      <c r="E302" s="6"/>
      <c r="H302" s="9"/>
    </row>
    <row r="303">
      <c r="A303" s="7"/>
      <c r="B303" s="7"/>
      <c r="C303" s="7"/>
      <c r="D303" s="8"/>
      <c r="E303" s="6"/>
      <c r="H303" s="9"/>
    </row>
    <row r="304">
      <c r="A304" s="7"/>
      <c r="B304" s="7"/>
      <c r="C304" s="7"/>
      <c r="D304" s="8"/>
      <c r="E304" s="6"/>
      <c r="H304" s="9"/>
    </row>
    <row r="305">
      <c r="A305" s="7"/>
      <c r="B305" s="7"/>
      <c r="C305" s="7"/>
      <c r="D305" s="8"/>
      <c r="E305" s="6"/>
      <c r="H305" s="9"/>
    </row>
    <row r="306">
      <c r="A306" s="7"/>
      <c r="B306" s="7"/>
      <c r="C306" s="7"/>
      <c r="D306" s="8"/>
      <c r="E306" s="6"/>
      <c r="H306" s="9"/>
    </row>
    <row r="307">
      <c r="A307" s="7"/>
      <c r="B307" s="7"/>
      <c r="C307" s="7"/>
      <c r="D307" s="8"/>
      <c r="E307" s="6"/>
      <c r="H307" s="9"/>
    </row>
    <row r="308">
      <c r="A308" s="7"/>
      <c r="B308" s="7"/>
      <c r="C308" s="7"/>
      <c r="D308" s="8"/>
      <c r="E308" s="6"/>
      <c r="H308" s="9"/>
    </row>
    <row r="309">
      <c r="A309" s="7"/>
      <c r="B309" s="7"/>
      <c r="C309" s="7"/>
      <c r="D309" s="8"/>
      <c r="E309" s="6"/>
      <c r="H309" s="9"/>
    </row>
    <row r="310">
      <c r="A310" s="7"/>
      <c r="B310" s="7"/>
      <c r="C310" s="7"/>
      <c r="D310" s="8"/>
      <c r="E310" s="6"/>
      <c r="H310" s="9"/>
    </row>
    <row r="311">
      <c r="A311" s="7"/>
      <c r="B311" s="7"/>
      <c r="C311" s="7"/>
      <c r="D311" s="8"/>
      <c r="E311" s="6"/>
      <c r="H311" s="9"/>
    </row>
    <row r="312">
      <c r="A312" s="7"/>
      <c r="B312" s="7"/>
      <c r="C312" s="7"/>
      <c r="D312" s="8"/>
      <c r="E312" s="6"/>
      <c r="H312" s="9"/>
    </row>
    <row r="313">
      <c r="A313" s="7"/>
      <c r="B313" s="7"/>
      <c r="C313" s="7"/>
      <c r="D313" s="8"/>
      <c r="E313" s="6"/>
      <c r="H313" s="9"/>
    </row>
    <row r="314">
      <c r="A314" s="7"/>
      <c r="B314" s="7"/>
      <c r="C314" s="7"/>
      <c r="D314" s="8"/>
      <c r="E314" s="6"/>
      <c r="H314" s="9"/>
    </row>
    <row r="315">
      <c r="A315" s="7"/>
      <c r="B315" s="7"/>
      <c r="C315" s="7"/>
      <c r="D315" s="8"/>
      <c r="E315" s="6"/>
      <c r="H315" s="9"/>
    </row>
    <row r="316">
      <c r="A316" s="7"/>
      <c r="B316" s="7"/>
      <c r="C316" s="7"/>
      <c r="D316" s="8"/>
      <c r="E316" s="6"/>
      <c r="H316" s="9"/>
    </row>
    <row r="317">
      <c r="A317" s="7"/>
      <c r="B317" s="7"/>
      <c r="C317" s="7"/>
      <c r="D317" s="8"/>
      <c r="E317" s="6"/>
      <c r="H317" s="9"/>
    </row>
    <row r="318">
      <c r="A318" s="7"/>
      <c r="B318" s="7"/>
      <c r="C318" s="7"/>
      <c r="D318" s="8"/>
      <c r="E318" s="6"/>
      <c r="H318" s="9"/>
    </row>
    <row r="319">
      <c r="A319" s="7"/>
      <c r="B319" s="7"/>
      <c r="C319" s="7"/>
      <c r="D319" s="8"/>
      <c r="E319" s="6"/>
      <c r="H319" s="9"/>
    </row>
    <row r="320">
      <c r="A320" s="7"/>
      <c r="B320" s="7"/>
      <c r="C320" s="7"/>
      <c r="D320" s="8"/>
      <c r="E320" s="6"/>
      <c r="H320" s="9"/>
    </row>
    <row r="321">
      <c r="A321" s="7"/>
      <c r="B321" s="7"/>
      <c r="C321" s="7"/>
      <c r="D321" s="8"/>
      <c r="E321" s="6"/>
      <c r="H321" s="9"/>
    </row>
    <row r="322">
      <c r="A322" s="7"/>
      <c r="B322" s="7"/>
      <c r="C322" s="7"/>
      <c r="D322" s="8"/>
      <c r="E322" s="6"/>
      <c r="H322" s="9"/>
    </row>
    <row r="323">
      <c r="A323" s="7"/>
      <c r="B323" s="7"/>
      <c r="C323" s="7"/>
      <c r="D323" s="8"/>
      <c r="E323" s="6"/>
      <c r="H323" s="9"/>
    </row>
    <row r="324">
      <c r="A324" s="7"/>
      <c r="B324" s="7"/>
      <c r="C324" s="7"/>
      <c r="D324" s="8"/>
      <c r="E324" s="6"/>
      <c r="H324" s="9"/>
    </row>
    <row r="325">
      <c r="A325" s="7"/>
      <c r="B325" s="7"/>
      <c r="C325" s="7"/>
      <c r="D325" s="8"/>
      <c r="E325" s="6"/>
      <c r="H325" s="9"/>
    </row>
    <row r="326">
      <c r="A326" s="7"/>
      <c r="B326" s="7"/>
      <c r="C326" s="7"/>
      <c r="D326" s="8"/>
      <c r="E326" s="6"/>
      <c r="H326" s="9"/>
    </row>
    <row r="327">
      <c r="A327" s="7"/>
      <c r="B327" s="7"/>
      <c r="C327" s="7"/>
      <c r="D327" s="8"/>
      <c r="E327" s="6"/>
      <c r="H327" s="9"/>
    </row>
    <row r="328">
      <c r="A328" s="7"/>
      <c r="B328" s="7"/>
      <c r="C328" s="7"/>
      <c r="D328" s="8"/>
      <c r="E328" s="6"/>
      <c r="H328" s="9"/>
    </row>
    <row r="329">
      <c r="A329" s="7"/>
      <c r="B329" s="7"/>
      <c r="C329" s="7"/>
      <c r="D329" s="8"/>
      <c r="E329" s="6"/>
      <c r="H329" s="9"/>
    </row>
    <row r="330">
      <c r="A330" s="7"/>
      <c r="B330" s="7"/>
      <c r="C330" s="7"/>
      <c r="D330" s="8"/>
      <c r="E330" s="6"/>
      <c r="H330" s="9"/>
    </row>
    <row r="331">
      <c r="A331" s="7"/>
      <c r="B331" s="7"/>
      <c r="C331" s="7"/>
      <c r="D331" s="8"/>
      <c r="E331" s="6"/>
      <c r="H331" s="9"/>
    </row>
    <row r="332">
      <c r="A332" s="7"/>
      <c r="B332" s="7"/>
      <c r="C332" s="7"/>
      <c r="D332" s="8"/>
      <c r="E332" s="6"/>
      <c r="H332" s="9"/>
    </row>
    <row r="333">
      <c r="A333" s="7"/>
      <c r="B333" s="7"/>
      <c r="C333" s="7"/>
      <c r="D333" s="8"/>
      <c r="E333" s="6"/>
      <c r="H333" s="9"/>
    </row>
    <row r="334">
      <c r="A334" s="7"/>
      <c r="B334" s="7"/>
      <c r="C334" s="7"/>
      <c r="D334" s="8"/>
      <c r="E334" s="6"/>
      <c r="H334" s="9"/>
    </row>
    <row r="335">
      <c r="A335" s="7"/>
      <c r="B335" s="7"/>
      <c r="C335" s="7"/>
      <c r="D335" s="8"/>
      <c r="E335" s="6"/>
      <c r="H335" s="9"/>
    </row>
    <row r="336">
      <c r="A336" s="7"/>
      <c r="B336" s="7"/>
      <c r="C336" s="7"/>
      <c r="D336" s="8"/>
      <c r="E336" s="6"/>
      <c r="H336" s="9"/>
    </row>
    <row r="337">
      <c r="A337" s="7"/>
      <c r="B337" s="7"/>
      <c r="C337" s="7"/>
      <c r="D337" s="8"/>
      <c r="E337" s="6"/>
      <c r="H337" s="9"/>
    </row>
    <row r="338">
      <c r="A338" s="7"/>
      <c r="B338" s="7"/>
      <c r="C338" s="7"/>
      <c r="D338" s="8"/>
      <c r="E338" s="6"/>
      <c r="H338" s="9"/>
    </row>
    <row r="339">
      <c r="A339" s="7"/>
      <c r="B339" s="7"/>
      <c r="C339" s="7"/>
      <c r="D339" s="8"/>
      <c r="E339" s="6"/>
      <c r="H339" s="9"/>
    </row>
    <row r="340">
      <c r="A340" s="7"/>
      <c r="B340" s="7"/>
      <c r="C340" s="7"/>
      <c r="D340" s="8"/>
      <c r="E340" s="6"/>
      <c r="H340" s="9"/>
    </row>
    <row r="341">
      <c r="A341" s="7"/>
      <c r="B341" s="7"/>
      <c r="C341" s="7"/>
      <c r="D341" s="8"/>
      <c r="E341" s="6"/>
      <c r="H341" s="9"/>
    </row>
    <row r="342">
      <c r="A342" s="7"/>
      <c r="B342" s="7"/>
      <c r="C342" s="7"/>
      <c r="D342" s="8"/>
      <c r="E342" s="6"/>
      <c r="H342" s="9"/>
    </row>
    <row r="343">
      <c r="A343" s="7"/>
      <c r="B343" s="7"/>
      <c r="C343" s="7"/>
      <c r="D343" s="8"/>
      <c r="E343" s="6"/>
      <c r="H343" s="9"/>
    </row>
    <row r="344">
      <c r="A344" s="7"/>
      <c r="B344" s="7"/>
      <c r="C344" s="7"/>
      <c r="D344" s="8"/>
      <c r="E344" s="6"/>
      <c r="H344" s="9"/>
    </row>
    <row r="345">
      <c r="A345" s="7"/>
      <c r="B345" s="7"/>
      <c r="C345" s="7"/>
      <c r="D345" s="8"/>
      <c r="E345" s="6"/>
      <c r="H345" s="9"/>
    </row>
    <row r="346">
      <c r="A346" s="7"/>
      <c r="B346" s="7"/>
      <c r="C346" s="7"/>
      <c r="D346" s="8"/>
      <c r="E346" s="6"/>
      <c r="H346" s="9"/>
    </row>
    <row r="347">
      <c r="A347" s="7"/>
      <c r="B347" s="7"/>
      <c r="C347" s="7"/>
      <c r="D347" s="8"/>
      <c r="E347" s="6"/>
      <c r="H347" s="9"/>
    </row>
    <row r="348">
      <c r="A348" s="7"/>
      <c r="B348" s="7"/>
      <c r="C348" s="7"/>
      <c r="D348" s="8"/>
      <c r="E348" s="6"/>
      <c r="H348" s="9"/>
    </row>
    <row r="349">
      <c r="A349" s="7"/>
      <c r="B349" s="7"/>
      <c r="C349" s="7"/>
      <c r="D349" s="8"/>
      <c r="E349" s="6"/>
      <c r="H349" s="9"/>
    </row>
    <row r="350">
      <c r="A350" s="7"/>
      <c r="B350" s="7"/>
      <c r="C350" s="7"/>
      <c r="D350" s="8"/>
      <c r="E350" s="6"/>
      <c r="H350" s="9"/>
    </row>
    <row r="351">
      <c r="A351" s="7"/>
      <c r="B351" s="7"/>
      <c r="C351" s="7"/>
      <c r="D351" s="8"/>
      <c r="E351" s="6"/>
      <c r="H351" s="9"/>
    </row>
    <row r="352">
      <c r="A352" s="7"/>
      <c r="B352" s="7"/>
      <c r="C352" s="7"/>
      <c r="D352" s="8"/>
      <c r="E352" s="6"/>
      <c r="H352" s="9"/>
    </row>
    <row r="353">
      <c r="A353" s="7"/>
      <c r="B353" s="7"/>
      <c r="C353" s="7"/>
      <c r="D353" s="8"/>
      <c r="E353" s="6"/>
      <c r="H353" s="9"/>
    </row>
    <row r="354">
      <c r="A354" s="7"/>
      <c r="B354" s="7"/>
      <c r="C354" s="7"/>
      <c r="D354" s="8"/>
      <c r="E354" s="6"/>
      <c r="H354" s="9"/>
    </row>
    <row r="355">
      <c r="A355" s="7"/>
      <c r="B355" s="7"/>
      <c r="C355" s="7"/>
      <c r="D355" s="8"/>
      <c r="E355" s="6"/>
      <c r="H355" s="9"/>
    </row>
    <row r="356">
      <c r="A356" s="7"/>
      <c r="B356" s="7"/>
      <c r="C356" s="7"/>
      <c r="D356" s="8"/>
      <c r="E356" s="6"/>
      <c r="H356" s="9"/>
    </row>
    <row r="357">
      <c r="A357" s="7"/>
      <c r="B357" s="7"/>
      <c r="C357" s="7"/>
      <c r="D357" s="8"/>
      <c r="E357" s="6"/>
      <c r="H357" s="9"/>
    </row>
    <row r="358">
      <c r="A358" s="7"/>
      <c r="B358" s="7"/>
      <c r="C358" s="7"/>
      <c r="D358" s="8"/>
      <c r="E358" s="6"/>
      <c r="H358" s="9"/>
    </row>
    <row r="359">
      <c r="A359" s="7"/>
      <c r="B359" s="7"/>
      <c r="C359" s="7"/>
      <c r="D359" s="8"/>
      <c r="E359" s="6"/>
      <c r="H359" s="9"/>
    </row>
    <row r="360">
      <c r="A360" s="7"/>
      <c r="B360" s="7"/>
      <c r="C360" s="7"/>
      <c r="D360" s="8"/>
      <c r="E360" s="6"/>
      <c r="H360" s="9"/>
    </row>
    <row r="361">
      <c r="A361" s="7"/>
      <c r="B361" s="7"/>
      <c r="C361" s="7"/>
      <c r="D361" s="8"/>
      <c r="E361" s="6"/>
      <c r="H361" s="9"/>
    </row>
    <row r="362">
      <c r="A362" s="7"/>
      <c r="B362" s="7"/>
      <c r="C362" s="7"/>
      <c r="D362" s="8"/>
      <c r="E362" s="6"/>
      <c r="H362" s="9"/>
    </row>
    <row r="363">
      <c r="A363" s="7"/>
      <c r="B363" s="7"/>
      <c r="C363" s="7"/>
      <c r="D363" s="8"/>
      <c r="E363" s="6"/>
      <c r="H363" s="9"/>
    </row>
    <row r="364">
      <c r="A364" s="7"/>
      <c r="B364" s="7"/>
      <c r="C364" s="7"/>
      <c r="D364" s="8"/>
      <c r="E364" s="6"/>
      <c r="H364" s="9"/>
    </row>
    <row r="365">
      <c r="A365" s="7"/>
      <c r="B365" s="7"/>
      <c r="C365" s="7"/>
      <c r="D365" s="8"/>
      <c r="E365" s="6"/>
      <c r="H365" s="9"/>
    </row>
    <row r="366">
      <c r="A366" s="7"/>
      <c r="B366" s="7"/>
      <c r="C366" s="7"/>
      <c r="D366" s="8"/>
      <c r="E366" s="6"/>
      <c r="H366" s="9"/>
    </row>
    <row r="367">
      <c r="A367" s="7"/>
      <c r="B367" s="7"/>
      <c r="C367" s="7"/>
      <c r="D367" s="8"/>
      <c r="E367" s="6"/>
      <c r="H367" s="9"/>
    </row>
    <row r="368">
      <c r="A368" s="7"/>
      <c r="B368" s="7"/>
      <c r="C368" s="7"/>
      <c r="D368" s="8"/>
      <c r="E368" s="6"/>
      <c r="H368" s="9"/>
    </row>
    <row r="369">
      <c r="A369" s="7"/>
      <c r="B369" s="7"/>
      <c r="C369" s="7"/>
      <c r="D369" s="8"/>
      <c r="E369" s="6"/>
      <c r="H369" s="9"/>
    </row>
    <row r="370">
      <c r="A370" s="7"/>
      <c r="B370" s="7"/>
      <c r="C370" s="7"/>
      <c r="D370" s="8"/>
      <c r="E370" s="6"/>
      <c r="H370" s="9"/>
    </row>
    <row r="371">
      <c r="A371" s="7"/>
      <c r="B371" s="7"/>
      <c r="C371" s="7"/>
      <c r="D371" s="8"/>
      <c r="E371" s="6"/>
      <c r="H371" s="9"/>
    </row>
    <row r="372">
      <c r="A372" s="7"/>
      <c r="B372" s="7"/>
      <c r="C372" s="7"/>
      <c r="D372" s="8"/>
      <c r="E372" s="6"/>
      <c r="H372" s="9"/>
    </row>
    <row r="373">
      <c r="A373" s="7"/>
      <c r="B373" s="7"/>
      <c r="C373" s="7"/>
      <c r="D373" s="8"/>
      <c r="E373" s="6"/>
      <c r="H373" s="9"/>
    </row>
    <row r="374">
      <c r="A374" s="7"/>
      <c r="B374" s="7"/>
      <c r="C374" s="7"/>
      <c r="D374" s="8"/>
      <c r="E374" s="6"/>
      <c r="H374" s="9"/>
    </row>
    <row r="375">
      <c r="A375" s="7"/>
      <c r="B375" s="7"/>
      <c r="C375" s="7"/>
      <c r="D375" s="8"/>
      <c r="E375" s="6"/>
      <c r="H375" s="9"/>
    </row>
    <row r="376">
      <c r="A376" s="7"/>
      <c r="B376" s="7"/>
      <c r="C376" s="7"/>
      <c r="D376" s="8"/>
      <c r="E376" s="6"/>
      <c r="H376" s="9"/>
    </row>
    <row r="377">
      <c r="A377" s="7"/>
      <c r="B377" s="7"/>
      <c r="C377" s="7"/>
      <c r="D377" s="8"/>
      <c r="E377" s="6"/>
      <c r="H377" s="9"/>
    </row>
    <row r="378">
      <c r="A378" s="7"/>
      <c r="B378" s="7"/>
      <c r="C378" s="7"/>
      <c r="D378" s="8"/>
      <c r="E378" s="6"/>
      <c r="H378" s="9"/>
    </row>
    <row r="379">
      <c r="A379" s="7"/>
      <c r="B379" s="7"/>
      <c r="C379" s="7"/>
      <c r="D379" s="8"/>
      <c r="E379" s="6"/>
      <c r="H379" s="9"/>
    </row>
    <row r="380">
      <c r="A380" s="7"/>
      <c r="B380" s="7"/>
      <c r="C380" s="7"/>
      <c r="D380" s="8"/>
      <c r="E380" s="6"/>
      <c r="H380" s="9"/>
    </row>
    <row r="381">
      <c r="A381" s="7"/>
      <c r="B381" s="7"/>
      <c r="C381" s="7"/>
      <c r="D381" s="8"/>
      <c r="E381" s="6"/>
      <c r="H381" s="9"/>
    </row>
    <row r="382">
      <c r="A382" s="7"/>
      <c r="B382" s="7"/>
      <c r="C382" s="7"/>
      <c r="D382" s="8"/>
      <c r="E382" s="6"/>
      <c r="H382" s="9"/>
    </row>
    <row r="383">
      <c r="A383" s="7"/>
      <c r="B383" s="7"/>
      <c r="C383" s="7"/>
      <c r="D383" s="8"/>
      <c r="E383" s="6"/>
      <c r="H383" s="9"/>
    </row>
    <row r="384">
      <c r="A384" s="7"/>
      <c r="B384" s="7"/>
      <c r="C384" s="7"/>
      <c r="D384" s="8"/>
      <c r="E384" s="6"/>
      <c r="H384" s="9"/>
    </row>
    <row r="385">
      <c r="A385" s="7"/>
      <c r="B385" s="7"/>
      <c r="C385" s="7"/>
      <c r="D385" s="8"/>
      <c r="E385" s="6"/>
      <c r="H385" s="9"/>
    </row>
    <row r="386">
      <c r="A386" s="7"/>
      <c r="B386" s="7"/>
      <c r="C386" s="7"/>
      <c r="D386" s="8"/>
      <c r="E386" s="6"/>
      <c r="H386" s="9"/>
    </row>
    <row r="387">
      <c r="A387" s="7"/>
      <c r="B387" s="7"/>
      <c r="C387" s="7"/>
      <c r="D387" s="8"/>
      <c r="E387" s="6"/>
      <c r="H387" s="9"/>
    </row>
    <row r="388">
      <c r="A388" s="7"/>
      <c r="B388" s="7"/>
      <c r="C388" s="7"/>
      <c r="D388" s="8"/>
      <c r="E388" s="6"/>
      <c r="H388" s="9"/>
    </row>
    <row r="389">
      <c r="A389" s="7"/>
      <c r="B389" s="7"/>
      <c r="C389" s="7"/>
      <c r="D389" s="8"/>
      <c r="E389" s="6"/>
      <c r="H389" s="9"/>
    </row>
    <row r="390">
      <c r="A390" s="7"/>
      <c r="B390" s="7"/>
      <c r="C390" s="7"/>
      <c r="D390" s="8"/>
      <c r="E390" s="6"/>
      <c r="H390" s="9"/>
    </row>
    <row r="391">
      <c r="A391" s="7"/>
      <c r="B391" s="7"/>
      <c r="C391" s="7"/>
      <c r="D391" s="8"/>
      <c r="E391" s="6"/>
      <c r="H391" s="9"/>
    </row>
    <row r="392">
      <c r="A392" s="7"/>
      <c r="B392" s="7"/>
      <c r="C392" s="7"/>
      <c r="D392" s="8"/>
      <c r="E392" s="6"/>
      <c r="H392" s="9"/>
    </row>
    <row r="393">
      <c r="A393" s="7"/>
      <c r="B393" s="7"/>
      <c r="C393" s="7"/>
      <c r="D393" s="8"/>
      <c r="E393" s="6"/>
      <c r="H393" s="9"/>
    </row>
    <row r="394">
      <c r="A394" s="7"/>
      <c r="B394" s="7"/>
      <c r="C394" s="7"/>
      <c r="D394" s="8"/>
      <c r="E394" s="6"/>
      <c r="H394" s="9"/>
    </row>
    <row r="395">
      <c r="A395" s="7"/>
      <c r="B395" s="7"/>
      <c r="C395" s="7"/>
      <c r="D395" s="8"/>
      <c r="E395" s="6"/>
      <c r="H395" s="9"/>
    </row>
    <row r="396">
      <c r="A396" s="7"/>
      <c r="B396" s="7"/>
      <c r="C396" s="7"/>
      <c r="D396" s="8"/>
      <c r="E396" s="6"/>
      <c r="H396" s="9"/>
    </row>
    <row r="397">
      <c r="A397" s="7"/>
      <c r="B397" s="7"/>
      <c r="C397" s="7"/>
      <c r="D397" s="8"/>
      <c r="E397" s="6"/>
      <c r="H397" s="9"/>
    </row>
    <row r="398">
      <c r="A398" s="7"/>
      <c r="B398" s="7"/>
      <c r="C398" s="7"/>
      <c r="D398" s="8"/>
      <c r="E398" s="6"/>
      <c r="H398" s="9"/>
    </row>
    <row r="399">
      <c r="A399" s="7"/>
      <c r="B399" s="7"/>
      <c r="C399" s="7"/>
      <c r="D399" s="8"/>
      <c r="E399" s="6"/>
      <c r="H399" s="9"/>
    </row>
    <row r="400">
      <c r="A400" s="7"/>
      <c r="B400" s="7"/>
      <c r="C400" s="7"/>
      <c r="D400" s="8"/>
      <c r="E400" s="6"/>
      <c r="H400" s="9"/>
    </row>
    <row r="401">
      <c r="A401" s="7"/>
      <c r="B401" s="7"/>
      <c r="C401" s="7"/>
      <c r="D401" s="8"/>
      <c r="E401" s="6"/>
      <c r="H401" s="9"/>
    </row>
    <row r="402">
      <c r="A402" s="7"/>
      <c r="B402" s="7"/>
      <c r="C402" s="7"/>
      <c r="D402" s="8"/>
      <c r="E402" s="6"/>
      <c r="H402" s="9"/>
    </row>
    <row r="403">
      <c r="A403" s="7"/>
      <c r="B403" s="7"/>
      <c r="C403" s="7"/>
      <c r="D403" s="8"/>
      <c r="E403" s="6"/>
      <c r="H403" s="9"/>
    </row>
    <row r="404">
      <c r="A404" s="7"/>
      <c r="B404" s="7"/>
      <c r="C404" s="7"/>
      <c r="D404" s="8"/>
      <c r="E404" s="6"/>
      <c r="H404" s="9"/>
    </row>
    <row r="405">
      <c r="A405" s="7"/>
      <c r="B405" s="7"/>
      <c r="C405" s="7"/>
      <c r="D405" s="8"/>
      <c r="E405" s="6"/>
      <c r="H405" s="9"/>
    </row>
    <row r="406">
      <c r="A406" s="7"/>
      <c r="B406" s="7"/>
      <c r="C406" s="7"/>
      <c r="D406" s="8"/>
      <c r="E406" s="6"/>
      <c r="H406" s="9"/>
    </row>
    <row r="407">
      <c r="A407" s="7"/>
      <c r="B407" s="7"/>
      <c r="C407" s="7"/>
      <c r="D407" s="8"/>
      <c r="E407" s="6"/>
      <c r="H407" s="9"/>
    </row>
    <row r="408">
      <c r="A408" s="7"/>
      <c r="B408" s="7"/>
      <c r="C408" s="7"/>
      <c r="D408" s="8"/>
      <c r="E408" s="6"/>
      <c r="H408" s="9"/>
    </row>
    <row r="409">
      <c r="A409" s="7"/>
      <c r="B409" s="7"/>
      <c r="C409" s="7"/>
      <c r="D409" s="8"/>
      <c r="E409" s="6"/>
      <c r="H409" s="9"/>
    </row>
    <row r="410">
      <c r="A410" s="7"/>
      <c r="B410" s="7"/>
      <c r="C410" s="7"/>
      <c r="D410" s="8"/>
      <c r="E410" s="6"/>
      <c r="H410" s="9"/>
    </row>
    <row r="411">
      <c r="A411" s="7"/>
      <c r="B411" s="7"/>
      <c r="C411" s="7"/>
      <c r="D411" s="8"/>
      <c r="E411" s="6"/>
      <c r="H411" s="9"/>
    </row>
    <row r="412">
      <c r="A412" s="7"/>
      <c r="B412" s="7"/>
      <c r="C412" s="7"/>
      <c r="D412" s="8"/>
      <c r="E412" s="6"/>
      <c r="H412" s="9"/>
    </row>
    <row r="413">
      <c r="A413" s="7"/>
      <c r="B413" s="7"/>
      <c r="C413" s="7"/>
      <c r="D413" s="8"/>
      <c r="E413" s="6"/>
      <c r="H413" s="9"/>
    </row>
    <row r="414">
      <c r="A414" s="7"/>
      <c r="B414" s="7"/>
      <c r="C414" s="7"/>
      <c r="D414" s="8"/>
      <c r="E414" s="6"/>
      <c r="H414" s="9"/>
    </row>
    <row r="415">
      <c r="A415" s="7"/>
      <c r="B415" s="7"/>
      <c r="C415" s="7"/>
      <c r="D415" s="8"/>
      <c r="E415" s="6"/>
      <c r="H415" s="9"/>
    </row>
    <row r="416">
      <c r="A416" s="7"/>
      <c r="B416" s="7"/>
      <c r="C416" s="7"/>
      <c r="D416" s="8"/>
      <c r="E416" s="6"/>
      <c r="H416" s="9"/>
    </row>
    <row r="417">
      <c r="A417" s="7"/>
      <c r="B417" s="7"/>
      <c r="C417" s="7"/>
      <c r="D417" s="8"/>
      <c r="E417" s="6"/>
      <c r="H417" s="9"/>
    </row>
    <row r="418">
      <c r="A418" s="7"/>
      <c r="B418" s="7"/>
      <c r="C418" s="7"/>
      <c r="D418" s="8"/>
      <c r="E418" s="6"/>
      <c r="H418" s="9"/>
    </row>
    <row r="419">
      <c r="A419" s="7"/>
      <c r="B419" s="7"/>
      <c r="C419" s="7"/>
      <c r="D419" s="8"/>
      <c r="E419" s="6"/>
      <c r="H419" s="9"/>
    </row>
    <row r="420">
      <c r="A420" s="7"/>
      <c r="B420" s="7"/>
      <c r="C420" s="7"/>
      <c r="D420" s="8"/>
      <c r="E420" s="6"/>
      <c r="H420" s="9"/>
    </row>
    <row r="421">
      <c r="A421" s="7"/>
      <c r="B421" s="7"/>
      <c r="C421" s="7"/>
      <c r="D421" s="8"/>
      <c r="E421" s="6"/>
      <c r="H421" s="9"/>
    </row>
    <row r="422">
      <c r="A422" s="7"/>
      <c r="B422" s="7"/>
      <c r="C422" s="7"/>
      <c r="D422" s="8"/>
      <c r="E422" s="6"/>
      <c r="H422" s="9"/>
    </row>
    <row r="423">
      <c r="A423" s="7"/>
      <c r="B423" s="7"/>
      <c r="C423" s="7"/>
      <c r="D423" s="8"/>
      <c r="E423" s="6"/>
      <c r="H423" s="9"/>
    </row>
    <row r="424">
      <c r="A424" s="7"/>
      <c r="B424" s="7"/>
      <c r="C424" s="7"/>
      <c r="D424" s="8"/>
      <c r="E424" s="6"/>
      <c r="H424" s="9"/>
    </row>
    <row r="425">
      <c r="A425" s="7"/>
      <c r="B425" s="7"/>
      <c r="C425" s="7"/>
      <c r="D425" s="8"/>
      <c r="E425" s="6"/>
      <c r="H425" s="9"/>
    </row>
    <row r="426">
      <c r="A426" s="7"/>
      <c r="B426" s="7"/>
      <c r="C426" s="7"/>
      <c r="D426" s="8"/>
      <c r="E426" s="6"/>
      <c r="H426" s="9"/>
    </row>
    <row r="427">
      <c r="A427" s="7"/>
      <c r="B427" s="7"/>
      <c r="C427" s="7"/>
      <c r="D427" s="8"/>
      <c r="E427" s="6"/>
      <c r="H427" s="9"/>
    </row>
    <row r="428">
      <c r="A428" s="7"/>
      <c r="B428" s="7"/>
      <c r="C428" s="7"/>
      <c r="D428" s="8"/>
      <c r="E428" s="6"/>
      <c r="H428" s="9"/>
    </row>
    <row r="429">
      <c r="A429" s="7"/>
      <c r="B429" s="7"/>
      <c r="C429" s="7"/>
      <c r="D429" s="8"/>
      <c r="E429" s="6"/>
      <c r="H429" s="9"/>
    </row>
    <row r="430">
      <c r="A430" s="7"/>
      <c r="B430" s="7"/>
      <c r="C430" s="7"/>
      <c r="D430" s="8"/>
      <c r="E430" s="6"/>
      <c r="H430" s="9"/>
    </row>
    <row r="431">
      <c r="A431" s="7"/>
      <c r="B431" s="7"/>
      <c r="C431" s="7"/>
      <c r="D431" s="8"/>
      <c r="E431" s="6"/>
      <c r="H431" s="9"/>
    </row>
    <row r="432">
      <c r="A432" s="7"/>
      <c r="B432" s="7"/>
      <c r="C432" s="7"/>
      <c r="D432" s="8"/>
      <c r="E432" s="6"/>
      <c r="H432" s="9"/>
    </row>
    <row r="433">
      <c r="A433" s="7"/>
      <c r="B433" s="7"/>
      <c r="C433" s="7"/>
      <c r="D433" s="8"/>
      <c r="E433" s="6"/>
      <c r="H433" s="9"/>
    </row>
    <row r="434">
      <c r="A434" s="7"/>
      <c r="B434" s="7"/>
      <c r="C434" s="7"/>
      <c r="D434" s="8"/>
      <c r="E434" s="6"/>
      <c r="H434" s="9"/>
    </row>
    <row r="435">
      <c r="A435" s="7"/>
      <c r="B435" s="7"/>
      <c r="C435" s="7"/>
      <c r="D435" s="8"/>
      <c r="E435" s="6"/>
      <c r="H435" s="9"/>
    </row>
    <row r="436">
      <c r="A436" s="7"/>
      <c r="B436" s="7"/>
      <c r="C436" s="7"/>
      <c r="D436" s="8"/>
      <c r="E436" s="6"/>
      <c r="H436" s="9"/>
    </row>
    <row r="437">
      <c r="A437" s="7"/>
      <c r="B437" s="7"/>
      <c r="C437" s="7"/>
      <c r="D437" s="8"/>
      <c r="E437" s="6"/>
      <c r="H437" s="9"/>
    </row>
    <row r="438">
      <c r="A438" s="7"/>
      <c r="B438" s="7"/>
      <c r="C438" s="7"/>
      <c r="D438" s="8"/>
      <c r="E438" s="6"/>
      <c r="H438" s="9"/>
    </row>
    <row r="439">
      <c r="A439" s="7"/>
      <c r="B439" s="7"/>
      <c r="C439" s="7"/>
      <c r="D439" s="8"/>
      <c r="E439" s="6"/>
      <c r="H439" s="9"/>
    </row>
    <row r="440">
      <c r="A440" s="7"/>
      <c r="B440" s="7"/>
      <c r="C440" s="7"/>
      <c r="D440" s="8"/>
      <c r="E440" s="6"/>
      <c r="H440" s="9"/>
    </row>
    <row r="441">
      <c r="A441" s="7"/>
      <c r="B441" s="7"/>
      <c r="C441" s="7"/>
      <c r="D441" s="8"/>
      <c r="E441" s="6"/>
      <c r="H441" s="9"/>
    </row>
    <row r="442">
      <c r="A442" s="7"/>
      <c r="B442" s="7"/>
      <c r="C442" s="7"/>
      <c r="D442" s="8"/>
      <c r="E442" s="6"/>
      <c r="H442" s="9"/>
    </row>
    <row r="443">
      <c r="A443" s="7"/>
      <c r="B443" s="7"/>
      <c r="C443" s="7"/>
      <c r="D443" s="8"/>
      <c r="E443" s="6"/>
      <c r="H443" s="9"/>
    </row>
    <row r="444">
      <c r="A444" s="7"/>
      <c r="B444" s="7"/>
      <c r="C444" s="7"/>
      <c r="D444" s="8"/>
      <c r="E444" s="6"/>
      <c r="H444" s="9"/>
    </row>
    <row r="445">
      <c r="A445" s="7"/>
      <c r="B445" s="7"/>
      <c r="C445" s="7"/>
      <c r="D445" s="8"/>
      <c r="E445" s="6"/>
      <c r="H445" s="9"/>
    </row>
    <row r="446">
      <c r="A446" s="7"/>
      <c r="B446" s="7"/>
      <c r="C446" s="7"/>
      <c r="D446" s="8"/>
      <c r="E446" s="6"/>
      <c r="H446" s="9"/>
    </row>
    <row r="447">
      <c r="A447" s="7"/>
      <c r="B447" s="7"/>
      <c r="C447" s="7"/>
      <c r="D447" s="8"/>
      <c r="E447" s="6"/>
      <c r="H447" s="9"/>
    </row>
    <row r="448">
      <c r="A448" s="7"/>
      <c r="B448" s="7"/>
      <c r="C448" s="7"/>
      <c r="D448" s="8"/>
      <c r="E448" s="6"/>
      <c r="H448" s="9"/>
    </row>
    <row r="449">
      <c r="A449" s="7"/>
      <c r="B449" s="7"/>
      <c r="C449" s="7"/>
      <c r="D449" s="8"/>
      <c r="E449" s="6"/>
      <c r="H449" s="9"/>
    </row>
    <row r="450">
      <c r="A450" s="7"/>
      <c r="B450" s="7"/>
      <c r="C450" s="7"/>
      <c r="D450" s="8"/>
      <c r="E450" s="6"/>
      <c r="H450" s="9"/>
    </row>
    <row r="451">
      <c r="A451" s="7"/>
      <c r="B451" s="7"/>
      <c r="C451" s="7"/>
      <c r="D451" s="8"/>
      <c r="E451" s="6"/>
      <c r="H451" s="9"/>
    </row>
    <row r="452">
      <c r="A452" s="7"/>
      <c r="B452" s="7"/>
      <c r="C452" s="7"/>
      <c r="D452" s="8"/>
      <c r="E452" s="6"/>
      <c r="H452" s="9"/>
    </row>
    <row r="453">
      <c r="A453" s="7"/>
      <c r="B453" s="7"/>
      <c r="C453" s="7"/>
      <c r="D453" s="8"/>
      <c r="E453" s="6"/>
      <c r="H453" s="9"/>
    </row>
    <row r="454">
      <c r="A454" s="7"/>
      <c r="B454" s="7"/>
      <c r="C454" s="7"/>
      <c r="D454" s="8"/>
      <c r="E454" s="6"/>
      <c r="H454" s="9"/>
    </row>
    <row r="455">
      <c r="A455" s="7"/>
      <c r="B455" s="7"/>
      <c r="C455" s="7"/>
      <c r="D455" s="8"/>
      <c r="E455" s="6"/>
      <c r="H455" s="9"/>
    </row>
    <row r="456">
      <c r="A456" s="7"/>
      <c r="B456" s="7"/>
      <c r="C456" s="7"/>
      <c r="D456" s="8"/>
      <c r="E456" s="6"/>
      <c r="H456" s="9"/>
    </row>
    <row r="457">
      <c r="A457" s="7"/>
      <c r="B457" s="7"/>
      <c r="C457" s="7"/>
      <c r="D457" s="8"/>
      <c r="E457" s="6"/>
      <c r="H457" s="9"/>
    </row>
    <row r="458">
      <c r="A458" s="7"/>
      <c r="B458" s="7"/>
      <c r="C458" s="7"/>
      <c r="D458" s="8"/>
      <c r="E458" s="6"/>
      <c r="H458" s="9"/>
    </row>
    <row r="459">
      <c r="A459" s="7"/>
      <c r="B459" s="7"/>
      <c r="C459" s="7"/>
      <c r="D459" s="8"/>
      <c r="E459" s="6"/>
      <c r="H459" s="9"/>
    </row>
    <row r="460">
      <c r="A460" s="7"/>
      <c r="B460" s="7"/>
      <c r="C460" s="7"/>
      <c r="D460" s="8"/>
      <c r="E460" s="6"/>
      <c r="H460" s="9"/>
    </row>
    <row r="461">
      <c r="A461" s="7"/>
      <c r="B461" s="7"/>
      <c r="C461" s="7"/>
      <c r="D461" s="8"/>
      <c r="E461" s="6"/>
      <c r="H461" s="9"/>
    </row>
    <row r="462">
      <c r="A462" s="7"/>
      <c r="B462" s="7"/>
      <c r="C462" s="7"/>
      <c r="D462" s="8"/>
      <c r="E462" s="6"/>
      <c r="H462" s="9"/>
    </row>
    <row r="463">
      <c r="A463" s="7"/>
      <c r="B463" s="7"/>
      <c r="C463" s="7"/>
      <c r="D463" s="8"/>
      <c r="E463" s="6"/>
      <c r="H463" s="9"/>
    </row>
    <row r="464">
      <c r="A464" s="7"/>
      <c r="B464" s="7"/>
      <c r="C464" s="7"/>
      <c r="D464" s="8"/>
      <c r="E464" s="6"/>
      <c r="H464" s="9"/>
    </row>
    <row r="465">
      <c r="A465" s="7"/>
      <c r="B465" s="7"/>
      <c r="C465" s="7"/>
      <c r="D465" s="8"/>
      <c r="E465" s="6"/>
      <c r="H465" s="9"/>
    </row>
    <row r="466">
      <c r="A466" s="7"/>
      <c r="B466" s="7"/>
      <c r="C466" s="7"/>
      <c r="D466" s="8"/>
      <c r="E466" s="6"/>
      <c r="H466" s="9"/>
    </row>
    <row r="467">
      <c r="A467" s="7"/>
      <c r="B467" s="7"/>
      <c r="C467" s="7"/>
      <c r="D467" s="8"/>
      <c r="E467" s="6"/>
      <c r="H467" s="9"/>
    </row>
    <row r="468">
      <c r="A468" s="7"/>
      <c r="B468" s="7"/>
      <c r="C468" s="7"/>
      <c r="D468" s="8"/>
      <c r="E468" s="6"/>
      <c r="H468" s="9"/>
    </row>
    <row r="469">
      <c r="A469" s="7"/>
      <c r="B469" s="7"/>
      <c r="C469" s="7"/>
      <c r="D469" s="8"/>
      <c r="E469" s="6"/>
      <c r="H469" s="9"/>
    </row>
    <row r="470">
      <c r="A470" s="7"/>
      <c r="B470" s="7"/>
      <c r="C470" s="7"/>
      <c r="D470" s="8"/>
      <c r="E470" s="6"/>
      <c r="H470" s="9"/>
    </row>
    <row r="471">
      <c r="A471" s="7"/>
      <c r="B471" s="7"/>
      <c r="C471" s="7"/>
      <c r="D471" s="8"/>
      <c r="E471" s="6"/>
      <c r="H471" s="9"/>
    </row>
    <row r="472">
      <c r="A472" s="7"/>
      <c r="B472" s="7"/>
      <c r="C472" s="7"/>
      <c r="D472" s="8"/>
      <c r="E472" s="6"/>
      <c r="H472" s="9"/>
    </row>
    <row r="473">
      <c r="A473" s="7"/>
      <c r="B473" s="7"/>
      <c r="C473" s="7"/>
      <c r="D473" s="8"/>
      <c r="E473" s="6"/>
      <c r="H473" s="9"/>
    </row>
    <row r="474">
      <c r="A474" s="7"/>
      <c r="B474" s="7"/>
      <c r="C474" s="7"/>
      <c r="D474" s="8"/>
      <c r="E474" s="6"/>
      <c r="H474" s="9"/>
    </row>
    <row r="475">
      <c r="A475" s="7"/>
      <c r="B475" s="7"/>
      <c r="C475" s="7"/>
      <c r="D475" s="8"/>
      <c r="E475" s="6"/>
      <c r="H475" s="9"/>
    </row>
    <row r="476">
      <c r="A476" s="7"/>
      <c r="B476" s="7"/>
      <c r="C476" s="7"/>
      <c r="D476" s="8"/>
      <c r="E476" s="6"/>
      <c r="H476" s="9"/>
    </row>
    <row r="477">
      <c r="A477" s="7"/>
      <c r="B477" s="7"/>
      <c r="C477" s="7"/>
      <c r="D477" s="8"/>
      <c r="E477" s="6"/>
      <c r="H477" s="9"/>
    </row>
    <row r="478">
      <c r="A478" s="7"/>
      <c r="B478" s="7"/>
      <c r="C478" s="7"/>
      <c r="D478" s="8"/>
      <c r="E478" s="6"/>
      <c r="H478" s="9"/>
    </row>
    <row r="479">
      <c r="A479" s="7"/>
      <c r="B479" s="7"/>
      <c r="C479" s="7"/>
      <c r="D479" s="8"/>
      <c r="E479" s="6"/>
      <c r="H479" s="9"/>
    </row>
    <row r="480">
      <c r="A480" s="7"/>
      <c r="B480" s="7"/>
      <c r="C480" s="7"/>
      <c r="D480" s="8"/>
      <c r="E480" s="6"/>
      <c r="H480" s="9"/>
    </row>
    <row r="481">
      <c r="A481" s="7"/>
      <c r="B481" s="7"/>
      <c r="C481" s="7"/>
      <c r="D481" s="8"/>
      <c r="E481" s="6"/>
      <c r="H481" s="9"/>
    </row>
    <row r="482">
      <c r="A482" s="7"/>
      <c r="B482" s="7"/>
      <c r="C482" s="7"/>
      <c r="D482" s="8"/>
      <c r="E482" s="6"/>
      <c r="H482" s="9"/>
    </row>
    <row r="483">
      <c r="A483" s="7"/>
      <c r="B483" s="7"/>
      <c r="C483" s="7"/>
      <c r="D483" s="8"/>
      <c r="E483" s="6"/>
      <c r="H483" s="9"/>
    </row>
    <row r="484">
      <c r="A484" s="7"/>
      <c r="B484" s="7"/>
      <c r="C484" s="7"/>
      <c r="D484" s="8"/>
      <c r="E484" s="6"/>
      <c r="H484" s="9"/>
    </row>
    <row r="485">
      <c r="A485" s="7"/>
      <c r="B485" s="7"/>
      <c r="C485" s="7"/>
      <c r="D485" s="8"/>
      <c r="E485" s="6"/>
      <c r="H485" s="9"/>
    </row>
    <row r="486">
      <c r="A486" s="7"/>
      <c r="B486" s="7"/>
      <c r="C486" s="7"/>
      <c r="D486" s="8"/>
      <c r="E486" s="6"/>
      <c r="H486" s="9"/>
    </row>
    <row r="487">
      <c r="A487" s="7"/>
      <c r="B487" s="7"/>
      <c r="C487" s="7"/>
      <c r="D487" s="8"/>
      <c r="E487" s="6"/>
      <c r="H487" s="9"/>
    </row>
    <row r="488">
      <c r="A488" s="7"/>
      <c r="B488" s="7"/>
      <c r="C488" s="7"/>
      <c r="D488" s="8"/>
      <c r="E488" s="6"/>
      <c r="H488" s="9"/>
    </row>
    <row r="489">
      <c r="A489" s="7"/>
      <c r="B489" s="7"/>
      <c r="C489" s="7"/>
      <c r="D489" s="8"/>
      <c r="E489" s="6"/>
      <c r="H489" s="9"/>
    </row>
    <row r="490">
      <c r="A490" s="7"/>
      <c r="B490" s="7"/>
      <c r="C490" s="7"/>
      <c r="D490" s="8"/>
      <c r="E490" s="6"/>
      <c r="H490" s="9"/>
    </row>
    <row r="491">
      <c r="A491" s="7"/>
      <c r="B491" s="7"/>
      <c r="C491" s="7"/>
      <c r="D491" s="8"/>
      <c r="E491" s="6"/>
      <c r="H491" s="9"/>
    </row>
    <row r="492">
      <c r="A492" s="7"/>
      <c r="B492" s="7"/>
      <c r="C492" s="7"/>
      <c r="D492" s="8"/>
      <c r="E492" s="6"/>
      <c r="H492" s="9"/>
    </row>
    <row r="493">
      <c r="A493" s="7"/>
      <c r="B493" s="7"/>
      <c r="C493" s="7"/>
      <c r="D493" s="8"/>
      <c r="E493" s="6"/>
      <c r="H493" s="9"/>
    </row>
    <row r="494">
      <c r="A494" s="7"/>
      <c r="B494" s="7"/>
      <c r="C494" s="7"/>
      <c r="D494" s="8"/>
      <c r="E494" s="6"/>
      <c r="H494" s="9"/>
    </row>
    <row r="495">
      <c r="A495" s="7"/>
      <c r="B495" s="7"/>
      <c r="C495" s="7"/>
      <c r="D495" s="8"/>
      <c r="E495" s="6"/>
      <c r="H495" s="9"/>
    </row>
    <row r="496">
      <c r="A496" s="7"/>
      <c r="B496" s="7"/>
      <c r="C496" s="7"/>
      <c r="D496" s="8"/>
      <c r="E496" s="6"/>
      <c r="H496" s="9"/>
    </row>
    <row r="497">
      <c r="A497" s="7"/>
      <c r="B497" s="7"/>
      <c r="C497" s="7"/>
      <c r="D497" s="8"/>
      <c r="E497" s="6"/>
      <c r="H497" s="9"/>
    </row>
    <row r="498">
      <c r="A498" s="7"/>
      <c r="B498" s="7"/>
      <c r="C498" s="7"/>
      <c r="D498" s="8"/>
      <c r="E498" s="6"/>
      <c r="H498" s="9"/>
    </row>
    <row r="499">
      <c r="A499" s="7"/>
      <c r="B499" s="7"/>
      <c r="C499" s="7"/>
      <c r="D499" s="8"/>
      <c r="E499" s="6"/>
      <c r="H499" s="9"/>
    </row>
    <row r="500">
      <c r="A500" s="7"/>
      <c r="B500" s="7"/>
      <c r="C500" s="7"/>
      <c r="D500" s="8"/>
      <c r="E500" s="6"/>
      <c r="H500" s="9"/>
    </row>
    <row r="501">
      <c r="A501" s="7"/>
      <c r="B501" s="7"/>
      <c r="C501" s="7"/>
      <c r="D501" s="8"/>
      <c r="E501" s="6"/>
      <c r="H501" s="9"/>
    </row>
    <row r="502">
      <c r="A502" s="7"/>
      <c r="B502" s="7"/>
      <c r="C502" s="7"/>
      <c r="D502" s="8"/>
      <c r="E502" s="6"/>
      <c r="H502" s="9"/>
    </row>
    <row r="503">
      <c r="A503" s="7"/>
      <c r="B503" s="7"/>
      <c r="C503" s="7"/>
      <c r="D503" s="8"/>
      <c r="E503" s="6"/>
      <c r="H503" s="9"/>
    </row>
    <row r="504">
      <c r="A504" s="7"/>
      <c r="B504" s="7"/>
      <c r="C504" s="7"/>
      <c r="D504" s="8"/>
      <c r="E504" s="6"/>
      <c r="H504" s="9"/>
    </row>
    <row r="505">
      <c r="A505" s="7"/>
      <c r="B505" s="7"/>
      <c r="C505" s="7"/>
      <c r="D505" s="8"/>
      <c r="E505" s="6"/>
      <c r="H505" s="9"/>
    </row>
    <row r="506">
      <c r="A506" s="7"/>
      <c r="B506" s="7"/>
      <c r="C506" s="7"/>
      <c r="D506" s="8"/>
      <c r="E506" s="6"/>
      <c r="H506" s="9"/>
    </row>
    <row r="507">
      <c r="A507" s="7"/>
      <c r="B507" s="7"/>
      <c r="C507" s="7"/>
      <c r="D507" s="8"/>
      <c r="E507" s="6"/>
      <c r="H507" s="9"/>
    </row>
    <row r="508">
      <c r="A508" s="7"/>
      <c r="B508" s="7"/>
      <c r="C508" s="7"/>
      <c r="D508" s="8"/>
      <c r="E508" s="6"/>
      <c r="H508" s="9"/>
    </row>
    <row r="509">
      <c r="A509" s="7"/>
      <c r="B509" s="7"/>
      <c r="C509" s="7"/>
      <c r="D509" s="8"/>
      <c r="E509" s="6"/>
      <c r="H509" s="9"/>
    </row>
    <row r="510">
      <c r="A510" s="7"/>
      <c r="B510" s="7"/>
      <c r="C510" s="7"/>
      <c r="D510" s="8"/>
      <c r="E510" s="6"/>
      <c r="H510" s="9"/>
    </row>
    <row r="511">
      <c r="A511" s="7"/>
      <c r="B511" s="7"/>
      <c r="C511" s="7"/>
      <c r="D511" s="8"/>
      <c r="E511" s="6"/>
      <c r="H511" s="9"/>
    </row>
    <row r="512">
      <c r="A512" s="7"/>
      <c r="B512" s="7"/>
      <c r="C512" s="7"/>
      <c r="D512" s="8"/>
      <c r="E512" s="6"/>
      <c r="H512" s="9"/>
    </row>
    <row r="513">
      <c r="A513" s="7"/>
      <c r="B513" s="7"/>
      <c r="C513" s="7"/>
      <c r="D513" s="8"/>
      <c r="E513" s="6"/>
      <c r="H513" s="9"/>
    </row>
    <row r="514">
      <c r="A514" s="7"/>
      <c r="B514" s="7"/>
      <c r="C514" s="7"/>
      <c r="D514" s="8"/>
      <c r="E514" s="6"/>
      <c r="H514" s="9"/>
    </row>
    <row r="515">
      <c r="A515" s="7"/>
      <c r="B515" s="7"/>
      <c r="C515" s="7"/>
      <c r="D515" s="8"/>
      <c r="E515" s="6"/>
      <c r="H515" s="9"/>
    </row>
    <row r="516">
      <c r="A516" s="7"/>
      <c r="B516" s="7"/>
      <c r="C516" s="7"/>
      <c r="D516" s="8"/>
      <c r="E516" s="6"/>
      <c r="H516" s="9"/>
    </row>
    <row r="517">
      <c r="A517" s="7"/>
      <c r="B517" s="7"/>
      <c r="C517" s="7"/>
      <c r="D517" s="8"/>
      <c r="E517" s="6"/>
      <c r="H517" s="9"/>
    </row>
    <row r="518">
      <c r="A518" s="7"/>
      <c r="B518" s="7"/>
      <c r="C518" s="7"/>
      <c r="D518" s="8"/>
      <c r="E518" s="6"/>
      <c r="H518" s="9"/>
    </row>
    <row r="519">
      <c r="A519" s="7"/>
      <c r="B519" s="7"/>
      <c r="C519" s="7"/>
      <c r="D519" s="8"/>
      <c r="E519" s="6"/>
      <c r="H519" s="9"/>
    </row>
    <row r="520">
      <c r="A520" s="7"/>
      <c r="B520" s="7"/>
      <c r="C520" s="7"/>
      <c r="D520" s="8"/>
      <c r="E520" s="6"/>
      <c r="H520" s="9"/>
    </row>
    <row r="521">
      <c r="A521" s="7"/>
      <c r="B521" s="7"/>
      <c r="C521" s="7"/>
      <c r="D521" s="8"/>
      <c r="E521" s="6"/>
      <c r="H521" s="9"/>
    </row>
    <row r="522">
      <c r="A522" s="7"/>
      <c r="B522" s="7"/>
      <c r="C522" s="7"/>
      <c r="D522" s="8"/>
      <c r="E522" s="6"/>
      <c r="H522" s="9"/>
    </row>
    <row r="523">
      <c r="A523" s="7"/>
      <c r="B523" s="7"/>
      <c r="C523" s="7"/>
      <c r="D523" s="8"/>
      <c r="E523" s="6"/>
      <c r="H523" s="9"/>
    </row>
    <row r="524">
      <c r="A524" s="7"/>
      <c r="B524" s="7"/>
      <c r="C524" s="7"/>
      <c r="D524" s="8"/>
      <c r="E524" s="6"/>
      <c r="H524" s="9"/>
    </row>
    <row r="525">
      <c r="A525" s="7"/>
      <c r="B525" s="7"/>
      <c r="C525" s="7"/>
      <c r="D525" s="8"/>
      <c r="E525" s="6"/>
      <c r="H525" s="9"/>
    </row>
    <row r="526">
      <c r="A526" s="7"/>
      <c r="B526" s="7"/>
      <c r="C526" s="7"/>
      <c r="D526" s="8"/>
      <c r="E526" s="6"/>
      <c r="H526" s="9"/>
    </row>
    <row r="527">
      <c r="A527" s="7"/>
      <c r="B527" s="7"/>
      <c r="C527" s="7"/>
      <c r="D527" s="8"/>
      <c r="E527" s="6"/>
      <c r="H527" s="9"/>
    </row>
    <row r="528">
      <c r="A528" s="7"/>
      <c r="B528" s="7"/>
      <c r="C528" s="7"/>
      <c r="D528" s="8"/>
      <c r="E528" s="6"/>
      <c r="H528" s="9"/>
    </row>
    <row r="529">
      <c r="A529" s="7"/>
      <c r="B529" s="7"/>
      <c r="C529" s="7"/>
      <c r="D529" s="8"/>
      <c r="E529" s="6"/>
      <c r="H529" s="9"/>
    </row>
    <row r="530">
      <c r="A530" s="7"/>
      <c r="B530" s="7"/>
      <c r="C530" s="7"/>
      <c r="D530" s="8"/>
      <c r="E530" s="6"/>
      <c r="H530" s="9"/>
    </row>
    <row r="531">
      <c r="A531" s="7"/>
      <c r="B531" s="7"/>
      <c r="C531" s="7"/>
      <c r="D531" s="8"/>
      <c r="E531" s="6"/>
      <c r="H531" s="9"/>
    </row>
    <row r="532">
      <c r="A532" s="7"/>
      <c r="B532" s="7"/>
      <c r="C532" s="7"/>
      <c r="D532" s="8"/>
      <c r="E532" s="6"/>
      <c r="H532" s="9"/>
    </row>
    <row r="533">
      <c r="A533" s="7"/>
      <c r="B533" s="7"/>
      <c r="C533" s="7"/>
      <c r="D533" s="8"/>
      <c r="E533" s="6"/>
      <c r="H533" s="9"/>
    </row>
    <row r="534">
      <c r="A534" s="7"/>
      <c r="B534" s="7"/>
      <c r="C534" s="7"/>
      <c r="D534" s="8"/>
      <c r="E534" s="6"/>
      <c r="H534" s="9"/>
    </row>
    <row r="535">
      <c r="A535" s="7"/>
      <c r="B535" s="7"/>
      <c r="C535" s="7"/>
      <c r="D535" s="8"/>
      <c r="E535" s="6"/>
      <c r="H535" s="9"/>
    </row>
    <row r="536">
      <c r="A536" s="7"/>
      <c r="B536" s="7"/>
      <c r="C536" s="7"/>
      <c r="D536" s="8"/>
      <c r="E536" s="6"/>
      <c r="H536" s="9"/>
    </row>
    <row r="537">
      <c r="A537" s="7"/>
      <c r="B537" s="7"/>
      <c r="C537" s="7"/>
      <c r="D537" s="8"/>
      <c r="E537" s="6"/>
      <c r="H537" s="9"/>
    </row>
    <row r="538">
      <c r="A538" s="7"/>
      <c r="B538" s="7"/>
      <c r="C538" s="7"/>
      <c r="D538" s="8"/>
      <c r="E538" s="6"/>
      <c r="H538" s="9"/>
    </row>
    <row r="539">
      <c r="A539" s="7"/>
      <c r="B539" s="7"/>
      <c r="C539" s="7"/>
      <c r="D539" s="8"/>
      <c r="E539" s="6"/>
      <c r="H539" s="9"/>
    </row>
    <row r="540">
      <c r="A540" s="7"/>
      <c r="B540" s="7"/>
      <c r="C540" s="7"/>
      <c r="D540" s="8"/>
      <c r="E540" s="6"/>
      <c r="H540" s="9"/>
    </row>
    <row r="541">
      <c r="A541" s="7"/>
      <c r="B541" s="7"/>
      <c r="C541" s="7"/>
      <c r="D541" s="8"/>
      <c r="E541" s="6"/>
      <c r="H541" s="9"/>
    </row>
    <row r="542">
      <c r="A542" s="7"/>
      <c r="B542" s="7"/>
      <c r="C542" s="7"/>
      <c r="D542" s="8"/>
      <c r="E542" s="6"/>
      <c r="H542" s="9"/>
    </row>
    <row r="543">
      <c r="A543" s="7"/>
      <c r="B543" s="7"/>
      <c r="C543" s="7"/>
      <c r="D543" s="8"/>
      <c r="E543" s="6"/>
      <c r="H543" s="9"/>
    </row>
    <row r="544">
      <c r="A544" s="7"/>
      <c r="B544" s="7"/>
      <c r="C544" s="7"/>
      <c r="D544" s="8"/>
      <c r="E544" s="6"/>
      <c r="H544" s="9"/>
    </row>
    <row r="545">
      <c r="A545" s="7"/>
      <c r="B545" s="7"/>
      <c r="C545" s="7"/>
      <c r="D545" s="8"/>
      <c r="E545" s="6"/>
      <c r="H545" s="9"/>
    </row>
    <row r="546">
      <c r="A546" s="7"/>
      <c r="B546" s="7"/>
      <c r="C546" s="7"/>
      <c r="D546" s="8"/>
      <c r="E546" s="6"/>
      <c r="H546" s="9"/>
    </row>
    <row r="547">
      <c r="A547" s="7"/>
      <c r="B547" s="7"/>
      <c r="C547" s="7"/>
      <c r="D547" s="8"/>
      <c r="E547" s="6"/>
      <c r="H547" s="9"/>
    </row>
    <row r="548">
      <c r="A548" s="7"/>
      <c r="B548" s="7"/>
      <c r="C548" s="7"/>
      <c r="D548" s="8"/>
      <c r="E548" s="6"/>
      <c r="H548" s="9"/>
    </row>
    <row r="549">
      <c r="A549" s="7"/>
      <c r="B549" s="7"/>
      <c r="C549" s="7"/>
      <c r="D549" s="8"/>
      <c r="E549" s="6"/>
      <c r="H549" s="9"/>
    </row>
    <row r="550">
      <c r="A550" s="7"/>
      <c r="B550" s="7"/>
      <c r="C550" s="7"/>
      <c r="D550" s="8"/>
      <c r="E550" s="6"/>
      <c r="H550" s="9"/>
    </row>
    <row r="551">
      <c r="A551" s="7"/>
      <c r="B551" s="7"/>
      <c r="C551" s="7"/>
      <c r="D551" s="8"/>
      <c r="E551" s="6"/>
      <c r="H551" s="9"/>
    </row>
    <row r="552">
      <c r="A552" s="7"/>
      <c r="B552" s="7"/>
      <c r="C552" s="7"/>
      <c r="D552" s="8"/>
      <c r="E552" s="6"/>
      <c r="H552" s="9"/>
    </row>
    <row r="553">
      <c r="A553" s="7"/>
      <c r="B553" s="7"/>
      <c r="C553" s="7"/>
      <c r="D553" s="8"/>
      <c r="E553" s="6"/>
      <c r="H553" s="9"/>
    </row>
    <row r="554">
      <c r="A554" s="7"/>
      <c r="B554" s="7"/>
      <c r="C554" s="7"/>
      <c r="D554" s="8"/>
      <c r="E554" s="6"/>
      <c r="H554" s="9"/>
    </row>
    <row r="555">
      <c r="A555" s="7"/>
      <c r="B555" s="7"/>
      <c r="C555" s="7"/>
      <c r="D555" s="8"/>
      <c r="E555" s="6"/>
      <c r="H555" s="9"/>
    </row>
    <row r="556">
      <c r="A556" s="7"/>
      <c r="B556" s="7"/>
      <c r="C556" s="7"/>
      <c r="D556" s="8"/>
      <c r="E556" s="6"/>
      <c r="H556" s="9"/>
    </row>
    <row r="557">
      <c r="A557" s="7"/>
      <c r="B557" s="7"/>
      <c r="C557" s="7"/>
      <c r="D557" s="8"/>
      <c r="E557" s="6"/>
      <c r="H557" s="9"/>
    </row>
    <row r="558">
      <c r="A558" s="7"/>
      <c r="B558" s="7"/>
      <c r="C558" s="7"/>
      <c r="D558" s="8"/>
      <c r="E558" s="6"/>
      <c r="H558" s="9"/>
    </row>
    <row r="559">
      <c r="A559" s="7"/>
      <c r="B559" s="7"/>
      <c r="C559" s="7"/>
      <c r="D559" s="8"/>
      <c r="E559" s="6"/>
      <c r="H559" s="9"/>
    </row>
    <row r="560">
      <c r="A560" s="7"/>
      <c r="B560" s="7"/>
      <c r="C560" s="7"/>
      <c r="D560" s="8"/>
      <c r="E560" s="6"/>
      <c r="H560" s="9"/>
    </row>
    <row r="561">
      <c r="A561" s="7"/>
      <c r="B561" s="7"/>
      <c r="C561" s="7"/>
      <c r="D561" s="8"/>
      <c r="E561" s="6"/>
      <c r="H561" s="9"/>
    </row>
    <row r="562">
      <c r="A562" s="7"/>
      <c r="B562" s="7"/>
      <c r="C562" s="7"/>
      <c r="D562" s="8"/>
      <c r="E562" s="6"/>
      <c r="H562" s="9"/>
    </row>
    <row r="563">
      <c r="A563" s="7"/>
      <c r="B563" s="7"/>
      <c r="C563" s="7"/>
      <c r="D563" s="8"/>
      <c r="E563" s="6"/>
      <c r="H563" s="9"/>
    </row>
    <row r="564">
      <c r="A564" s="7"/>
      <c r="B564" s="7"/>
      <c r="C564" s="7"/>
      <c r="D564" s="8"/>
      <c r="E564" s="6"/>
      <c r="H564" s="9"/>
    </row>
    <row r="565">
      <c r="A565" s="7"/>
      <c r="B565" s="7"/>
      <c r="C565" s="7"/>
      <c r="D565" s="8"/>
      <c r="E565" s="6"/>
      <c r="H565" s="9"/>
    </row>
    <row r="566">
      <c r="A566" s="7"/>
      <c r="B566" s="7"/>
      <c r="C566" s="7"/>
      <c r="D566" s="8"/>
      <c r="E566" s="6"/>
      <c r="H566" s="9"/>
    </row>
    <row r="567">
      <c r="A567" s="7"/>
      <c r="B567" s="7"/>
      <c r="C567" s="7"/>
      <c r="D567" s="8"/>
      <c r="E567" s="6"/>
      <c r="H567" s="9"/>
    </row>
    <row r="568">
      <c r="A568" s="7"/>
      <c r="B568" s="7"/>
      <c r="C568" s="7"/>
      <c r="D568" s="8"/>
      <c r="E568" s="6"/>
      <c r="H568" s="9"/>
    </row>
    <row r="569">
      <c r="A569" s="7"/>
      <c r="B569" s="7"/>
      <c r="C569" s="7"/>
      <c r="D569" s="8"/>
      <c r="E569" s="6"/>
      <c r="H569" s="9"/>
    </row>
    <row r="570">
      <c r="A570" s="7"/>
      <c r="B570" s="7"/>
      <c r="C570" s="7"/>
      <c r="D570" s="8"/>
      <c r="E570" s="6"/>
      <c r="H570" s="9"/>
    </row>
    <row r="571">
      <c r="A571" s="7"/>
      <c r="B571" s="7"/>
      <c r="C571" s="7"/>
      <c r="D571" s="8"/>
      <c r="E571" s="6"/>
      <c r="H571" s="9"/>
    </row>
    <row r="572">
      <c r="A572" s="7"/>
      <c r="B572" s="7"/>
      <c r="C572" s="7"/>
      <c r="D572" s="8"/>
      <c r="E572" s="6"/>
      <c r="H572" s="9"/>
    </row>
    <row r="573">
      <c r="A573" s="7"/>
      <c r="B573" s="7"/>
      <c r="C573" s="7"/>
      <c r="D573" s="8"/>
      <c r="E573" s="6"/>
      <c r="H573" s="9"/>
    </row>
    <row r="574">
      <c r="A574" s="7"/>
      <c r="B574" s="7"/>
      <c r="C574" s="7"/>
      <c r="D574" s="8"/>
      <c r="E574" s="6"/>
      <c r="H574" s="9"/>
    </row>
    <row r="575">
      <c r="A575" s="7"/>
      <c r="B575" s="7"/>
      <c r="C575" s="7"/>
      <c r="D575" s="8"/>
      <c r="E575" s="6"/>
      <c r="H575" s="9"/>
    </row>
    <row r="576">
      <c r="A576" s="7"/>
      <c r="B576" s="7"/>
      <c r="C576" s="7"/>
      <c r="D576" s="8"/>
      <c r="E576" s="6"/>
      <c r="H576" s="9"/>
    </row>
    <row r="577">
      <c r="A577" s="7"/>
      <c r="B577" s="7"/>
      <c r="C577" s="7"/>
      <c r="D577" s="8"/>
      <c r="E577" s="6"/>
      <c r="H577" s="9"/>
    </row>
    <row r="578">
      <c r="A578" s="7"/>
      <c r="B578" s="7"/>
      <c r="C578" s="7"/>
      <c r="D578" s="8"/>
      <c r="E578" s="6"/>
      <c r="H578" s="9"/>
    </row>
    <row r="579">
      <c r="A579" s="7"/>
      <c r="B579" s="7"/>
      <c r="C579" s="7"/>
      <c r="D579" s="8"/>
      <c r="E579" s="6"/>
      <c r="H579" s="9"/>
    </row>
    <row r="580">
      <c r="A580" s="7"/>
      <c r="B580" s="7"/>
      <c r="C580" s="7"/>
      <c r="D580" s="8"/>
      <c r="E580" s="6"/>
      <c r="H580" s="9"/>
    </row>
    <row r="581">
      <c r="A581" s="7"/>
      <c r="B581" s="7"/>
      <c r="C581" s="7"/>
      <c r="D581" s="8"/>
      <c r="E581" s="6"/>
      <c r="H581" s="9"/>
    </row>
    <row r="582">
      <c r="A582" s="7"/>
      <c r="B582" s="7"/>
      <c r="C582" s="7"/>
      <c r="D582" s="8"/>
      <c r="E582" s="6"/>
      <c r="H582" s="9"/>
    </row>
    <row r="583">
      <c r="A583" s="7"/>
      <c r="B583" s="7"/>
      <c r="C583" s="7"/>
      <c r="D583" s="8"/>
      <c r="E583" s="6"/>
      <c r="H583" s="9"/>
    </row>
    <row r="584">
      <c r="A584" s="7"/>
      <c r="B584" s="7"/>
      <c r="C584" s="7"/>
      <c r="D584" s="8"/>
      <c r="E584" s="6"/>
      <c r="H584" s="9"/>
    </row>
    <row r="585">
      <c r="A585" s="7"/>
      <c r="B585" s="7"/>
      <c r="C585" s="7"/>
      <c r="D585" s="8"/>
      <c r="E585" s="6"/>
      <c r="H585" s="9"/>
    </row>
    <row r="586">
      <c r="A586" s="7"/>
      <c r="B586" s="7"/>
      <c r="C586" s="7"/>
      <c r="D586" s="8"/>
      <c r="E586" s="6"/>
      <c r="H586" s="9"/>
    </row>
    <row r="587">
      <c r="A587" s="7"/>
      <c r="B587" s="7"/>
      <c r="C587" s="7"/>
      <c r="D587" s="8"/>
      <c r="E587" s="6"/>
      <c r="H587" s="9"/>
    </row>
    <row r="588">
      <c r="A588" s="7"/>
      <c r="B588" s="7"/>
      <c r="C588" s="7"/>
      <c r="D588" s="8"/>
      <c r="E588" s="6"/>
      <c r="H588" s="9"/>
    </row>
    <row r="589">
      <c r="A589" s="7"/>
      <c r="B589" s="7"/>
      <c r="C589" s="7"/>
      <c r="D589" s="8"/>
      <c r="E589" s="6"/>
      <c r="H589" s="9"/>
    </row>
    <row r="590">
      <c r="A590" s="7"/>
      <c r="B590" s="7"/>
      <c r="C590" s="7"/>
      <c r="D590" s="8"/>
      <c r="E590" s="6"/>
      <c r="H590" s="9"/>
    </row>
    <row r="591">
      <c r="A591" s="7"/>
      <c r="B591" s="7"/>
      <c r="C591" s="7"/>
      <c r="D591" s="8"/>
      <c r="E591" s="6"/>
      <c r="H591" s="9"/>
    </row>
    <row r="592">
      <c r="A592" s="7"/>
      <c r="B592" s="7"/>
      <c r="C592" s="7"/>
      <c r="D592" s="8"/>
      <c r="E592" s="6"/>
      <c r="H592" s="9"/>
    </row>
    <row r="593">
      <c r="A593" s="7"/>
      <c r="B593" s="7"/>
      <c r="C593" s="7"/>
      <c r="D593" s="8"/>
      <c r="E593" s="6"/>
      <c r="H593" s="9"/>
    </row>
    <row r="594">
      <c r="A594" s="7"/>
      <c r="B594" s="7"/>
      <c r="C594" s="7"/>
      <c r="D594" s="8"/>
      <c r="E594" s="6"/>
      <c r="H594" s="9"/>
    </row>
    <row r="595">
      <c r="A595" s="7"/>
      <c r="B595" s="7"/>
      <c r="C595" s="7"/>
      <c r="D595" s="8"/>
      <c r="E595" s="6"/>
      <c r="H595" s="9"/>
    </row>
    <row r="596">
      <c r="A596" s="7"/>
      <c r="B596" s="7"/>
      <c r="C596" s="7"/>
      <c r="D596" s="8"/>
      <c r="E596" s="6"/>
      <c r="H596" s="9"/>
    </row>
    <row r="597">
      <c r="A597" s="7"/>
      <c r="B597" s="7"/>
      <c r="C597" s="7"/>
      <c r="D597" s="8"/>
      <c r="E597" s="6"/>
      <c r="H597" s="9"/>
    </row>
    <row r="598">
      <c r="A598" s="7"/>
      <c r="B598" s="7"/>
      <c r="C598" s="7"/>
      <c r="D598" s="8"/>
      <c r="E598" s="6"/>
      <c r="H598" s="9"/>
    </row>
    <row r="599">
      <c r="A599" s="7"/>
      <c r="B599" s="7"/>
      <c r="C599" s="7"/>
      <c r="D599" s="8"/>
      <c r="E599" s="6"/>
      <c r="H599" s="9"/>
    </row>
    <row r="600">
      <c r="A600" s="7"/>
      <c r="B600" s="7"/>
      <c r="C600" s="7"/>
      <c r="D600" s="8"/>
      <c r="E600" s="6"/>
      <c r="H600" s="9"/>
    </row>
    <row r="601">
      <c r="A601" s="7"/>
      <c r="B601" s="7"/>
      <c r="C601" s="7"/>
      <c r="D601" s="8"/>
      <c r="E601" s="6"/>
      <c r="H601" s="9"/>
    </row>
    <row r="602">
      <c r="A602" s="7"/>
      <c r="B602" s="7"/>
      <c r="C602" s="7"/>
      <c r="D602" s="8"/>
      <c r="E602" s="6"/>
      <c r="H602" s="9"/>
    </row>
    <row r="603">
      <c r="A603" s="7"/>
      <c r="B603" s="7"/>
      <c r="C603" s="7"/>
      <c r="D603" s="8"/>
      <c r="E603" s="6"/>
      <c r="H603" s="9"/>
    </row>
    <row r="604">
      <c r="A604" s="7"/>
      <c r="B604" s="7"/>
      <c r="C604" s="7"/>
      <c r="D604" s="8"/>
      <c r="E604" s="6"/>
      <c r="H604" s="9"/>
    </row>
    <row r="605">
      <c r="A605" s="7"/>
      <c r="B605" s="7"/>
      <c r="C605" s="7"/>
      <c r="D605" s="8"/>
      <c r="E605" s="6"/>
      <c r="H605" s="9"/>
    </row>
    <row r="606">
      <c r="A606" s="7"/>
      <c r="B606" s="7"/>
      <c r="C606" s="7"/>
      <c r="D606" s="8"/>
      <c r="E606" s="6"/>
      <c r="H606" s="9"/>
    </row>
    <row r="607">
      <c r="A607" s="7"/>
      <c r="B607" s="7"/>
      <c r="C607" s="7"/>
      <c r="D607" s="8"/>
      <c r="E607" s="6"/>
      <c r="H607" s="9"/>
    </row>
    <row r="608">
      <c r="A608" s="7"/>
      <c r="B608" s="7"/>
      <c r="C608" s="7"/>
      <c r="D608" s="8"/>
      <c r="E608" s="6"/>
      <c r="H608" s="9"/>
    </row>
    <row r="609">
      <c r="A609" s="7"/>
      <c r="B609" s="7"/>
      <c r="C609" s="7"/>
      <c r="D609" s="8"/>
      <c r="E609" s="6"/>
      <c r="H609" s="9"/>
    </row>
    <row r="610">
      <c r="A610" s="7"/>
      <c r="B610" s="7"/>
      <c r="C610" s="7"/>
      <c r="D610" s="8"/>
      <c r="E610" s="6"/>
      <c r="H610" s="9"/>
    </row>
    <row r="611">
      <c r="A611" s="7"/>
      <c r="B611" s="7"/>
      <c r="C611" s="7"/>
      <c r="D611" s="8"/>
      <c r="E611" s="6"/>
      <c r="H611" s="9"/>
    </row>
    <row r="612">
      <c r="A612" s="7"/>
      <c r="B612" s="7"/>
      <c r="C612" s="7"/>
      <c r="D612" s="8"/>
      <c r="E612" s="6"/>
      <c r="H612" s="9"/>
    </row>
    <row r="613">
      <c r="A613" s="7"/>
      <c r="B613" s="7"/>
      <c r="C613" s="7"/>
      <c r="D613" s="8"/>
      <c r="E613" s="6"/>
      <c r="H613" s="9"/>
    </row>
    <row r="614">
      <c r="A614" s="7"/>
      <c r="B614" s="7"/>
      <c r="C614" s="7"/>
      <c r="D614" s="8"/>
      <c r="E614" s="6"/>
      <c r="H614" s="9"/>
    </row>
    <row r="615">
      <c r="A615" s="7"/>
      <c r="B615" s="7"/>
      <c r="C615" s="7"/>
      <c r="D615" s="8"/>
      <c r="E615" s="6"/>
      <c r="H615" s="9"/>
    </row>
    <row r="616">
      <c r="A616" s="7"/>
      <c r="B616" s="7"/>
      <c r="C616" s="7"/>
      <c r="D616" s="8"/>
      <c r="E616" s="6"/>
      <c r="H616" s="9"/>
    </row>
    <row r="617">
      <c r="A617" s="7"/>
      <c r="B617" s="7"/>
      <c r="C617" s="7"/>
      <c r="D617" s="8"/>
      <c r="E617" s="6"/>
      <c r="H617" s="9"/>
    </row>
    <row r="618">
      <c r="A618" s="7"/>
      <c r="B618" s="7"/>
      <c r="C618" s="7"/>
      <c r="D618" s="8"/>
      <c r="E618" s="6"/>
      <c r="H618" s="9"/>
    </row>
    <row r="619">
      <c r="A619" s="7"/>
      <c r="B619" s="7"/>
      <c r="C619" s="7"/>
      <c r="D619" s="8"/>
      <c r="E619" s="6"/>
      <c r="H619" s="9"/>
    </row>
    <row r="620">
      <c r="A620" s="7"/>
      <c r="B620" s="7"/>
      <c r="C620" s="7"/>
      <c r="D620" s="8"/>
      <c r="E620" s="6"/>
      <c r="H620" s="9"/>
    </row>
    <row r="621">
      <c r="A621" s="7"/>
      <c r="B621" s="7"/>
      <c r="C621" s="7"/>
      <c r="D621" s="8"/>
      <c r="E621" s="6"/>
      <c r="H621" s="9"/>
    </row>
    <row r="622">
      <c r="A622" s="7"/>
      <c r="B622" s="7"/>
      <c r="C622" s="7"/>
      <c r="D622" s="8"/>
      <c r="E622" s="6"/>
      <c r="H622" s="9"/>
    </row>
    <row r="623">
      <c r="A623" s="7"/>
      <c r="B623" s="7"/>
      <c r="C623" s="7"/>
      <c r="D623" s="8"/>
      <c r="E623" s="6"/>
      <c r="H623" s="9"/>
    </row>
    <row r="624">
      <c r="A624" s="7"/>
      <c r="B624" s="7"/>
      <c r="C624" s="7"/>
      <c r="D624" s="8"/>
      <c r="E624" s="6"/>
      <c r="H624" s="9"/>
    </row>
    <row r="625">
      <c r="A625" s="7"/>
      <c r="B625" s="7"/>
      <c r="C625" s="7"/>
      <c r="D625" s="8"/>
      <c r="E625" s="6"/>
      <c r="H625" s="9"/>
    </row>
    <row r="626">
      <c r="A626" s="7"/>
      <c r="B626" s="7"/>
      <c r="C626" s="7"/>
      <c r="D626" s="8"/>
      <c r="E626" s="6"/>
      <c r="H626" s="9"/>
    </row>
    <row r="627">
      <c r="A627" s="7"/>
      <c r="B627" s="7"/>
      <c r="C627" s="7"/>
      <c r="D627" s="8"/>
      <c r="E627" s="6"/>
      <c r="H627" s="9"/>
    </row>
    <row r="628">
      <c r="A628" s="7"/>
      <c r="B628" s="7"/>
      <c r="C628" s="7"/>
      <c r="D628" s="8"/>
      <c r="E628" s="6"/>
      <c r="H628" s="9"/>
    </row>
    <row r="629">
      <c r="A629" s="7"/>
      <c r="B629" s="7"/>
      <c r="C629" s="7"/>
      <c r="D629" s="8"/>
      <c r="E629" s="6"/>
      <c r="H629" s="9"/>
    </row>
    <row r="630">
      <c r="A630" s="7"/>
      <c r="B630" s="7"/>
      <c r="C630" s="7"/>
      <c r="D630" s="8"/>
      <c r="E630" s="6"/>
      <c r="H630" s="9"/>
    </row>
    <row r="631">
      <c r="A631" s="7"/>
      <c r="B631" s="7"/>
      <c r="C631" s="7"/>
      <c r="D631" s="8"/>
      <c r="E631" s="6"/>
      <c r="H631" s="9"/>
    </row>
    <row r="632">
      <c r="A632" s="7"/>
      <c r="B632" s="7"/>
      <c r="C632" s="7"/>
      <c r="D632" s="8"/>
      <c r="E632" s="6"/>
      <c r="H632" s="9"/>
    </row>
    <row r="633">
      <c r="A633" s="7"/>
      <c r="B633" s="7"/>
      <c r="C633" s="7"/>
      <c r="D633" s="8"/>
      <c r="E633" s="6"/>
      <c r="H633" s="9"/>
    </row>
    <row r="634">
      <c r="A634" s="7"/>
      <c r="B634" s="7"/>
      <c r="C634" s="7"/>
      <c r="D634" s="8"/>
      <c r="E634" s="6"/>
      <c r="H634" s="9"/>
    </row>
    <row r="635">
      <c r="A635" s="7"/>
      <c r="B635" s="7"/>
      <c r="C635" s="7"/>
      <c r="D635" s="8"/>
      <c r="E635" s="6"/>
      <c r="H635" s="9"/>
    </row>
    <row r="636">
      <c r="A636" s="7"/>
      <c r="B636" s="7"/>
      <c r="C636" s="7"/>
      <c r="D636" s="8"/>
      <c r="E636" s="6"/>
      <c r="H636" s="9"/>
    </row>
    <row r="637">
      <c r="A637" s="7"/>
      <c r="B637" s="7"/>
      <c r="C637" s="7"/>
      <c r="D637" s="8"/>
      <c r="E637" s="6"/>
      <c r="H637" s="9"/>
    </row>
    <row r="638">
      <c r="A638" s="7"/>
      <c r="B638" s="7"/>
      <c r="C638" s="7"/>
      <c r="D638" s="8"/>
      <c r="E638" s="6"/>
      <c r="H638" s="9"/>
    </row>
    <row r="639">
      <c r="A639" s="7"/>
      <c r="B639" s="7"/>
      <c r="C639" s="7"/>
      <c r="D639" s="8"/>
      <c r="E639" s="6"/>
      <c r="H639" s="9"/>
    </row>
    <row r="640">
      <c r="A640" s="7"/>
      <c r="B640" s="7"/>
      <c r="C640" s="7"/>
      <c r="D640" s="8"/>
      <c r="E640" s="6"/>
      <c r="H640" s="9"/>
    </row>
    <row r="641">
      <c r="A641" s="7"/>
      <c r="B641" s="7"/>
      <c r="C641" s="7"/>
      <c r="D641" s="8"/>
      <c r="E641" s="6"/>
      <c r="H641" s="9"/>
    </row>
    <row r="642">
      <c r="A642" s="7"/>
      <c r="B642" s="7"/>
      <c r="C642" s="7"/>
      <c r="D642" s="8"/>
      <c r="E642" s="6"/>
      <c r="H642" s="9"/>
    </row>
    <row r="643">
      <c r="A643" s="7"/>
      <c r="B643" s="7"/>
      <c r="C643" s="7"/>
      <c r="D643" s="8"/>
      <c r="E643" s="6"/>
      <c r="H643" s="9"/>
    </row>
    <row r="644">
      <c r="A644" s="7"/>
      <c r="B644" s="7"/>
      <c r="C644" s="7"/>
      <c r="D644" s="8"/>
      <c r="E644" s="6"/>
      <c r="H644" s="9"/>
    </row>
    <row r="645">
      <c r="A645" s="7"/>
      <c r="B645" s="7"/>
      <c r="C645" s="7"/>
      <c r="D645" s="8"/>
      <c r="E645" s="6"/>
      <c r="H645" s="9"/>
    </row>
    <row r="646">
      <c r="A646" s="7"/>
      <c r="B646" s="7"/>
      <c r="C646" s="7"/>
      <c r="D646" s="8"/>
      <c r="E646" s="6"/>
      <c r="H646" s="9"/>
    </row>
    <row r="647">
      <c r="A647" s="7"/>
      <c r="B647" s="7"/>
      <c r="C647" s="7"/>
      <c r="D647" s="8"/>
      <c r="E647" s="6"/>
      <c r="H647" s="9"/>
    </row>
    <row r="648">
      <c r="A648" s="7"/>
      <c r="B648" s="7"/>
      <c r="C648" s="7"/>
      <c r="D648" s="8"/>
      <c r="E648" s="6"/>
      <c r="H648" s="9"/>
    </row>
    <row r="649">
      <c r="A649" s="7"/>
      <c r="B649" s="7"/>
      <c r="C649" s="7"/>
      <c r="D649" s="8"/>
      <c r="E649" s="6"/>
      <c r="H649" s="9"/>
    </row>
    <row r="650">
      <c r="A650" s="7"/>
      <c r="B650" s="7"/>
      <c r="C650" s="7"/>
      <c r="D650" s="8"/>
      <c r="E650" s="6"/>
      <c r="H650" s="9"/>
    </row>
    <row r="651">
      <c r="A651" s="7"/>
      <c r="B651" s="7"/>
      <c r="C651" s="7"/>
      <c r="D651" s="8"/>
      <c r="E651" s="6"/>
      <c r="H651" s="9"/>
    </row>
    <row r="652">
      <c r="A652" s="7"/>
      <c r="B652" s="7"/>
      <c r="C652" s="7"/>
      <c r="D652" s="8"/>
      <c r="E652" s="6"/>
      <c r="H652" s="9"/>
    </row>
    <row r="653">
      <c r="A653" s="7"/>
      <c r="B653" s="7"/>
      <c r="C653" s="7"/>
      <c r="D653" s="8"/>
      <c r="E653" s="6"/>
      <c r="H653" s="9"/>
    </row>
    <row r="654">
      <c r="A654" s="7"/>
      <c r="B654" s="7"/>
      <c r="C654" s="7"/>
      <c r="D654" s="8"/>
      <c r="E654" s="6"/>
      <c r="H654" s="9"/>
    </row>
    <row r="655">
      <c r="A655" s="7"/>
      <c r="B655" s="7"/>
      <c r="C655" s="7"/>
      <c r="D655" s="8"/>
      <c r="E655" s="6"/>
      <c r="H655" s="9"/>
    </row>
    <row r="656">
      <c r="A656" s="7"/>
      <c r="B656" s="7"/>
      <c r="C656" s="7"/>
      <c r="D656" s="8"/>
      <c r="E656" s="6"/>
      <c r="H656" s="9"/>
    </row>
    <row r="657">
      <c r="A657" s="7"/>
      <c r="B657" s="7"/>
      <c r="C657" s="7"/>
      <c r="D657" s="8"/>
      <c r="E657" s="6"/>
      <c r="H657" s="9"/>
    </row>
    <row r="658">
      <c r="A658" s="7"/>
      <c r="B658" s="7"/>
      <c r="C658" s="7"/>
      <c r="D658" s="8"/>
      <c r="E658" s="6"/>
      <c r="H658" s="9"/>
    </row>
    <row r="659">
      <c r="A659" s="7"/>
      <c r="B659" s="7"/>
      <c r="C659" s="7"/>
      <c r="D659" s="8"/>
      <c r="E659" s="6"/>
      <c r="H659" s="9"/>
    </row>
    <row r="660">
      <c r="A660" s="7"/>
      <c r="B660" s="7"/>
      <c r="C660" s="7"/>
      <c r="D660" s="8"/>
      <c r="E660" s="6"/>
      <c r="H660" s="9"/>
    </row>
    <row r="661">
      <c r="A661" s="7"/>
      <c r="B661" s="7"/>
      <c r="C661" s="7"/>
      <c r="D661" s="8"/>
      <c r="E661" s="6"/>
      <c r="H661" s="9"/>
    </row>
    <row r="662">
      <c r="A662" s="7"/>
      <c r="B662" s="7"/>
      <c r="C662" s="7"/>
      <c r="D662" s="8"/>
      <c r="E662" s="6"/>
      <c r="H662" s="9"/>
    </row>
    <row r="663">
      <c r="A663" s="7"/>
      <c r="B663" s="7"/>
      <c r="C663" s="7"/>
      <c r="D663" s="8"/>
      <c r="E663" s="6"/>
      <c r="H663" s="9"/>
    </row>
    <row r="664">
      <c r="A664" s="7"/>
      <c r="B664" s="7"/>
      <c r="C664" s="7"/>
      <c r="D664" s="8"/>
      <c r="E664" s="6"/>
      <c r="H664" s="9"/>
    </row>
    <row r="665">
      <c r="A665" s="7"/>
      <c r="B665" s="7"/>
      <c r="C665" s="7"/>
      <c r="D665" s="8"/>
      <c r="E665" s="6"/>
      <c r="H665" s="9"/>
    </row>
    <row r="666">
      <c r="A666" s="7"/>
      <c r="B666" s="7"/>
      <c r="C666" s="7"/>
      <c r="D666" s="8"/>
      <c r="E666" s="6"/>
      <c r="H666" s="9"/>
    </row>
    <row r="667">
      <c r="A667" s="7"/>
      <c r="B667" s="7"/>
      <c r="C667" s="7"/>
      <c r="D667" s="8"/>
      <c r="E667" s="6"/>
      <c r="H667" s="9"/>
    </row>
    <row r="668">
      <c r="A668" s="7"/>
      <c r="B668" s="7"/>
      <c r="C668" s="7"/>
      <c r="D668" s="8"/>
      <c r="E668" s="6"/>
      <c r="H668" s="9"/>
    </row>
    <row r="669">
      <c r="A669" s="7"/>
      <c r="B669" s="7"/>
      <c r="C669" s="7"/>
      <c r="D669" s="8"/>
      <c r="E669" s="6"/>
      <c r="H669" s="9"/>
    </row>
    <row r="670">
      <c r="A670" s="7"/>
      <c r="B670" s="7"/>
      <c r="C670" s="7"/>
      <c r="D670" s="8"/>
      <c r="E670" s="6"/>
      <c r="H670" s="9"/>
    </row>
    <row r="671">
      <c r="A671" s="7"/>
      <c r="B671" s="7"/>
      <c r="C671" s="7"/>
      <c r="D671" s="8"/>
      <c r="E671" s="6"/>
      <c r="H671" s="9"/>
    </row>
    <row r="672">
      <c r="A672" s="7"/>
      <c r="B672" s="7"/>
      <c r="C672" s="7"/>
      <c r="D672" s="8"/>
      <c r="E672" s="6"/>
      <c r="H672" s="9"/>
    </row>
    <row r="673">
      <c r="A673" s="7"/>
      <c r="B673" s="7"/>
      <c r="C673" s="7"/>
      <c r="D673" s="8"/>
      <c r="E673" s="6"/>
      <c r="H673" s="9"/>
    </row>
    <row r="674">
      <c r="A674" s="7"/>
      <c r="B674" s="7"/>
      <c r="C674" s="7"/>
      <c r="D674" s="8"/>
      <c r="E674" s="6"/>
      <c r="H674" s="9"/>
    </row>
    <row r="675">
      <c r="A675" s="7"/>
      <c r="B675" s="7"/>
      <c r="C675" s="7"/>
      <c r="D675" s="8"/>
      <c r="E675" s="6"/>
      <c r="H675" s="9"/>
    </row>
    <row r="676">
      <c r="A676" s="7"/>
      <c r="B676" s="7"/>
      <c r="C676" s="7"/>
      <c r="D676" s="8"/>
      <c r="E676" s="6"/>
      <c r="H676" s="9"/>
    </row>
    <row r="677">
      <c r="A677" s="7"/>
      <c r="B677" s="7"/>
      <c r="C677" s="7"/>
      <c r="D677" s="8"/>
      <c r="E677" s="6"/>
      <c r="H677" s="9"/>
    </row>
    <row r="678">
      <c r="A678" s="7"/>
      <c r="B678" s="7"/>
      <c r="C678" s="7"/>
      <c r="D678" s="8"/>
      <c r="E678" s="6"/>
      <c r="H678" s="9"/>
    </row>
    <row r="679">
      <c r="A679" s="7"/>
      <c r="B679" s="7"/>
      <c r="C679" s="7"/>
      <c r="D679" s="8"/>
      <c r="E679" s="6"/>
      <c r="H679" s="9"/>
    </row>
    <row r="680">
      <c r="A680" s="7"/>
      <c r="B680" s="7"/>
      <c r="C680" s="7"/>
      <c r="D680" s="8"/>
      <c r="E680" s="6"/>
      <c r="H680" s="9"/>
    </row>
    <row r="681">
      <c r="A681" s="7"/>
      <c r="B681" s="7"/>
      <c r="C681" s="7"/>
      <c r="D681" s="8"/>
      <c r="E681" s="6"/>
      <c r="H681" s="9"/>
    </row>
    <row r="682">
      <c r="A682" s="7"/>
      <c r="B682" s="7"/>
      <c r="C682" s="7"/>
      <c r="D682" s="8"/>
      <c r="E682" s="6"/>
      <c r="H682" s="9"/>
    </row>
    <row r="683">
      <c r="A683" s="7"/>
      <c r="B683" s="7"/>
      <c r="C683" s="7"/>
      <c r="D683" s="8"/>
      <c r="E683" s="6"/>
      <c r="H683" s="9"/>
    </row>
    <row r="684">
      <c r="A684" s="7"/>
      <c r="B684" s="7"/>
      <c r="C684" s="7"/>
      <c r="D684" s="8"/>
      <c r="E684" s="6"/>
      <c r="H684" s="9"/>
    </row>
    <row r="685">
      <c r="A685" s="7"/>
      <c r="B685" s="7"/>
      <c r="C685" s="7"/>
      <c r="D685" s="8"/>
      <c r="E685" s="6"/>
      <c r="H685" s="9"/>
    </row>
    <row r="686">
      <c r="A686" s="7"/>
      <c r="B686" s="7"/>
      <c r="C686" s="7"/>
      <c r="D686" s="8"/>
      <c r="E686" s="6"/>
      <c r="H686" s="9"/>
    </row>
    <row r="687">
      <c r="A687" s="7"/>
      <c r="B687" s="7"/>
      <c r="C687" s="7"/>
      <c r="D687" s="8"/>
      <c r="E687" s="6"/>
      <c r="H687" s="9"/>
    </row>
    <row r="688">
      <c r="A688" s="7"/>
      <c r="B688" s="7"/>
      <c r="C688" s="7"/>
      <c r="D688" s="8"/>
      <c r="E688" s="6"/>
      <c r="H688" s="9"/>
    </row>
    <row r="689">
      <c r="A689" s="7"/>
      <c r="B689" s="7"/>
      <c r="C689" s="7"/>
      <c r="D689" s="8"/>
      <c r="E689" s="6"/>
      <c r="H689" s="9"/>
    </row>
    <row r="690">
      <c r="A690" s="7"/>
      <c r="B690" s="7"/>
      <c r="C690" s="7"/>
      <c r="D690" s="8"/>
      <c r="E690" s="6"/>
      <c r="H690" s="9"/>
    </row>
    <row r="691">
      <c r="A691" s="7"/>
      <c r="B691" s="7"/>
      <c r="C691" s="7"/>
      <c r="D691" s="8"/>
      <c r="E691" s="6"/>
      <c r="H691" s="9"/>
    </row>
    <row r="692">
      <c r="A692" s="7"/>
      <c r="B692" s="7"/>
      <c r="C692" s="7"/>
      <c r="D692" s="8"/>
      <c r="E692" s="6"/>
      <c r="H692" s="9"/>
    </row>
    <row r="693">
      <c r="A693" s="7"/>
      <c r="B693" s="7"/>
      <c r="C693" s="7"/>
      <c r="D693" s="8"/>
      <c r="E693" s="6"/>
      <c r="H693" s="9"/>
    </row>
    <row r="694">
      <c r="A694" s="7"/>
      <c r="B694" s="7"/>
      <c r="C694" s="7"/>
      <c r="D694" s="8"/>
      <c r="E694" s="6"/>
      <c r="H694" s="9"/>
    </row>
    <row r="695">
      <c r="A695" s="7"/>
      <c r="B695" s="7"/>
      <c r="C695" s="7"/>
      <c r="D695" s="8"/>
      <c r="E695" s="6"/>
      <c r="H695" s="9"/>
    </row>
    <row r="696">
      <c r="A696" s="7"/>
      <c r="B696" s="7"/>
      <c r="C696" s="7"/>
      <c r="D696" s="8"/>
      <c r="E696" s="6"/>
      <c r="H696" s="9"/>
    </row>
    <row r="697">
      <c r="A697" s="7"/>
      <c r="B697" s="7"/>
      <c r="C697" s="7"/>
      <c r="D697" s="8"/>
      <c r="E697" s="6"/>
      <c r="H697" s="9"/>
    </row>
    <row r="698">
      <c r="A698" s="7"/>
      <c r="B698" s="7"/>
      <c r="C698" s="7"/>
      <c r="D698" s="8"/>
      <c r="E698" s="6"/>
      <c r="H698" s="9"/>
    </row>
    <row r="699">
      <c r="A699" s="7"/>
      <c r="B699" s="7"/>
      <c r="C699" s="7"/>
      <c r="D699" s="8"/>
      <c r="E699" s="6"/>
      <c r="H699" s="9"/>
    </row>
    <row r="700">
      <c r="A700" s="7"/>
      <c r="B700" s="7"/>
      <c r="C700" s="7"/>
      <c r="D700" s="8"/>
      <c r="E700" s="6"/>
      <c r="H700" s="9"/>
    </row>
    <row r="701">
      <c r="A701" s="7"/>
      <c r="B701" s="7"/>
      <c r="C701" s="7"/>
      <c r="D701" s="8"/>
      <c r="E701" s="6"/>
      <c r="H701" s="9"/>
    </row>
    <row r="702">
      <c r="A702" s="7"/>
      <c r="B702" s="7"/>
      <c r="C702" s="7"/>
      <c r="D702" s="8"/>
      <c r="E702" s="6"/>
      <c r="H702" s="9"/>
    </row>
    <row r="703">
      <c r="A703" s="7"/>
      <c r="B703" s="7"/>
      <c r="C703" s="7"/>
      <c r="D703" s="8"/>
      <c r="E703" s="6"/>
      <c r="H703" s="9"/>
    </row>
    <row r="704">
      <c r="A704" s="7"/>
      <c r="B704" s="7"/>
      <c r="C704" s="7"/>
      <c r="D704" s="8"/>
      <c r="E704" s="6"/>
      <c r="H704" s="9"/>
    </row>
    <row r="705">
      <c r="A705" s="7"/>
      <c r="B705" s="7"/>
      <c r="C705" s="7"/>
      <c r="D705" s="8"/>
      <c r="E705" s="6"/>
      <c r="H705" s="9"/>
    </row>
    <row r="706">
      <c r="A706" s="7"/>
      <c r="B706" s="7"/>
      <c r="C706" s="7"/>
      <c r="D706" s="8"/>
      <c r="E706" s="6"/>
      <c r="H706" s="9"/>
    </row>
    <row r="707">
      <c r="A707" s="7"/>
      <c r="B707" s="7"/>
      <c r="C707" s="7"/>
      <c r="D707" s="8"/>
      <c r="E707" s="6"/>
      <c r="H707" s="9"/>
    </row>
    <row r="708">
      <c r="A708" s="7"/>
      <c r="B708" s="7"/>
      <c r="C708" s="7"/>
      <c r="D708" s="8"/>
      <c r="E708" s="6"/>
      <c r="H708" s="9"/>
    </row>
    <row r="709">
      <c r="A709" s="7"/>
      <c r="B709" s="7"/>
      <c r="C709" s="7"/>
      <c r="D709" s="8"/>
      <c r="E709" s="6"/>
      <c r="H709" s="9"/>
    </row>
    <row r="710">
      <c r="A710" s="7"/>
      <c r="B710" s="7"/>
      <c r="C710" s="7"/>
      <c r="D710" s="8"/>
      <c r="E710" s="6"/>
      <c r="H710" s="9"/>
    </row>
    <row r="711">
      <c r="A711" s="7"/>
      <c r="B711" s="7"/>
      <c r="C711" s="7"/>
      <c r="D711" s="8"/>
      <c r="E711" s="6"/>
      <c r="H711" s="9"/>
    </row>
    <row r="712">
      <c r="A712" s="7"/>
      <c r="B712" s="7"/>
      <c r="C712" s="7"/>
      <c r="D712" s="8"/>
      <c r="E712" s="6"/>
      <c r="H712" s="9"/>
    </row>
    <row r="713">
      <c r="A713" s="7"/>
      <c r="B713" s="7"/>
      <c r="C713" s="7"/>
      <c r="D713" s="8"/>
      <c r="E713" s="6"/>
      <c r="H713" s="9"/>
    </row>
    <row r="714">
      <c r="A714" s="7"/>
      <c r="B714" s="7"/>
      <c r="C714" s="7"/>
      <c r="D714" s="8"/>
      <c r="E714" s="6"/>
      <c r="H714" s="9"/>
    </row>
    <row r="715">
      <c r="A715" s="7"/>
      <c r="B715" s="7"/>
      <c r="C715" s="7"/>
      <c r="D715" s="8"/>
      <c r="E715" s="6"/>
      <c r="H715" s="9"/>
    </row>
    <row r="716">
      <c r="A716" s="7"/>
      <c r="B716" s="7"/>
      <c r="C716" s="7"/>
      <c r="D716" s="8"/>
      <c r="E716" s="6"/>
      <c r="H716" s="9"/>
    </row>
    <row r="717">
      <c r="A717" s="7"/>
      <c r="B717" s="7"/>
      <c r="C717" s="7"/>
      <c r="D717" s="8"/>
      <c r="E717" s="6"/>
      <c r="H717" s="9"/>
    </row>
    <row r="718">
      <c r="A718" s="7"/>
      <c r="B718" s="7"/>
      <c r="C718" s="7"/>
      <c r="D718" s="8"/>
      <c r="E718" s="6"/>
      <c r="H718" s="9"/>
    </row>
    <row r="719">
      <c r="A719" s="7"/>
      <c r="B719" s="7"/>
      <c r="C719" s="7"/>
      <c r="D719" s="8"/>
      <c r="E719" s="6"/>
      <c r="H719" s="9"/>
    </row>
    <row r="720">
      <c r="A720" s="7"/>
      <c r="B720" s="7"/>
      <c r="C720" s="7"/>
      <c r="D720" s="8"/>
      <c r="E720" s="6"/>
      <c r="H720" s="9"/>
    </row>
    <row r="721">
      <c r="A721" s="7"/>
      <c r="B721" s="7"/>
      <c r="C721" s="7"/>
      <c r="D721" s="8"/>
      <c r="E721" s="6"/>
      <c r="H721" s="9"/>
    </row>
    <row r="722">
      <c r="A722" s="7"/>
      <c r="B722" s="7"/>
      <c r="C722" s="7"/>
      <c r="D722" s="8"/>
      <c r="E722" s="6"/>
      <c r="H722" s="9"/>
    </row>
    <row r="723">
      <c r="A723" s="7"/>
      <c r="B723" s="7"/>
      <c r="C723" s="7"/>
      <c r="D723" s="8"/>
      <c r="E723" s="6"/>
      <c r="H723" s="9"/>
    </row>
    <row r="724">
      <c r="A724" s="7"/>
      <c r="B724" s="7"/>
      <c r="C724" s="7"/>
      <c r="D724" s="8"/>
      <c r="E724" s="6"/>
      <c r="H724" s="9"/>
    </row>
    <row r="725">
      <c r="A725" s="7"/>
      <c r="B725" s="7"/>
      <c r="C725" s="7"/>
      <c r="D725" s="8"/>
      <c r="E725" s="6"/>
      <c r="H725" s="9"/>
    </row>
    <row r="726">
      <c r="A726" s="7"/>
      <c r="B726" s="7"/>
      <c r="C726" s="7"/>
      <c r="D726" s="8"/>
      <c r="E726" s="6"/>
      <c r="H726" s="9"/>
    </row>
    <row r="727">
      <c r="A727" s="7"/>
      <c r="B727" s="7"/>
      <c r="C727" s="7"/>
      <c r="D727" s="8"/>
      <c r="E727" s="6"/>
      <c r="H727" s="9"/>
    </row>
    <row r="728">
      <c r="A728" s="7"/>
      <c r="B728" s="7"/>
      <c r="C728" s="7"/>
      <c r="D728" s="8"/>
      <c r="E728" s="6"/>
      <c r="H728" s="9"/>
    </row>
    <row r="729">
      <c r="A729" s="7"/>
      <c r="B729" s="7"/>
      <c r="C729" s="7"/>
      <c r="D729" s="8"/>
      <c r="E729" s="6"/>
      <c r="H729" s="9"/>
    </row>
    <row r="730">
      <c r="A730" s="7"/>
      <c r="B730" s="7"/>
      <c r="C730" s="7"/>
      <c r="D730" s="8"/>
      <c r="E730" s="6"/>
      <c r="H730" s="9"/>
    </row>
    <row r="731">
      <c r="A731" s="7"/>
      <c r="B731" s="7"/>
      <c r="C731" s="7"/>
      <c r="D731" s="8"/>
      <c r="E731" s="6"/>
      <c r="H731" s="9"/>
    </row>
    <row r="732">
      <c r="A732" s="7"/>
      <c r="B732" s="7"/>
      <c r="C732" s="7"/>
      <c r="D732" s="8"/>
      <c r="E732" s="6"/>
      <c r="H732" s="9"/>
    </row>
    <row r="733">
      <c r="A733" s="7"/>
      <c r="B733" s="7"/>
      <c r="C733" s="7"/>
      <c r="D733" s="8"/>
      <c r="E733" s="6"/>
      <c r="H733" s="9"/>
    </row>
    <row r="734">
      <c r="A734" s="7"/>
      <c r="B734" s="7"/>
      <c r="C734" s="7"/>
      <c r="D734" s="8"/>
      <c r="E734" s="6"/>
      <c r="H734" s="9"/>
    </row>
    <row r="735">
      <c r="A735" s="7"/>
      <c r="B735" s="7"/>
      <c r="C735" s="7"/>
      <c r="D735" s="8"/>
      <c r="E735" s="6"/>
      <c r="H735" s="9"/>
    </row>
    <row r="736">
      <c r="A736" s="7"/>
      <c r="B736" s="7"/>
      <c r="C736" s="7"/>
      <c r="D736" s="8"/>
      <c r="E736" s="6"/>
      <c r="H736" s="9"/>
    </row>
    <row r="737">
      <c r="A737" s="7"/>
      <c r="B737" s="7"/>
      <c r="C737" s="7"/>
      <c r="D737" s="8"/>
      <c r="E737" s="6"/>
      <c r="H737" s="9"/>
    </row>
    <row r="738">
      <c r="A738" s="7"/>
      <c r="B738" s="7"/>
      <c r="C738" s="7"/>
      <c r="D738" s="8"/>
      <c r="E738" s="6"/>
      <c r="H738" s="9"/>
    </row>
    <row r="739">
      <c r="A739" s="7"/>
      <c r="B739" s="7"/>
      <c r="C739" s="7"/>
      <c r="D739" s="8"/>
      <c r="E739" s="6"/>
      <c r="H739" s="9"/>
    </row>
    <row r="740">
      <c r="A740" s="7"/>
      <c r="B740" s="7"/>
      <c r="C740" s="7"/>
      <c r="D740" s="8"/>
      <c r="E740" s="6"/>
      <c r="H740" s="9"/>
    </row>
    <row r="741">
      <c r="A741" s="7"/>
      <c r="B741" s="7"/>
      <c r="C741" s="7"/>
      <c r="D741" s="8"/>
      <c r="E741" s="6"/>
      <c r="H741" s="9"/>
    </row>
    <row r="742">
      <c r="A742" s="7"/>
      <c r="B742" s="7"/>
      <c r="C742" s="7"/>
      <c r="D742" s="8"/>
      <c r="E742" s="6"/>
      <c r="H742" s="9"/>
    </row>
    <row r="743">
      <c r="A743" s="7"/>
      <c r="B743" s="7"/>
      <c r="C743" s="7"/>
      <c r="D743" s="8"/>
      <c r="E743" s="6"/>
      <c r="H743" s="9"/>
    </row>
    <row r="744">
      <c r="A744" s="7"/>
      <c r="B744" s="7"/>
      <c r="C744" s="7"/>
      <c r="D744" s="8"/>
      <c r="E744" s="6"/>
      <c r="H744" s="9"/>
    </row>
    <row r="745">
      <c r="A745" s="7"/>
      <c r="B745" s="7"/>
      <c r="C745" s="7"/>
      <c r="D745" s="8"/>
      <c r="E745" s="6"/>
      <c r="H745" s="9"/>
    </row>
    <row r="746">
      <c r="A746" s="7"/>
      <c r="B746" s="7"/>
      <c r="C746" s="7"/>
      <c r="D746" s="8"/>
      <c r="E746" s="6"/>
      <c r="H746" s="9"/>
    </row>
    <row r="747">
      <c r="A747" s="7"/>
      <c r="B747" s="7"/>
      <c r="C747" s="7"/>
      <c r="D747" s="8"/>
      <c r="E747" s="6"/>
      <c r="H747" s="9"/>
    </row>
    <row r="748">
      <c r="A748" s="7"/>
      <c r="B748" s="7"/>
      <c r="C748" s="7"/>
      <c r="D748" s="8"/>
      <c r="E748" s="6"/>
      <c r="H748" s="9"/>
    </row>
    <row r="749">
      <c r="A749" s="7"/>
      <c r="B749" s="7"/>
      <c r="C749" s="7"/>
      <c r="D749" s="8"/>
      <c r="E749" s="6"/>
      <c r="H749" s="9"/>
    </row>
    <row r="750">
      <c r="A750" s="7"/>
      <c r="B750" s="7"/>
      <c r="C750" s="7"/>
      <c r="D750" s="8"/>
      <c r="E750" s="6"/>
      <c r="H750" s="9"/>
    </row>
    <row r="751">
      <c r="A751" s="7"/>
      <c r="B751" s="7"/>
      <c r="C751" s="7"/>
      <c r="D751" s="8"/>
      <c r="E751" s="6"/>
      <c r="H751" s="9"/>
    </row>
    <row r="752">
      <c r="A752" s="7"/>
      <c r="B752" s="7"/>
      <c r="C752" s="7"/>
      <c r="D752" s="8"/>
      <c r="E752" s="6"/>
      <c r="H752" s="9"/>
    </row>
    <row r="753">
      <c r="A753" s="7"/>
      <c r="B753" s="7"/>
      <c r="C753" s="7"/>
      <c r="D753" s="8"/>
      <c r="E753" s="6"/>
      <c r="H753" s="9"/>
    </row>
    <row r="754">
      <c r="A754" s="7"/>
      <c r="B754" s="7"/>
      <c r="C754" s="7"/>
      <c r="D754" s="8"/>
      <c r="E754" s="6"/>
      <c r="H754" s="9"/>
    </row>
    <row r="755">
      <c r="A755" s="7"/>
      <c r="B755" s="7"/>
      <c r="C755" s="7"/>
      <c r="D755" s="8"/>
      <c r="E755" s="6"/>
      <c r="H755" s="9"/>
    </row>
    <row r="756">
      <c r="A756" s="7"/>
      <c r="B756" s="7"/>
      <c r="C756" s="7"/>
      <c r="D756" s="8"/>
      <c r="E756" s="6"/>
      <c r="H756" s="9"/>
    </row>
    <row r="757">
      <c r="A757" s="7"/>
      <c r="B757" s="7"/>
      <c r="C757" s="7"/>
      <c r="D757" s="8"/>
      <c r="E757" s="6"/>
      <c r="H757" s="9"/>
    </row>
    <row r="758">
      <c r="A758" s="7"/>
      <c r="B758" s="7"/>
      <c r="C758" s="7"/>
      <c r="D758" s="8"/>
      <c r="E758" s="6"/>
      <c r="H758" s="9"/>
    </row>
    <row r="759">
      <c r="A759" s="7"/>
      <c r="B759" s="7"/>
      <c r="C759" s="7"/>
      <c r="D759" s="8"/>
      <c r="E759" s="6"/>
      <c r="H759" s="9"/>
    </row>
    <row r="760">
      <c r="A760" s="7"/>
      <c r="B760" s="7"/>
      <c r="C760" s="7"/>
      <c r="D760" s="8"/>
      <c r="E760" s="6"/>
      <c r="H760" s="9"/>
    </row>
    <row r="761">
      <c r="A761" s="7"/>
      <c r="B761" s="7"/>
      <c r="C761" s="7"/>
      <c r="D761" s="8"/>
      <c r="E761" s="6"/>
      <c r="H761" s="9"/>
    </row>
    <row r="762">
      <c r="A762" s="7"/>
      <c r="B762" s="7"/>
      <c r="C762" s="7"/>
      <c r="D762" s="8"/>
      <c r="E762" s="6"/>
      <c r="H762" s="9"/>
    </row>
    <row r="763">
      <c r="A763" s="7"/>
      <c r="B763" s="7"/>
      <c r="C763" s="7"/>
      <c r="D763" s="8"/>
      <c r="E763" s="6"/>
      <c r="H763" s="9"/>
    </row>
    <row r="764">
      <c r="A764" s="7"/>
      <c r="B764" s="7"/>
      <c r="C764" s="7"/>
      <c r="D764" s="8"/>
      <c r="E764" s="6"/>
      <c r="H764" s="9"/>
    </row>
    <row r="765">
      <c r="A765" s="7"/>
      <c r="B765" s="7"/>
      <c r="C765" s="7"/>
      <c r="D765" s="8"/>
      <c r="E765" s="6"/>
      <c r="H765" s="9"/>
    </row>
    <row r="766">
      <c r="A766" s="7"/>
      <c r="B766" s="7"/>
      <c r="C766" s="7"/>
      <c r="D766" s="8"/>
      <c r="E766" s="6"/>
      <c r="H766" s="9"/>
    </row>
    <row r="767">
      <c r="A767" s="7"/>
      <c r="B767" s="7"/>
      <c r="C767" s="7"/>
      <c r="D767" s="8"/>
      <c r="E767" s="6"/>
      <c r="H767" s="9"/>
    </row>
    <row r="768">
      <c r="A768" s="7"/>
      <c r="B768" s="7"/>
      <c r="C768" s="7"/>
      <c r="D768" s="8"/>
      <c r="E768" s="6"/>
      <c r="H768" s="9"/>
    </row>
    <row r="769">
      <c r="A769" s="7"/>
      <c r="B769" s="7"/>
      <c r="C769" s="7"/>
      <c r="D769" s="8"/>
      <c r="E769" s="6"/>
      <c r="H769" s="9"/>
    </row>
    <row r="770">
      <c r="A770" s="7"/>
      <c r="B770" s="7"/>
      <c r="C770" s="7"/>
      <c r="D770" s="8"/>
      <c r="E770" s="6"/>
      <c r="H770" s="9"/>
    </row>
    <row r="771">
      <c r="A771" s="7"/>
      <c r="B771" s="7"/>
      <c r="C771" s="7"/>
      <c r="D771" s="8"/>
      <c r="E771" s="6"/>
      <c r="H771" s="9"/>
    </row>
    <row r="772">
      <c r="A772" s="7"/>
      <c r="B772" s="7"/>
      <c r="C772" s="7"/>
      <c r="D772" s="8"/>
      <c r="E772" s="6"/>
      <c r="H772" s="9"/>
    </row>
    <row r="773">
      <c r="A773" s="7"/>
      <c r="B773" s="7"/>
      <c r="C773" s="7"/>
      <c r="D773" s="8"/>
      <c r="E773" s="6"/>
      <c r="H773" s="9"/>
    </row>
    <row r="774">
      <c r="A774" s="7"/>
      <c r="B774" s="7"/>
      <c r="C774" s="7"/>
      <c r="D774" s="8"/>
      <c r="E774" s="6"/>
      <c r="H774" s="9"/>
    </row>
    <row r="775">
      <c r="A775" s="7"/>
      <c r="B775" s="7"/>
      <c r="C775" s="7"/>
      <c r="D775" s="8"/>
      <c r="E775" s="6"/>
      <c r="H775" s="9"/>
    </row>
    <row r="776">
      <c r="A776" s="7"/>
      <c r="B776" s="7"/>
      <c r="C776" s="7"/>
      <c r="D776" s="8"/>
      <c r="E776" s="6"/>
      <c r="H776" s="9"/>
    </row>
    <row r="777">
      <c r="A777" s="7"/>
      <c r="B777" s="7"/>
      <c r="C777" s="7"/>
      <c r="D777" s="8"/>
      <c r="E777" s="6"/>
      <c r="H777" s="9"/>
    </row>
    <row r="778">
      <c r="A778" s="7"/>
      <c r="B778" s="7"/>
      <c r="C778" s="7"/>
      <c r="D778" s="8"/>
      <c r="E778" s="6"/>
      <c r="H778" s="9"/>
    </row>
    <row r="779">
      <c r="A779" s="7"/>
      <c r="B779" s="7"/>
      <c r="C779" s="7"/>
      <c r="D779" s="8"/>
      <c r="E779" s="6"/>
      <c r="H779" s="9"/>
    </row>
    <row r="780">
      <c r="A780" s="7"/>
      <c r="B780" s="7"/>
      <c r="C780" s="7"/>
      <c r="D780" s="8"/>
      <c r="E780" s="6"/>
      <c r="H780" s="9"/>
    </row>
    <row r="781">
      <c r="A781" s="7"/>
      <c r="B781" s="7"/>
      <c r="C781" s="7"/>
      <c r="D781" s="8"/>
      <c r="E781" s="6"/>
      <c r="H781" s="9"/>
    </row>
    <row r="782">
      <c r="A782" s="7"/>
      <c r="B782" s="7"/>
      <c r="C782" s="7"/>
      <c r="D782" s="8"/>
      <c r="E782" s="6"/>
      <c r="H782" s="9"/>
    </row>
    <row r="783">
      <c r="A783" s="7"/>
      <c r="B783" s="7"/>
      <c r="C783" s="7"/>
      <c r="D783" s="8"/>
      <c r="E783" s="6"/>
      <c r="H783" s="9"/>
    </row>
    <row r="784">
      <c r="A784" s="7"/>
      <c r="B784" s="7"/>
      <c r="C784" s="7"/>
      <c r="D784" s="8"/>
      <c r="E784" s="6"/>
      <c r="H784" s="9"/>
    </row>
    <row r="785">
      <c r="A785" s="7"/>
      <c r="B785" s="7"/>
      <c r="C785" s="7"/>
      <c r="D785" s="8"/>
      <c r="E785" s="6"/>
      <c r="H785" s="9"/>
    </row>
    <row r="786">
      <c r="A786" s="7"/>
      <c r="B786" s="7"/>
      <c r="C786" s="7"/>
      <c r="D786" s="8"/>
      <c r="E786" s="6"/>
      <c r="H786" s="9"/>
    </row>
    <row r="787">
      <c r="A787" s="7"/>
      <c r="B787" s="7"/>
      <c r="C787" s="7"/>
      <c r="D787" s="8"/>
      <c r="E787" s="6"/>
      <c r="H787" s="9"/>
    </row>
    <row r="788">
      <c r="A788" s="7"/>
      <c r="B788" s="7"/>
      <c r="C788" s="7"/>
      <c r="D788" s="8"/>
      <c r="E788" s="6"/>
      <c r="H788" s="9"/>
    </row>
    <row r="789">
      <c r="A789" s="7"/>
      <c r="B789" s="7"/>
      <c r="C789" s="7"/>
      <c r="D789" s="8"/>
      <c r="E789" s="6"/>
      <c r="H789" s="9"/>
    </row>
    <row r="790">
      <c r="A790" s="7"/>
      <c r="B790" s="7"/>
      <c r="C790" s="7"/>
      <c r="D790" s="8"/>
      <c r="E790" s="6"/>
      <c r="H790" s="9"/>
    </row>
    <row r="791">
      <c r="A791" s="7"/>
      <c r="B791" s="7"/>
      <c r="C791" s="7"/>
      <c r="D791" s="8"/>
      <c r="E791" s="6"/>
      <c r="H791" s="9"/>
    </row>
    <row r="792">
      <c r="A792" s="7"/>
      <c r="B792" s="7"/>
      <c r="C792" s="7"/>
      <c r="D792" s="8"/>
      <c r="E792" s="6"/>
      <c r="H792" s="9"/>
    </row>
    <row r="793">
      <c r="A793" s="7"/>
      <c r="B793" s="7"/>
      <c r="C793" s="7"/>
      <c r="D793" s="8"/>
      <c r="E793" s="6"/>
      <c r="H793" s="9"/>
    </row>
    <row r="794">
      <c r="A794" s="7"/>
      <c r="B794" s="7"/>
      <c r="C794" s="7"/>
      <c r="D794" s="8"/>
      <c r="E794" s="6"/>
      <c r="H794" s="9"/>
    </row>
    <row r="795">
      <c r="A795" s="7"/>
      <c r="B795" s="7"/>
      <c r="C795" s="7"/>
      <c r="D795" s="8"/>
      <c r="E795" s="6"/>
      <c r="H795" s="9"/>
    </row>
    <row r="796">
      <c r="A796" s="7"/>
      <c r="B796" s="7"/>
      <c r="C796" s="7"/>
      <c r="D796" s="8"/>
      <c r="E796" s="6"/>
      <c r="H796" s="9"/>
    </row>
    <row r="797">
      <c r="A797" s="7"/>
      <c r="B797" s="7"/>
      <c r="C797" s="7"/>
      <c r="D797" s="8"/>
      <c r="E797" s="6"/>
      <c r="H797" s="9"/>
    </row>
    <row r="798">
      <c r="A798" s="7"/>
      <c r="B798" s="7"/>
      <c r="C798" s="7"/>
      <c r="D798" s="8"/>
      <c r="E798" s="6"/>
      <c r="H798" s="9"/>
    </row>
    <row r="799">
      <c r="A799" s="7"/>
      <c r="B799" s="7"/>
      <c r="C799" s="7"/>
      <c r="D799" s="8"/>
      <c r="E799" s="6"/>
      <c r="H799" s="9"/>
    </row>
    <row r="800">
      <c r="A800" s="7"/>
      <c r="B800" s="7"/>
      <c r="C800" s="7"/>
      <c r="D800" s="8"/>
      <c r="E800" s="6"/>
      <c r="H800" s="9"/>
    </row>
    <row r="801">
      <c r="A801" s="7"/>
      <c r="B801" s="7"/>
      <c r="C801" s="7"/>
      <c r="D801" s="8"/>
      <c r="E801" s="6"/>
      <c r="H801" s="9"/>
    </row>
    <row r="802">
      <c r="A802" s="7"/>
      <c r="B802" s="7"/>
      <c r="C802" s="7"/>
      <c r="D802" s="8"/>
      <c r="E802" s="6"/>
      <c r="H802" s="9"/>
    </row>
    <row r="803">
      <c r="A803" s="7"/>
      <c r="B803" s="7"/>
      <c r="C803" s="7"/>
      <c r="D803" s="8"/>
      <c r="E803" s="6"/>
      <c r="H803" s="9"/>
    </row>
    <row r="804">
      <c r="A804" s="7"/>
      <c r="B804" s="7"/>
      <c r="C804" s="7"/>
      <c r="D804" s="8"/>
      <c r="E804" s="6"/>
      <c r="H804" s="9"/>
    </row>
    <row r="805">
      <c r="A805" s="7"/>
      <c r="B805" s="7"/>
      <c r="C805" s="7"/>
      <c r="D805" s="8"/>
      <c r="E805" s="6"/>
      <c r="H805" s="9"/>
    </row>
    <row r="806">
      <c r="A806" s="7"/>
      <c r="B806" s="7"/>
      <c r="C806" s="7"/>
      <c r="D806" s="8"/>
      <c r="E806" s="6"/>
      <c r="H806" s="9"/>
    </row>
    <row r="807">
      <c r="A807" s="7"/>
      <c r="B807" s="7"/>
      <c r="C807" s="7"/>
      <c r="D807" s="8"/>
      <c r="E807" s="6"/>
      <c r="H807" s="9"/>
    </row>
    <row r="808">
      <c r="A808" s="7"/>
      <c r="B808" s="7"/>
      <c r="C808" s="7"/>
      <c r="D808" s="8"/>
      <c r="E808" s="6"/>
      <c r="H808" s="9"/>
    </row>
    <row r="809">
      <c r="A809" s="7"/>
      <c r="B809" s="7"/>
      <c r="C809" s="7"/>
      <c r="D809" s="8"/>
      <c r="E809" s="6"/>
      <c r="H809" s="9"/>
    </row>
    <row r="810">
      <c r="A810" s="7"/>
      <c r="B810" s="7"/>
      <c r="C810" s="7"/>
      <c r="D810" s="8"/>
      <c r="E810" s="6"/>
      <c r="H810" s="9"/>
    </row>
    <row r="811">
      <c r="A811" s="7"/>
      <c r="B811" s="7"/>
      <c r="C811" s="7"/>
      <c r="D811" s="8"/>
      <c r="E811" s="6"/>
      <c r="H811" s="9"/>
    </row>
    <row r="812">
      <c r="A812" s="7"/>
      <c r="B812" s="7"/>
      <c r="C812" s="7"/>
      <c r="D812" s="8"/>
      <c r="E812" s="6"/>
      <c r="H812" s="9"/>
    </row>
    <row r="813">
      <c r="A813" s="7"/>
      <c r="B813" s="7"/>
      <c r="C813" s="7"/>
      <c r="D813" s="8"/>
      <c r="E813" s="6"/>
      <c r="H813" s="9"/>
    </row>
    <row r="814">
      <c r="A814" s="7"/>
      <c r="B814" s="7"/>
      <c r="C814" s="7"/>
      <c r="D814" s="8"/>
      <c r="E814" s="6"/>
      <c r="H814" s="9"/>
    </row>
    <row r="815">
      <c r="A815" s="7"/>
      <c r="B815" s="7"/>
      <c r="C815" s="7"/>
      <c r="D815" s="8"/>
      <c r="E815" s="6"/>
      <c r="H815" s="9"/>
    </row>
    <row r="816">
      <c r="A816" s="7"/>
      <c r="B816" s="7"/>
      <c r="C816" s="7"/>
      <c r="D816" s="8"/>
      <c r="E816" s="6"/>
      <c r="H816" s="9"/>
    </row>
    <row r="817">
      <c r="A817" s="7"/>
      <c r="B817" s="7"/>
      <c r="C817" s="7"/>
      <c r="D817" s="8"/>
      <c r="E817" s="6"/>
      <c r="H817" s="9"/>
    </row>
    <row r="818">
      <c r="A818" s="7"/>
      <c r="B818" s="7"/>
      <c r="C818" s="7"/>
      <c r="D818" s="8"/>
      <c r="E818" s="6"/>
      <c r="H818" s="9"/>
    </row>
    <row r="819">
      <c r="A819" s="7"/>
      <c r="B819" s="7"/>
      <c r="C819" s="7"/>
      <c r="D819" s="8"/>
      <c r="E819" s="6"/>
      <c r="H819" s="9"/>
    </row>
    <row r="820">
      <c r="A820" s="7"/>
      <c r="B820" s="7"/>
      <c r="C820" s="7"/>
      <c r="D820" s="8"/>
      <c r="E820" s="6"/>
      <c r="H820" s="9"/>
    </row>
    <row r="821">
      <c r="A821" s="7"/>
      <c r="B821" s="7"/>
      <c r="C821" s="7"/>
      <c r="D821" s="8"/>
      <c r="E821" s="6"/>
      <c r="H821" s="9"/>
    </row>
    <row r="822">
      <c r="A822" s="7"/>
      <c r="B822" s="7"/>
      <c r="C822" s="7"/>
      <c r="D822" s="8"/>
      <c r="E822" s="6"/>
      <c r="H822" s="9"/>
    </row>
    <row r="823">
      <c r="A823" s="7"/>
      <c r="B823" s="7"/>
      <c r="C823" s="7"/>
      <c r="D823" s="8"/>
      <c r="E823" s="6"/>
      <c r="H823" s="9"/>
    </row>
    <row r="824">
      <c r="A824" s="7"/>
      <c r="B824" s="7"/>
      <c r="C824" s="7"/>
      <c r="D824" s="8"/>
      <c r="E824" s="6"/>
      <c r="H824" s="9"/>
    </row>
    <row r="825">
      <c r="A825" s="7"/>
      <c r="B825" s="7"/>
      <c r="C825" s="7"/>
      <c r="D825" s="8"/>
      <c r="E825" s="6"/>
      <c r="H825" s="9"/>
    </row>
    <row r="826">
      <c r="A826" s="7"/>
      <c r="B826" s="7"/>
      <c r="C826" s="7"/>
      <c r="D826" s="8"/>
      <c r="E826" s="6"/>
      <c r="H826" s="9"/>
    </row>
    <row r="827">
      <c r="A827" s="7"/>
      <c r="B827" s="7"/>
      <c r="C827" s="7"/>
      <c r="D827" s="8"/>
      <c r="E827" s="6"/>
      <c r="H827" s="9"/>
    </row>
    <row r="828">
      <c r="A828" s="7"/>
      <c r="B828" s="7"/>
      <c r="C828" s="7"/>
      <c r="D828" s="8"/>
      <c r="E828" s="6"/>
      <c r="H828" s="9"/>
    </row>
    <row r="829">
      <c r="A829" s="7"/>
      <c r="B829" s="7"/>
      <c r="C829" s="7"/>
      <c r="D829" s="8"/>
      <c r="E829" s="6"/>
      <c r="H829" s="9"/>
    </row>
    <row r="830">
      <c r="A830" s="7"/>
      <c r="B830" s="7"/>
      <c r="C830" s="7"/>
      <c r="D830" s="8"/>
      <c r="E830" s="6"/>
      <c r="H830" s="9"/>
    </row>
    <row r="831">
      <c r="A831" s="7"/>
      <c r="B831" s="7"/>
      <c r="C831" s="7"/>
      <c r="D831" s="8"/>
      <c r="E831" s="6"/>
      <c r="H831" s="9"/>
    </row>
    <row r="832">
      <c r="A832" s="7"/>
      <c r="B832" s="7"/>
      <c r="C832" s="7"/>
      <c r="D832" s="8"/>
      <c r="E832" s="6"/>
      <c r="H832" s="9"/>
    </row>
    <row r="833">
      <c r="A833" s="7"/>
      <c r="B833" s="7"/>
      <c r="C833" s="7"/>
      <c r="D833" s="8"/>
      <c r="E833" s="6"/>
      <c r="H833" s="9"/>
    </row>
    <row r="834">
      <c r="A834" s="7"/>
      <c r="B834" s="7"/>
      <c r="C834" s="7"/>
      <c r="D834" s="8"/>
      <c r="E834" s="6"/>
      <c r="H834" s="9"/>
    </row>
    <row r="835">
      <c r="A835" s="7"/>
      <c r="B835" s="7"/>
      <c r="C835" s="7"/>
      <c r="D835" s="8"/>
      <c r="E835" s="6"/>
      <c r="H835" s="9"/>
    </row>
    <row r="836">
      <c r="A836" s="7"/>
      <c r="B836" s="7"/>
      <c r="C836" s="7"/>
      <c r="D836" s="8"/>
      <c r="E836" s="6"/>
      <c r="H836" s="9"/>
    </row>
    <row r="837">
      <c r="A837" s="7"/>
      <c r="B837" s="7"/>
      <c r="C837" s="7"/>
      <c r="D837" s="8"/>
      <c r="E837" s="6"/>
      <c r="H837" s="9"/>
    </row>
    <row r="838">
      <c r="A838" s="7"/>
      <c r="B838" s="7"/>
      <c r="C838" s="7"/>
      <c r="D838" s="8"/>
      <c r="E838" s="6"/>
      <c r="H838" s="9"/>
    </row>
    <row r="839">
      <c r="A839" s="7"/>
      <c r="B839" s="7"/>
      <c r="C839" s="7"/>
      <c r="D839" s="8"/>
      <c r="E839" s="6"/>
      <c r="H839" s="9"/>
    </row>
    <row r="840">
      <c r="A840" s="7"/>
      <c r="B840" s="7"/>
      <c r="C840" s="7"/>
      <c r="D840" s="8"/>
      <c r="E840" s="6"/>
      <c r="H840" s="9"/>
    </row>
    <row r="841">
      <c r="A841" s="7"/>
      <c r="B841" s="7"/>
      <c r="C841" s="7"/>
      <c r="D841" s="8"/>
      <c r="E841" s="6"/>
      <c r="H841" s="9"/>
    </row>
    <row r="842">
      <c r="A842" s="7"/>
      <c r="B842" s="7"/>
      <c r="C842" s="7"/>
      <c r="D842" s="8"/>
      <c r="E842" s="6"/>
      <c r="H842" s="9"/>
    </row>
    <row r="843">
      <c r="A843" s="7"/>
      <c r="B843" s="7"/>
      <c r="C843" s="7"/>
      <c r="D843" s="8"/>
      <c r="E843" s="6"/>
      <c r="H843" s="9"/>
    </row>
    <row r="844">
      <c r="A844" s="7"/>
      <c r="B844" s="7"/>
      <c r="C844" s="7"/>
      <c r="D844" s="8"/>
      <c r="E844" s="6"/>
      <c r="H844" s="9"/>
    </row>
    <row r="845">
      <c r="A845" s="7"/>
      <c r="B845" s="7"/>
      <c r="C845" s="7"/>
      <c r="D845" s="8"/>
      <c r="E845" s="6"/>
      <c r="H845" s="9"/>
    </row>
    <row r="846">
      <c r="A846" s="7"/>
      <c r="B846" s="7"/>
      <c r="C846" s="7"/>
      <c r="D846" s="8"/>
      <c r="E846" s="6"/>
      <c r="H846" s="9"/>
    </row>
    <row r="847">
      <c r="A847" s="7"/>
      <c r="B847" s="7"/>
      <c r="C847" s="7"/>
      <c r="D847" s="8"/>
      <c r="E847" s="6"/>
      <c r="H847" s="9"/>
    </row>
    <row r="848">
      <c r="A848" s="7"/>
      <c r="B848" s="7"/>
      <c r="C848" s="7"/>
      <c r="D848" s="8"/>
      <c r="E848" s="6"/>
      <c r="H848" s="9"/>
    </row>
    <row r="849">
      <c r="A849" s="7"/>
      <c r="B849" s="7"/>
      <c r="C849" s="7"/>
      <c r="D849" s="8"/>
      <c r="E849" s="6"/>
      <c r="H849" s="9"/>
    </row>
    <row r="850">
      <c r="A850" s="7"/>
      <c r="B850" s="7"/>
      <c r="C850" s="7"/>
      <c r="D850" s="8"/>
      <c r="E850" s="6"/>
      <c r="H850" s="9"/>
    </row>
    <row r="851">
      <c r="A851" s="7"/>
      <c r="B851" s="7"/>
      <c r="C851" s="7"/>
      <c r="D851" s="8"/>
      <c r="E851" s="6"/>
      <c r="H851" s="9"/>
    </row>
    <row r="852">
      <c r="A852" s="7"/>
      <c r="B852" s="7"/>
      <c r="C852" s="7"/>
      <c r="D852" s="8"/>
      <c r="E852" s="6"/>
      <c r="H852" s="9"/>
    </row>
    <row r="853">
      <c r="A853" s="7"/>
      <c r="B853" s="7"/>
      <c r="C853" s="7"/>
      <c r="D853" s="8"/>
      <c r="E853" s="6"/>
      <c r="H853" s="9"/>
    </row>
    <row r="854">
      <c r="A854" s="7"/>
      <c r="B854" s="7"/>
      <c r="C854" s="7"/>
      <c r="D854" s="8"/>
      <c r="E854" s="6"/>
      <c r="H854" s="9"/>
    </row>
    <row r="855">
      <c r="A855" s="7"/>
      <c r="B855" s="7"/>
      <c r="C855" s="7"/>
      <c r="D855" s="8"/>
      <c r="E855" s="6"/>
      <c r="H855" s="9"/>
    </row>
    <row r="856">
      <c r="A856" s="7"/>
      <c r="B856" s="7"/>
      <c r="C856" s="7"/>
      <c r="D856" s="8"/>
      <c r="E856" s="6"/>
      <c r="H856" s="9"/>
    </row>
    <row r="857">
      <c r="A857" s="7"/>
      <c r="B857" s="7"/>
      <c r="C857" s="7"/>
      <c r="D857" s="8"/>
      <c r="E857" s="6"/>
      <c r="H857" s="9"/>
    </row>
    <row r="858">
      <c r="A858" s="7"/>
      <c r="B858" s="7"/>
      <c r="C858" s="7"/>
      <c r="D858" s="8"/>
      <c r="E858" s="6"/>
      <c r="H858" s="9"/>
    </row>
    <row r="859">
      <c r="A859" s="7"/>
      <c r="B859" s="7"/>
      <c r="C859" s="7"/>
      <c r="D859" s="8"/>
      <c r="E859" s="6"/>
      <c r="H859" s="9"/>
    </row>
    <row r="860">
      <c r="A860" s="7"/>
      <c r="B860" s="7"/>
      <c r="C860" s="7"/>
      <c r="D860" s="8"/>
      <c r="E860" s="6"/>
      <c r="H860" s="9"/>
    </row>
    <row r="861">
      <c r="A861" s="7"/>
      <c r="B861" s="7"/>
      <c r="C861" s="7"/>
      <c r="D861" s="8"/>
      <c r="E861" s="6"/>
      <c r="H861" s="9"/>
    </row>
    <row r="862">
      <c r="A862" s="7"/>
      <c r="B862" s="7"/>
      <c r="C862" s="7"/>
      <c r="D862" s="8"/>
      <c r="E862" s="6"/>
      <c r="H862" s="9"/>
    </row>
    <row r="863">
      <c r="A863" s="7"/>
      <c r="B863" s="7"/>
      <c r="C863" s="7"/>
      <c r="D863" s="8"/>
      <c r="E863" s="6"/>
      <c r="H863" s="9"/>
    </row>
    <row r="864">
      <c r="A864" s="7"/>
      <c r="B864" s="7"/>
      <c r="C864" s="7"/>
      <c r="D864" s="8"/>
      <c r="E864" s="6"/>
      <c r="H864" s="9"/>
    </row>
    <row r="865">
      <c r="A865" s="7"/>
      <c r="B865" s="7"/>
      <c r="C865" s="7"/>
      <c r="D865" s="8"/>
      <c r="E865" s="6"/>
      <c r="H865" s="9"/>
    </row>
    <row r="866">
      <c r="A866" s="7"/>
      <c r="B866" s="7"/>
      <c r="C866" s="7"/>
      <c r="D866" s="8"/>
      <c r="E866" s="6"/>
      <c r="H866" s="9"/>
    </row>
    <row r="867">
      <c r="A867" s="7"/>
      <c r="B867" s="7"/>
      <c r="C867" s="7"/>
      <c r="D867" s="8"/>
      <c r="E867" s="6"/>
      <c r="H867" s="9"/>
    </row>
    <row r="868">
      <c r="A868" s="7"/>
      <c r="B868" s="7"/>
      <c r="C868" s="7"/>
      <c r="D868" s="8"/>
      <c r="E868" s="6"/>
      <c r="H868" s="9"/>
    </row>
    <row r="869">
      <c r="A869" s="7"/>
      <c r="B869" s="7"/>
      <c r="C869" s="7"/>
      <c r="D869" s="8"/>
      <c r="E869" s="6"/>
      <c r="H869" s="9"/>
    </row>
    <row r="870">
      <c r="A870" s="7"/>
      <c r="B870" s="7"/>
      <c r="C870" s="7"/>
      <c r="D870" s="8"/>
      <c r="E870" s="6"/>
      <c r="H870" s="9"/>
    </row>
    <row r="871">
      <c r="A871" s="7"/>
      <c r="B871" s="7"/>
      <c r="C871" s="7"/>
      <c r="D871" s="8"/>
      <c r="E871" s="6"/>
      <c r="H871" s="9"/>
    </row>
    <row r="872">
      <c r="A872" s="7"/>
      <c r="B872" s="7"/>
      <c r="C872" s="7"/>
      <c r="D872" s="8"/>
      <c r="E872" s="6"/>
      <c r="H872" s="9"/>
    </row>
    <row r="873">
      <c r="A873" s="7"/>
      <c r="B873" s="7"/>
      <c r="C873" s="7"/>
      <c r="D873" s="8"/>
      <c r="E873" s="6"/>
      <c r="H873" s="9"/>
    </row>
    <row r="874">
      <c r="A874" s="7"/>
      <c r="B874" s="7"/>
      <c r="C874" s="7"/>
      <c r="D874" s="8"/>
      <c r="E874" s="6"/>
      <c r="H874" s="9"/>
    </row>
    <row r="875">
      <c r="A875" s="7"/>
      <c r="B875" s="7"/>
      <c r="C875" s="7"/>
      <c r="D875" s="8"/>
      <c r="E875" s="6"/>
      <c r="H875" s="9"/>
    </row>
    <row r="876">
      <c r="A876" s="7"/>
      <c r="B876" s="7"/>
      <c r="C876" s="7"/>
      <c r="D876" s="8"/>
      <c r="E876" s="6"/>
      <c r="H876" s="9"/>
    </row>
    <row r="877">
      <c r="A877" s="7"/>
      <c r="B877" s="7"/>
      <c r="C877" s="7"/>
      <c r="D877" s="8"/>
      <c r="E877" s="6"/>
      <c r="H877" s="9"/>
    </row>
    <row r="878">
      <c r="A878" s="7"/>
      <c r="B878" s="7"/>
      <c r="C878" s="7"/>
      <c r="D878" s="8"/>
      <c r="E878" s="6"/>
      <c r="H878" s="9"/>
    </row>
    <row r="879">
      <c r="A879" s="7"/>
      <c r="B879" s="7"/>
      <c r="C879" s="7"/>
      <c r="D879" s="8"/>
      <c r="E879" s="6"/>
      <c r="H879" s="9"/>
    </row>
    <row r="880">
      <c r="A880" s="7"/>
      <c r="B880" s="7"/>
      <c r="C880" s="7"/>
      <c r="D880" s="8"/>
      <c r="E880" s="6"/>
      <c r="H880" s="9"/>
    </row>
    <row r="881">
      <c r="A881" s="7"/>
      <c r="B881" s="7"/>
      <c r="C881" s="7"/>
      <c r="D881" s="8"/>
      <c r="E881" s="6"/>
      <c r="H881" s="9"/>
    </row>
    <row r="882">
      <c r="A882" s="7"/>
      <c r="B882" s="7"/>
      <c r="C882" s="7"/>
      <c r="D882" s="8"/>
      <c r="E882" s="6"/>
      <c r="H882" s="9"/>
    </row>
    <row r="883">
      <c r="A883" s="7"/>
      <c r="B883" s="7"/>
      <c r="C883" s="7"/>
      <c r="D883" s="8"/>
      <c r="E883" s="6"/>
      <c r="H883" s="9"/>
    </row>
    <row r="884">
      <c r="A884" s="7"/>
      <c r="B884" s="7"/>
      <c r="C884" s="7"/>
      <c r="D884" s="8"/>
      <c r="E884" s="6"/>
      <c r="H884" s="9"/>
    </row>
    <row r="885">
      <c r="A885" s="7"/>
      <c r="B885" s="7"/>
      <c r="C885" s="7"/>
      <c r="D885" s="8"/>
      <c r="E885" s="6"/>
      <c r="H885" s="9"/>
    </row>
    <row r="886">
      <c r="A886" s="7"/>
      <c r="B886" s="7"/>
      <c r="C886" s="7"/>
      <c r="D886" s="8"/>
      <c r="E886" s="6"/>
      <c r="H886" s="9"/>
    </row>
    <row r="887">
      <c r="A887" s="7"/>
      <c r="B887" s="7"/>
      <c r="C887" s="7"/>
      <c r="D887" s="8"/>
      <c r="E887" s="6"/>
      <c r="H887" s="9"/>
    </row>
    <row r="888">
      <c r="A888" s="7"/>
      <c r="B888" s="7"/>
      <c r="C888" s="7"/>
      <c r="D888" s="8"/>
      <c r="E888" s="6"/>
      <c r="H888" s="9"/>
    </row>
    <row r="889">
      <c r="A889" s="7"/>
      <c r="B889" s="7"/>
      <c r="C889" s="7"/>
      <c r="D889" s="8"/>
      <c r="E889" s="6"/>
      <c r="H889" s="9"/>
    </row>
    <row r="890">
      <c r="A890" s="7"/>
      <c r="B890" s="7"/>
      <c r="C890" s="7"/>
      <c r="D890" s="8"/>
      <c r="E890" s="6"/>
      <c r="H890" s="9"/>
    </row>
    <row r="891">
      <c r="A891" s="7"/>
      <c r="B891" s="7"/>
      <c r="C891" s="7"/>
      <c r="D891" s="8"/>
      <c r="E891" s="6"/>
      <c r="H891" s="9"/>
    </row>
    <row r="892">
      <c r="A892" s="7"/>
      <c r="B892" s="7"/>
      <c r="C892" s="7"/>
      <c r="D892" s="8"/>
      <c r="E892" s="6"/>
      <c r="H892" s="9"/>
    </row>
    <row r="893">
      <c r="A893" s="7"/>
      <c r="B893" s="7"/>
      <c r="C893" s="7"/>
      <c r="D893" s="8"/>
      <c r="E893" s="6"/>
      <c r="H893" s="9"/>
    </row>
    <row r="894">
      <c r="A894" s="7"/>
      <c r="B894" s="7"/>
      <c r="C894" s="7"/>
      <c r="D894" s="8"/>
      <c r="E894" s="6"/>
      <c r="H894" s="9"/>
    </row>
    <row r="895">
      <c r="A895" s="7"/>
      <c r="B895" s="7"/>
      <c r="C895" s="7"/>
      <c r="D895" s="8"/>
      <c r="E895" s="6"/>
      <c r="H895" s="9"/>
    </row>
    <row r="896">
      <c r="A896" s="7"/>
      <c r="B896" s="7"/>
      <c r="C896" s="7"/>
      <c r="D896" s="8"/>
      <c r="E896" s="6"/>
      <c r="H896" s="9"/>
    </row>
    <row r="897">
      <c r="A897" s="7"/>
      <c r="B897" s="7"/>
      <c r="C897" s="7"/>
      <c r="D897" s="8"/>
      <c r="E897" s="6"/>
      <c r="H897" s="9"/>
    </row>
    <row r="898">
      <c r="A898" s="7"/>
      <c r="B898" s="7"/>
      <c r="C898" s="7"/>
      <c r="D898" s="8"/>
      <c r="E898" s="6"/>
      <c r="H898" s="9"/>
    </row>
    <row r="899">
      <c r="A899" s="7"/>
      <c r="B899" s="7"/>
      <c r="C899" s="7"/>
      <c r="D899" s="8"/>
      <c r="E899" s="6"/>
      <c r="H899" s="9"/>
    </row>
    <row r="900">
      <c r="A900" s="7"/>
      <c r="B900" s="7"/>
      <c r="C900" s="7"/>
      <c r="D900" s="8"/>
      <c r="E900" s="6"/>
      <c r="H900" s="9"/>
    </row>
    <row r="901">
      <c r="A901" s="7"/>
      <c r="B901" s="7"/>
      <c r="C901" s="7"/>
      <c r="D901" s="8"/>
      <c r="E901" s="6"/>
      <c r="H901" s="9"/>
    </row>
    <row r="902">
      <c r="A902" s="7"/>
      <c r="B902" s="7"/>
      <c r="C902" s="7"/>
      <c r="D902" s="8"/>
      <c r="E902" s="6"/>
      <c r="H902" s="9"/>
    </row>
    <row r="903">
      <c r="A903" s="7"/>
      <c r="B903" s="7"/>
      <c r="C903" s="7"/>
      <c r="D903" s="8"/>
      <c r="E903" s="6"/>
      <c r="H903" s="9"/>
    </row>
    <row r="904">
      <c r="A904" s="7"/>
      <c r="B904" s="7"/>
      <c r="C904" s="7"/>
      <c r="D904" s="8"/>
      <c r="E904" s="6"/>
      <c r="H904" s="9"/>
    </row>
    <row r="905">
      <c r="A905" s="7"/>
      <c r="B905" s="7"/>
      <c r="C905" s="7"/>
      <c r="D905" s="8"/>
      <c r="E905" s="6"/>
      <c r="H905" s="9"/>
    </row>
    <row r="906">
      <c r="A906" s="7"/>
      <c r="B906" s="7"/>
      <c r="C906" s="7"/>
      <c r="D906" s="8"/>
      <c r="E906" s="6"/>
      <c r="H906" s="9"/>
    </row>
    <row r="907">
      <c r="A907" s="7"/>
      <c r="B907" s="7"/>
      <c r="C907" s="7"/>
      <c r="D907" s="8"/>
      <c r="E907" s="6"/>
      <c r="H907" s="9"/>
    </row>
    <row r="908">
      <c r="A908" s="7"/>
      <c r="B908" s="7"/>
      <c r="C908" s="7"/>
      <c r="D908" s="8"/>
      <c r="E908" s="6"/>
      <c r="H908" s="9"/>
    </row>
    <row r="909">
      <c r="A909" s="7"/>
      <c r="B909" s="7"/>
      <c r="C909" s="7"/>
      <c r="D909" s="8"/>
      <c r="E909" s="6"/>
      <c r="H909" s="9"/>
    </row>
    <row r="910">
      <c r="A910" s="7"/>
      <c r="B910" s="7"/>
      <c r="C910" s="7"/>
      <c r="D910" s="8"/>
      <c r="E910" s="6"/>
      <c r="H910" s="9"/>
    </row>
    <row r="911">
      <c r="A911" s="7"/>
      <c r="B911" s="7"/>
      <c r="C911" s="7"/>
      <c r="D911" s="8"/>
      <c r="E911" s="6"/>
      <c r="H911" s="9"/>
    </row>
    <row r="912">
      <c r="A912" s="7"/>
      <c r="B912" s="7"/>
      <c r="C912" s="7"/>
      <c r="D912" s="8"/>
      <c r="E912" s="6"/>
      <c r="H912" s="9"/>
    </row>
    <row r="913">
      <c r="A913" s="7"/>
      <c r="B913" s="7"/>
      <c r="C913" s="7"/>
      <c r="D913" s="8"/>
      <c r="E913" s="6"/>
      <c r="H913" s="9"/>
    </row>
    <row r="914">
      <c r="A914" s="7"/>
      <c r="B914" s="7"/>
      <c r="C914" s="7"/>
      <c r="D914" s="8"/>
      <c r="E914" s="6"/>
      <c r="H914" s="9"/>
    </row>
    <row r="915">
      <c r="A915" s="7"/>
      <c r="B915" s="7"/>
      <c r="C915" s="7"/>
      <c r="D915" s="8"/>
      <c r="E915" s="6"/>
      <c r="H915" s="9"/>
    </row>
    <row r="916">
      <c r="A916" s="7"/>
      <c r="B916" s="7"/>
      <c r="C916" s="7"/>
      <c r="D916" s="8"/>
      <c r="E916" s="6"/>
      <c r="H916" s="9"/>
    </row>
    <row r="917">
      <c r="A917" s="7"/>
      <c r="B917" s="7"/>
      <c r="C917" s="7"/>
      <c r="D917" s="8"/>
      <c r="E917" s="6"/>
      <c r="H917" s="9"/>
    </row>
    <row r="918">
      <c r="A918" s="7"/>
      <c r="B918" s="7"/>
      <c r="C918" s="7"/>
      <c r="D918" s="8"/>
      <c r="E918" s="6"/>
      <c r="H918" s="9"/>
    </row>
    <row r="919">
      <c r="A919" s="7"/>
      <c r="B919" s="7"/>
      <c r="C919" s="7"/>
      <c r="D919" s="8"/>
      <c r="E919" s="6"/>
      <c r="H919" s="9"/>
    </row>
    <row r="920">
      <c r="A920" s="7"/>
      <c r="B920" s="7"/>
      <c r="C920" s="7"/>
      <c r="D920" s="8"/>
      <c r="E920" s="6"/>
      <c r="H920" s="9"/>
    </row>
    <row r="921">
      <c r="A921" s="7"/>
      <c r="B921" s="7"/>
      <c r="C921" s="7"/>
      <c r="D921" s="8"/>
      <c r="E921" s="6"/>
      <c r="H921" s="9"/>
    </row>
    <row r="922">
      <c r="A922" s="7"/>
      <c r="B922" s="7"/>
      <c r="C922" s="7"/>
      <c r="D922" s="8"/>
      <c r="E922" s="6"/>
      <c r="H922" s="9"/>
    </row>
    <row r="923">
      <c r="A923" s="7"/>
      <c r="B923" s="7"/>
      <c r="C923" s="7"/>
      <c r="D923" s="8"/>
      <c r="E923" s="6"/>
      <c r="H923" s="9"/>
    </row>
    <row r="924">
      <c r="A924" s="7"/>
      <c r="B924" s="7"/>
      <c r="C924" s="7"/>
      <c r="D924" s="8"/>
      <c r="E924" s="6"/>
      <c r="H924" s="9"/>
    </row>
    <row r="925">
      <c r="A925" s="7"/>
      <c r="B925" s="7"/>
      <c r="C925" s="7"/>
      <c r="D925" s="8"/>
      <c r="E925" s="6"/>
      <c r="H925" s="9"/>
    </row>
    <row r="926">
      <c r="A926" s="7"/>
      <c r="B926" s="7"/>
      <c r="C926" s="7"/>
      <c r="D926" s="8"/>
      <c r="E926" s="6"/>
      <c r="H926" s="9"/>
    </row>
    <row r="927">
      <c r="A927" s="7"/>
      <c r="B927" s="7"/>
      <c r="C927" s="7"/>
      <c r="D927" s="8"/>
      <c r="E927" s="6"/>
      <c r="H927" s="9"/>
    </row>
    <row r="928">
      <c r="A928" s="7"/>
      <c r="B928" s="7"/>
      <c r="C928" s="7"/>
      <c r="D928" s="8"/>
      <c r="E928" s="6"/>
      <c r="H928" s="9"/>
    </row>
    <row r="929">
      <c r="A929" s="7"/>
      <c r="B929" s="7"/>
      <c r="C929" s="7"/>
      <c r="D929" s="8"/>
      <c r="E929" s="6"/>
      <c r="H929" s="9"/>
    </row>
    <row r="930">
      <c r="A930" s="7"/>
      <c r="B930" s="7"/>
      <c r="C930" s="7"/>
      <c r="D930" s="8"/>
      <c r="E930" s="6"/>
      <c r="H930" s="9"/>
    </row>
    <row r="931">
      <c r="A931" s="7"/>
      <c r="B931" s="7"/>
      <c r="C931" s="7"/>
      <c r="D931" s="8"/>
      <c r="E931" s="6"/>
      <c r="H931" s="9"/>
    </row>
    <row r="932">
      <c r="A932" s="7"/>
      <c r="B932" s="7"/>
      <c r="C932" s="7"/>
      <c r="D932" s="8"/>
      <c r="E932" s="6"/>
      <c r="H932" s="9"/>
    </row>
    <row r="933">
      <c r="A933" s="7"/>
      <c r="B933" s="7"/>
      <c r="C933" s="7"/>
      <c r="D933" s="8"/>
      <c r="E933" s="6"/>
      <c r="H933" s="9"/>
    </row>
    <row r="934">
      <c r="A934" s="7"/>
      <c r="B934" s="7"/>
      <c r="C934" s="7"/>
      <c r="D934" s="8"/>
      <c r="E934" s="6"/>
      <c r="H934" s="9"/>
    </row>
    <row r="935">
      <c r="A935" s="7"/>
      <c r="B935" s="7"/>
      <c r="C935" s="7"/>
      <c r="D935" s="8"/>
      <c r="E935" s="6"/>
      <c r="H935" s="9"/>
    </row>
    <row r="936">
      <c r="A936" s="7"/>
      <c r="B936" s="7"/>
      <c r="C936" s="7"/>
      <c r="D936" s="8"/>
      <c r="E936" s="6"/>
      <c r="H936" s="9"/>
    </row>
    <row r="937">
      <c r="A937" s="7"/>
      <c r="B937" s="7"/>
      <c r="C937" s="7"/>
      <c r="D937" s="8"/>
      <c r="E937" s="6"/>
      <c r="H937" s="9"/>
    </row>
    <row r="938">
      <c r="A938" s="7"/>
      <c r="B938" s="7"/>
      <c r="C938" s="7"/>
      <c r="D938" s="8"/>
      <c r="E938" s="6"/>
      <c r="H938" s="9"/>
    </row>
    <row r="939">
      <c r="A939" s="7"/>
      <c r="B939" s="7"/>
      <c r="C939" s="7"/>
      <c r="D939" s="8"/>
      <c r="E939" s="6"/>
      <c r="H939" s="9"/>
    </row>
    <row r="940">
      <c r="A940" s="7"/>
      <c r="B940" s="7"/>
      <c r="C940" s="7"/>
      <c r="D940" s="8"/>
      <c r="E940" s="6"/>
      <c r="H940" s="9"/>
    </row>
    <row r="941">
      <c r="A941" s="7"/>
      <c r="B941" s="7"/>
      <c r="C941" s="7"/>
      <c r="D941" s="8"/>
      <c r="E941" s="6"/>
      <c r="H941" s="9"/>
    </row>
    <row r="942">
      <c r="A942" s="7"/>
      <c r="B942" s="7"/>
      <c r="C942" s="7"/>
      <c r="D942" s="8"/>
      <c r="E942" s="6"/>
      <c r="H942" s="9"/>
    </row>
    <row r="943">
      <c r="A943" s="7"/>
      <c r="B943" s="7"/>
      <c r="C943" s="7"/>
      <c r="D943" s="8"/>
      <c r="E943" s="6"/>
      <c r="H943" s="9"/>
    </row>
    <row r="944">
      <c r="A944" s="7"/>
      <c r="B944" s="7"/>
      <c r="C944" s="7"/>
      <c r="D944" s="8"/>
      <c r="E944" s="6"/>
      <c r="H944" s="9"/>
    </row>
    <row r="945">
      <c r="A945" s="7"/>
      <c r="B945" s="7"/>
      <c r="C945" s="7"/>
      <c r="D945" s="8"/>
      <c r="E945" s="6"/>
      <c r="H945" s="9"/>
    </row>
    <row r="946">
      <c r="A946" s="7"/>
      <c r="B946" s="7"/>
      <c r="C946" s="7"/>
      <c r="D946" s="8"/>
      <c r="E946" s="6"/>
      <c r="H946" s="9"/>
    </row>
    <row r="947">
      <c r="A947" s="7"/>
      <c r="B947" s="7"/>
      <c r="C947" s="7"/>
      <c r="D947" s="8"/>
      <c r="E947" s="6"/>
      <c r="H947" s="9"/>
    </row>
    <row r="948">
      <c r="A948" s="7"/>
      <c r="B948" s="7"/>
      <c r="C948" s="7"/>
      <c r="D948" s="8"/>
      <c r="E948" s="6"/>
      <c r="H948" s="9"/>
    </row>
    <row r="949">
      <c r="A949" s="7"/>
      <c r="B949" s="7"/>
      <c r="C949" s="7"/>
      <c r="D949" s="8"/>
      <c r="E949" s="6"/>
      <c r="H949" s="9"/>
    </row>
    <row r="950">
      <c r="A950" s="7"/>
      <c r="B950" s="7"/>
      <c r="C950" s="7"/>
      <c r="D950" s="8"/>
      <c r="E950" s="6"/>
      <c r="H950" s="9"/>
    </row>
    <row r="951">
      <c r="A951" s="7"/>
      <c r="B951" s="7"/>
      <c r="C951" s="7"/>
      <c r="D951" s="8"/>
      <c r="E951" s="6"/>
      <c r="H951" s="9"/>
    </row>
    <row r="952">
      <c r="A952" s="7"/>
      <c r="B952" s="7"/>
      <c r="C952" s="7"/>
      <c r="D952" s="8"/>
      <c r="E952" s="6"/>
      <c r="H952" s="9"/>
    </row>
    <row r="953">
      <c r="A953" s="7"/>
      <c r="B953" s="7"/>
      <c r="C953" s="7"/>
      <c r="D953" s="8"/>
      <c r="E953" s="6"/>
      <c r="H953" s="9"/>
    </row>
    <row r="954">
      <c r="A954" s="7"/>
      <c r="B954" s="7"/>
      <c r="C954" s="7"/>
      <c r="D954" s="8"/>
      <c r="E954" s="6"/>
      <c r="H954" s="9"/>
    </row>
    <row r="955">
      <c r="A955" s="7"/>
      <c r="B955" s="7"/>
      <c r="C955" s="7"/>
      <c r="D955" s="8"/>
      <c r="E955" s="6"/>
      <c r="H955" s="9"/>
    </row>
    <row r="956">
      <c r="A956" s="7"/>
      <c r="B956" s="7"/>
      <c r="C956" s="7"/>
      <c r="D956" s="8"/>
      <c r="E956" s="6"/>
      <c r="H956" s="9"/>
    </row>
    <row r="957">
      <c r="A957" s="7"/>
      <c r="B957" s="7"/>
      <c r="C957" s="7"/>
      <c r="D957" s="8"/>
      <c r="E957" s="6"/>
      <c r="H957" s="9"/>
    </row>
    <row r="958">
      <c r="A958" s="7"/>
      <c r="B958" s="7"/>
      <c r="C958" s="7"/>
      <c r="D958" s="8"/>
      <c r="E958" s="6"/>
      <c r="H958" s="9"/>
    </row>
    <row r="959">
      <c r="A959" s="7"/>
      <c r="B959" s="7"/>
      <c r="C959" s="7"/>
      <c r="D959" s="8"/>
      <c r="E959" s="6"/>
      <c r="H959" s="9"/>
    </row>
    <row r="960">
      <c r="A960" s="7"/>
      <c r="B960" s="7"/>
      <c r="C960" s="7"/>
      <c r="D960" s="8"/>
      <c r="E960" s="6"/>
      <c r="H960" s="9"/>
    </row>
    <row r="961">
      <c r="A961" s="7"/>
      <c r="B961" s="7"/>
      <c r="C961" s="7"/>
      <c r="D961" s="8"/>
      <c r="E961" s="6"/>
      <c r="H961" s="9"/>
    </row>
    <row r="962">
      <c r="A962" s="7"/>
      <c r="B962" s="7"/>
      <c r="C962" s="7"/>
      <c r="D962" s="8"/>
      <c r="E962" s="6"/>
      <c r="H962" s="9"/>
    </row>
    <row r="963">
      <c r="A963" s="7"/>
      <c r="B963" s="7"/>
      <c r="C963" s="7"/>
      <c r="D963" s="8"/>
      <c r="E963" s="6"/>
      <c r="H963" s="9"/>
    </row>
    <row r="964">
      <c r="A964" s="7"/>
      <c r="B964" s="7"/>
      <c r="C964" s="7"/>
      <c r="D964" s="8"/>
      <c r="E964" s="6"/>
      <c r="H964" s="9"/>
    </row>
    <row r="965">
      <c r="A965" s="7"/>
      <c r="B965" s="7"/>
      <c r="C965" s="7"/>
      <c r="D965" s="8"/>
      <c r="E965" s="6"/>
      <c r="H965" s="9"/>
    </row>
    <row r="966">
      <c r="A966" s="7"/>
      <c r="B966" s="7"/>
      <c r="C966" s="7"/>
      <c r="D966" s="8"/>
      <c r="E966" s="6"/>
      <c r="H966" s="9"/>
    </row>
    <row r="967">
      <c r="A967" s="7"/>
      <c r="B967" s="7"/>
      <c r="C967" s="7"/>
      <c r="D967" s="8"/>
      <c r="E967" s="6"/>
      <c r="H967" s="9"/>
    </row>
    <row r="968">
      <c r="A968" s="7"/>
      <c r="B968" s="7"/>
      <c r="C968" s="7"/>
      <c r="D968" s="8"/>
      <c r="E968" s="6"/>
      <c r="H968" s="9"/>
    </row>
    <row r="969">
      <c r="A969" s="7"/>
      <c r="B969" s="7"/>
      <c r="C969" s="7"/>
      <c r="D969" s="8"/>
      <c r="E969" s="6"/>
      <c r="H969" s="9"/>
    </row>
    <row r="970">
      <c r="A970" s="7"/>
      <c r="B970" s="7"/>
      <c r="C970" s="7"/>
      <c r="D970" s="8"/>
      <c r="E970" s="6"/>
      <c r="H970" s="9"/>
    </row>
    <row r="971">
      <c r="A971" s="7"/>
      <c r="B971" s="7"/>
      <c r="C971" s="7"/>
      <c r="D971" s="8"/>
      <c r="E971" s="6"/>
      <c r="H971" s="9"/>
    </row>
    <row r="972">
      <c r="A972" s="7"/>
      <c r="B972" s="7"/>
      <c r="C972" s="7"/>
      <c r="D972" s="8"/>
      <c r="E972" s="6"/>
      <c r="H972" s="9"/>
    </row>
    <row r="973">
      <c r="A973" s="7"/>
      <c r="B973" s="7"/>
      <c r="C973" s="7"/>
      <c r="D973" s="8"/>
      <c r="E973" s="6"/>
      <c r="H973" s="9"/>
    </row>
    <row r="974">
      <c r="A974" s="7"/>
      <c r="B974" s="7"/>
      <c r="C974" s="7"/>
      <c r="D974" s="8"/>
      <c r="E974" s="6"/>
      <c r="H974" s="9"/>
    </row>
    <row r="975">
      <c r="A975" s="7"/>
      <c r="B975" s="7"/>
      <c r="C975" s="7"/>
      <c r="D975" s="8"/>
      <c r="E975" s="6"/>
      <c r="H975" s="9"/>
    </row>
    <row r="976">
      <c r="A976" s="7"/>
      <c r="B976" s="7"/>
      <c r="C976" s="7"/>
      <c r="D976" s="8"/>
      <c r="E976" s="6"/>
      <c r="H976" s="9"/>
    </row>
    <row r="977">
      <c r="A977" s="7"/>
      <c r="B977" s="7"/>
      <c r="C977" s="7"/>
      <c r="D977" s="8"/>
      <c r="E977" s="6"/>
      <c r="H977" s="9"/>
    </row>
    <row r="978">
      <c r="A978" s="7"/>
      <c r="B978" s="7"/>
      <c r="C978" s="7"/>
      <c r="D978" s="8"/>
      <c r="E978" s="6"/>
      <c r="H978" s="9"/>
    </row>
    <row r="979">
      <c r="A979" s="7"/>
      <c r="B979" s="7"/>
      <c r="C979" s="7"/>
      <c r="D979" s="8"/>
      <c r="E979" s="6"/>
      <c r="H979" s="9"/>
    </row>
    <row r="980">
      <c r="A980" s="7"/>
      <c r="B980" s="7"/>
      <c r="C980" s="7"/>
      <c r="D980" s="8"/>
      <c r="E980" s="6"/>
      <c r="H980" s="9"/>
    </row>
    <row r="981">
      <c r="A981" s="7"/>
      <c r="B981" s="7"/>
      <c r="C981" s="7"/>
      <c r="D981" s="8"/>
      <c r="E981" s="6"/>
      <c r="H981" s="9"/>
    </row>
    <row r="982">
      <c r="A982" s="7"/>
      <c r="B982" s="7"/>
      <c r="C982" s="7"/>
      <c r="D982" s="8"/>
      <c r="E982" s="6"/>
      <c r="H982" s="9"/>
    </row>
    <row r="983">
      <c r="A983" s="7"/>
      <c r="B983" s="7"/>
      <c r="C983" s="7"/>
      <c r="D983" s="8"/>
      <c r="E983" s="6"/>
      <c r="H983" s="9"/>
    </row>
    <row r="984">
      <c r="A984" s="7"/>
      <c r="B984" s="7"/>
      <c r="C984" s="7"/>
      <c r="D984" s="8"/>
      <c r="E984" s="6"/>
      <c r="H984" s="9"/>
    </row>
    <row r="985">
      <c r="A985" s="7"/>
      <c r="B985" s="7"/>
      <c r="C985" s="7"/>
      <c r="D985" s="8"/>
      <c r="E985" s="6"/>
      <c r="H985" s="9"/>
    </row>
    <row r="986">
      <c r="A986" s="7"/>
      <c r="B986" s="7"/>
      <c r="C986" s="7"/>
      <c r="D986" s="8"/>
      <c r="E986" s="6"/>
      <c r="H986" s="9"/>
    </row>
    <row r="987">
      <c r="A987" s="7"/>
      <c r="B987" s="7"/>
      <c r="C987" s="7"/>
      <c r="D987" s="8"/>
      <c r="E987" s="6"/>
      <c r="H987" s="9"/>
    </row>
    <row r="988">
      <c r="A988" s="7"/>
      <c r="B988" s="7"/>
      <c r="C988" s="7"/>
      <c r="D988" s="8"/>
      <c r="E988" s="6"/>
      <c r="H988" s="9"/>
    </row>
    <row r="989">
      <c r="A989" s="7"/>
      <c r="B989" s="7"/>
      <c r="C989" s="7"/>
      <c r="D989" s="8"/>
      <c r="E989" s="6"/>
      <c r="H989" s="9"/>
    </row>
    <row r="990">
      <c r="A990" s="7"/>
      <c r="B990" s="7"/>
      <c r="C990" s="7"/>
      <c r="D990" s="8"/>
      <c r="E990" s="6"/>
      <c r="H990" s="9"/>
    </row>
    <row r="991">
      <c r="A991" s="7"/>
      <c r="B991" s="7"/>
      <c r="C991" s="7"/>
      <c r="D991" s="8"/>
      <c r="E991" s="6"/>
      <c r="H991" s="9"/>
    </row>
    <row r="992">
      <c r="A992" s="7"/>
      <c r="B992" s="7"/>
      <c r="C992" s="7"/>
      <c r="D992" s="8"/>
      <c r="E992" s="6"/>
      <c r="H992" s="9"/>
    </row>
    <row r="993">
      <c r="A993" s="7"/>
      <c r="B993" s="7"/>
      <c r="C993" s="7"/>
      <c r="D993" s="8"/>
      <c r="E993" s="6"/>
      <c r="H993" s="9"/>
    </row>
    <row r="994">
      <c r="A994" s="7"/>
      <c r="B994" s="7"/>
      <c r="C994" s="7"/>
      <c r="D994" s="8"/>
      <c r="E994" s="6"/>
      <c r="H994" s="9"/>
    </row>
    <row r="995">
      <c r="A995" s="7"/>
      <c r="B995" s="7"/>
      <c r="C995" s="7"/>
      <c r="D995" s="8"/>
      <c r="E995" s="6"/>
      <c r="H995" s="9"/>
    </row>
    <row r="996">
      <c r="A996" s="7"/>
      <c r="B996" s="7"/>
      <c r="C996" s="7"/>
      <c r="D996" s="8"/>
      <c r="E996" s="6"/>
      <c r="H996" s="9"/>
    </row>
    <row r="997">
      <c r="A997" s="7"/>
      <c r="B997" s="7"/>
      <c r="C997" s="7"/>
      <c r="D997" s="8"/>
      <c r="E997" s="6"/>
      <c r="H997" s="9"/>
    </row>
    <row r="998">
      <c r="A998" s="7"/>
      <c r="B998" s="7"/>
      <c r="C998" s="7"/>
      <c r="D998" s="8"/>
      <c r="E998" s="6"/>
      <c r="H998" s="9"/>
    </row>
    <row r="999">
      <c r="A999" s="7"/>
      <c r="B999" s="7"/>
      <c r="C999" s="7"/>
      <c r="D999" s="8"/>
      <c r="E999" s="6"/>
      <c r="H999" s="9"/>
    </row>
    <row r="1000">
      <c r="A1000" s="7"/>
      <c r="B1000" s="7"/>
      <c r="C1000" s="7"/>
      <c r="D1000" s="8"/>
      <c r="E1000" s="6"/>
      <c r="H1000" s="9"/>
    </row>
    <row r="1001">
      <c r="A1001" s="7"/>
      <c r="B1001" s="7"/>
      <c r="C1001" s="7"/>
      <c r="D1001" s="8"/>
      <c r="E1001" s="6"/>
      <c r="H1001" s="9"/>
    </row>
    <row r="1002">
      <c r="A1002" s="7"/>
      <c r="B1002" s="7"/>
      <c r="C1002" s="7"/>
      <c r="D1002" s="8"/>
      <c r="E1002" s="6"/>
      <c r="H1002" s="9"/>
    </row>
    <row r="1003">
      <c r="A1003" s="7"/>
      <c r="B1003" s="7"/>
      <c r="C1003" s="7"/>
      <c r="D1003" s="8"/>
      <c r="E1003" s="6"/>
      <c r="H1003" s="9"/>
    </row>
    <row r="1004">
      <c r="A1004" s="7"/>
      <c r="B1004" s="7"/>
      <c r="C1004" s="7"/>
      <c r="D1004" s="8"/>
      <c r="E1004" s="6"/>
      <c r="H1004" s="9"/>
    </row>
    <row r="1005">
      <c r="A1005" s="7"/>
      <c r="B1005" s="7"/>
      <c r="C1005" s="7"/>
      <c r="D1005" s="8"/>
      <c r="E1005" s="6"/>
      <c r="H1005" s="9"/>
    </row>
    <row r="1006">
      <c r="A1006" s="7"/>
      <c r="B1006" s="7"/>
      <c r="C1006" s="7"/>
      <c r="D1006" s="8"/>
      <c r="E1006" s="6"/>
      <c r="H1006" s="9"/>
    </row>
    <row r="1007">
      <c r="A1007" s="7"/>
      <c r="B1007" s="7"/>
      <c r="C1007" s="7"/>
      <c r="D1007" s="8"/>
      <c r="E1007" s="6"/>
      <c r="H1007" s="9"/>
    </row>
    <row r="1008">
      <c r="A1008" s="7"/>
      <c r="B1008" s="7"/>
      <c r="C1008" s="7"/>
      <c r="D1008" s="8"/>
      <c r="E1008" s="6"/>
      <c r="H1008" s="9"/>
    </row>
    <row r="1009">
      <c r="A1009" s="7"/>
      <c r="B1009" s="7"/>
      <c r="C1009" s="7"/>
      <c r="D1009" s="8"/>
      <c r="E1009" s="6"/>
      <c r="H1009" s="9"/>
    </row>
    <row r="1010">
      <c r="A1010" s="7"/>
      <c r="B1010" s="7"/>
      <c r="C1010" s="7"/>
      <c r="D1010" s="8"/>
      <c r="E1010" s="6"/>
      <c r="H1010" s="9"/>
    </row>
    <row r="1011">
      <c r="A1011" s="7"/>
      <c r="B1011" s="7"/>
      <c r="C1011" s="7"/>
      <c r="D1011" s="8"/>
      <c r="E1011" s="6"/>
      <c r="H1011" s="9"/>
    </row>
    <row r="1012">
      <c r="A1012" s="7"/>
      <c r="B1012" s="7"/>
      <c r="C1012" s="7"/>
      <c r="D1012" s="8"/>
      <c r="E1012" s="6"/>
      <c r="H1012" s="9"/>
    </row>
    <row r="1013">
      <c r="A1013" s="7"/>
      <c r="B1013" s="7"/>
      <c r="C1013" s="7"/>
      <c r="D1013" s="8"/>
      <c r="E1013" s="6"/>
      <c r="H1013" s="9"/>
    </row>
    <row r="1014">
      <c r="A1014" s="7"/>
      <c r="B1014" s="7"/>
      <c r="C1014" s="7"/>
      <c r="D1014" s="8"/>
      <c r="E1014" s="6"/>
      <c r="H1014" s="9"/>
    </row>
    <row r="1015">
      <c r="A1015" s="7"/>
      <c r="B1015" s="7"/>
      <c r="C1015" s="7"/>
      <c r="D1015" s="8"/>
      <c r="E1015" s="6"/>
      <c r="H1015" s="9"/>
    </row>
    <row r="1016">
      <c r="A1016" s="7"/>
      <c r="B1016" s="7"/>
      <c r="C1016" s="7"/>
      <c r="D1016" s="8"/>
      <c r="E1016" s="6"/>
      <c r="H1016" s="9"/>
    </row>
    <row r="1017">
      <c r="A1017" s="7"/>
      <c r="B1017" s="7"/>
      <c r="C1017" s="7"/>
      <c r="D1017" s="8"/>
      <c r="E1017" s="6"/>
      <c r="H1017" s="9"/>
    </row>
    <row r="1018">
      <c r="A1018" s="7"/>
      <c r="B1018" s="7"/>
      <c r="C1018" s="7"/>
      <c r="D1018" s="8"/>
      <c r="E1018" s="6"/>
      <c r="H1018" s="9"/>
    </row>
    <row r="1019">
      <c r="A1019" s="7"/>
      <c r="B1019" s="7"/>
      <c r="C1019" s="7"/>
      <c r="D1019" s="8"/>
      <c r="E1019" s="6"/>
      <c r="H1019" s="9"/>
    </row>
    <row r="1020">
      <c r="A1020" s="7"/>
      <c r="B1020" s="7"/>
      <c r="C1020" s="7"/>
      <c r="D1020" s="8"/>
      <c r="E1020" s="6"/>
      <c r="H1020" s="9"/>
    </row>
    <row r="1021">
      <c r="A1021" s="7"/>
      <c r="B1021" s="7"/>
      <c r="C1021" s="7"/>
      <c r="D1021" s="8"/>
      <c r="E1021" s="6"/>
      <c r="H1021" s="9"/>
    </row>
    <row r="1022">
      <c r="A1022" s="7"/>
      <c r="B1022" s="7"/>
      <c r="C1022" s="7"/>
      <c r="D1022" s="8"/>
      <c r="E1022" s="6"/>
      <c r="H1022" s="9"/>
    </row>
    <row r="1023">
      <c r="A1023" s="7"/>
      <c r="B1023" s="7"/>
      <c r="C1023" s="7"/>
      <c r="D1023" s="8"/>
      <c r="E1023" s="6"/>
      <c r="H1023" s="9"/>
    </row>
    <row r="1024">
      <c r="A1024" s="7"/>
      <c r="B1024" s="7"/>
      <c r="C1024" s="7"/>
      <c r="D1024" s="8"/>
      <c r="E1024" s="6"/>
      <c r="H1024" s="9"/>
    </row>
    <row r="1025">
      <c r="A1025" s="7"/>
      <c r="B1025" s="7"/>
      <c r="C1025" s="7"/>
      <c r="D1025" s="8"/>
      <c r="E1025" s="6"/>
      <c r="H1025" s="9"/>
    </row>
    <row r="1026">
      <c r="A1026" s="7"/>
      <c r="B1026" s="7"/>
      <c r="C1026" s="7"/>
      <c r="D1026" s="8"/>
      <c r="E1026" s="6"/>
      <c r="H1026" s="9"/>
    </row>
    <row r="1027">
      <c r="A1027" s="7"/>
      <c r="B1027" s="7"/>
      <c r="C1027" s="7"/>
      <c r="D1027" s="8"/>
      <c r="E1027" s="6"/>
      <c r="H1027" s="9"/>
    </row>
    <row r="1028">
      <c r="A1028" s="7"/>
      <c r="B1028" s="7"/>
      <c r="C1028" s="7"/>
      <c r="D1028" s="8"/>
      <c r="E1028" s="6"/>
      <c r="H1028" s="9"/>
    </row>
    <row r="1029">
      <c r="A1029" s="7"/>
      <c r="B1029" s="7"/>
      <c r="C1029" s="7"/>
      <c r="D1029" s="8"/>
      <c r="E1029" s="6"/>
      <c r="H1029" s="9"/>
    </row>
    <row r="1030">
      <c r="A1030" s="7"/>
      <c r="B1030" s="7"/>
      <c r="C1030" s="7"/>
      <c r="D1030" s="8"/>
      <c r="E1030" s="6"/>
      <c r="H1030" s="9"/>
    </row>
    <row r="1031">
      <c r="A1031" s="7"/>
      <c r="B1031" s="7"/>
      <c r="C1031" s="7"/>
      <c r="D1031" s="8"/>
      <c r="E1031" s="6"/>
      <c r="H1031" s="9"/>
    </row>
    <row r="1032">
      <c r="A1032" s="7"/>
      <c r="B1032" s="7"/>
      <c r="C1032" s="7"/>
      <c r="D1032" s="8"/>
      <c r="E1032" s="6"/>
      <c r="H1032" s="9"/>
    </row>
    <row r="1033">
      <c r="A1033" s="7"/>
      <c r="B1033" s="7"/>
      <c r="C1033" s="7"/>
      <c r="D1033" s="8"/>
      <c r="E1033" s="6"/>
      <c r="H1033" s="9"/>
    </row>
    <row r="1034">
      <c r="A1034" s="7"/>
      <c r="B1034" s="7"/>
      <c r="C1034" s="7"/>
      <c r="D1034" s="8"/>
      <c r="E1034" s="6"/>
      <c r="H1034" s="9"/>
    </row>
    <row r="1035">
      <c r="A1035" s="7"/>
      <c r="B1035" s="7"/>
      <c r="C1035" s="7"/>
      <c r="D1035" s="8"/>
      <c r="E1035" s="6"/>
      <c r="H1035" s="9"/>
    </row>
    <row r="1036">
      <c r="A1036" s="7"/>
      <c r="B1036" s="7"/>
      <c r="C1036" s="7"/>
      <c r="D1036" s="8"/>
      <c r="E1036" s="6"/>
      <c r="H1036" s="9"/>
    </row>
    <row r="1037">
      <c r="A1037" s="7"/>
      <c r="B1037" s="7"/>
      <c r="C1037" s="7"/>
      <c r="D1037" s="8"/>
      <c r="E1037" s="6"/>
      <c r="H1037" s="9"/>
    </row>
    <row r="1038">
      <c r="A1038" s="7"/>
      <c r="B1038" s="7"/>
      <c r="C1038" s="7"/>
      <c r="D1038" s="8"/>
      <c r="E1038" s="6"/>
      <c r="H1038" s="9"/>
    </row>
    <row r="1039">
      <c r="A1039" s="7"/>
      <c r="B1039" s="7"/>
      <c r="C1039" s="7"/>
      <c r="D1039" s="8"/>
      <c r="E1039" s="6"/>
      <c r="H1039" s="9"/>
    </row>
    <row r="1040">
      <c r="A1040" s="7"/>
      <c r="B1040" s="7"/>
      <c r="C1040" s="7"/>
      <c r="D1040" s="8"/>
      <c r="E1040" s="6"/>
      <c r="H1040" s="9"/>
    </row>
    <row r="1041">
      <c r="A1041" s="7"/>
      <c r="B1041" s="7"/>
      <c r="C1041" s="7"/>
      <c r="D1041" s="8"/>
      <c r="E1041" s="6"/>
      <c r="H1041" s="9"/>
    </row>
    <row r="1042">
      <c r="A1042" s="7"/>
      <c r="B1042" s="7"/>
      <c r="C1042" s="7"/>
      <c r="D1042" s="8"/>
      <c r="E1042" s="6"/>
      <c r="H1042" s="9"/>
    </row>
    <row r="1043">
      <c r="A1043" s="7"/>
      <c r="B1043" s="7"/>
      <c r="C1043" s="7"/>
      <c r="D1043" s="8"/>
      <c r="E1043" s="6"/>
      <c r="H1043" s="9"/>
    </row>
    <row r="1044">
      <c r="A1044" s="7"/>
      <c r="B1044" s="7"/>
      <c r="C1044" s="7"/>
      <c r="D1044" s="8"/>
      <c r="E1044" s="6"/>
      <c r="H1044" s="9"/>
    </row>
    <row r="1045">
      <c r="A1045" s="7"/>
      <c r="B1045" s="7"/>
      <c r="C1045" s="7"/>
      <c r="D1045" s="8"/>
      <c r="E1045" s="6"/>
      <c r="H1045" s="9"/>
    </row>
    <row r="1046">
      <c r="A1046" s="7"/>
      <c r="B1046" s="7"/>
      <c r="C1046" s="7"/>
      <c r="D1046" s="8"/>
      <c r="E1046" s="6"/>
      <c r="H1046" s="9"/>
    </row>
    <row r="1047">
      <c r="A1047" s="7"/>
      <c r="B1047" s="7"/>
      <c r="C1047" s="7"/>
      <c r="D1047" s="8"/>
      <c r="E1047" s="6"/>
      <c r="H1047" s="9"/>
    </row>
    <row r="1048">
      <c r="A1048" s="7"/>
      <c r="B1048" s="7"/>
      <c r="C1048" s="7"/>
      <c r="D1048" s="8"/>
      <c r="E1048" s="6"/>
      <c r="H1048" s="9"/>
    </row>
    <row r="1049">
      <c r="A1049" s="7"/>
      <c r="B1049" s="7"/>
      <c r="C1049" s="7"/>
      <c r="D1049" s="8"/>
      <c r="E1049" s="6"/>
      <c r="H1049" s="9"/>
    </row>
    <row r="1050">
      <c r="A1050" s="7"/>
      <c r="B1050" s="7"/>
      <c r="C1050" s="7"/>
      <c r="D1050" s="8"/>
      <c r="E1050" s="6"/>
      <c r="H1050" s="9"/>
    </row>
    <row r="1051">
      <c r="A1051" s="7"/>
      <c r="B1051" s="7"/>
      <c r="C1051" s="7"/>
      <c r="D1051" s="8"/>
      <c r="E1051" s="6"/>
      <c r="H1051" s="9"/>
    </row>
    <row r="1052">
      <c r="A1052" s="7"/>
      <c r="B1052" s="7"/>
      <c r="C1052" s="7"/>
      <c r="D1052" s="8"/>
      <c r="E1052" s="6"/>
      <c r="H1052" s="9"/>
    </row>
    <row r="1053">
      <c r="A1053" s="7"/>
      <c r="B1053" s="7"/>
      <c r="C1053" s="7"/>
      <c r="D1053" s="8"/>
      <c r="E1053" s="6"/>
      <c r="H1053" s="9"/>
    </row>
    <row r="1054">
      <c r="A1054" s="7"/>
      <c r="B1054" s="7"/>
      <c r="C1054" s="7"/>
      <c r="D1054" s="8"/>
      <c r="E1054" s="6"/>
      <c r="H1054" s="9"/>
    </row>
    <row r="1055">
      <c r="A1055" s="7"/>
      <c r="B1055" s="7"/>
      <c r="C1055" s="7"/>
      <c r="D1055" s="8"/>
      <c r="E1055" s="6"/>
      <c r="H1055" s="9"/>
    </row>
    <row r="1056">
      <c r="A1056" s="7"/>
      <c r="B1056" s="7"/>
      <c r="C1056" s="7"/>
      <c r="D1056" s="8"/>
      <c r="E1056" s="6"/>
      <c r="H1056" s="9"/>
    </row>
    <row r="1057">
      <c r="A1057" s="7"/>
      <c r="B1057" s="7"/>
      <c r="C1057" s="7"/>
      <c r="D1057" s="8"/>
      <c r="E1057" s="6"/>
      <c r="H1057" s="9"/>
    </row>
    <row r="1058">
      <c r="A1058" s="7"/>
      <c r="B1058" s="7"/>
      <c r="C1058" s="7"/>
      <c r="D1058" s="8"/>
      <c r="E1058" s="6"/>
      <c r="H1058" s="9"/>
    </row>
    <row r="1059">
      <c r="A1059" s="7"/>
      <c r="B1059" s="7"/>
      <c r="C1059" s="7"/>
      <c r="D1059" s="8"/>
      <c r="E1059" s="6"/>
      <c r="H1059" s="9"/>
    </row>
    <row r="1060">
      <c r="A1060" s="7"/>
      <c r="B1060" s="7"/>
      <c r="C1060" s="7"/>
      <c r="D1060" s="8"/>
      <c r="E1060" s="6"/>
      <c r="H1060" s="9"/>
    </row>
    <row r="1061">
      <c r="A1061" s="7"/>
      <c r="B1061" s="7"/>
      <c r="C1061" s="7"/>
      <c r="D1061" s="8"/>
      <c r="E1061" s="6"/>
      <c r="H1061" s="9"/>
    </row>
    <row r="1062">
      <c r="A1062" s="7"/>
      <c r="B1062" s="7"/>
      <c r="C1062" s="7"/>
      <c r="D1062" s="8"/>
      <c r="E1062" s="6"/>
      <c r="H1062" s="9"/>
    </row>
    <row r="1063">
      <c r="A1063" s="7"/>
      <c r="B1063" s="7"/>
      <c r="C1063" s="7"/>
      <c r="D1063" s="8"/>
      <c r="E1063" s="6"/>
      <c r="H1063" s="9"/>
    </row>
    <row r="1064">
      <c r="A1064" s="7"/>
      <c r="B1064" s="7"/>
      <c r="C1064" s="7"/>
      <c r="D1064" s="8"/>
      <c r="E1064" s="6"/>
      <c r="H1064" s="9"/>
    </row>
    <row r="1065">
      <c r="A1065" s="7"/>
      <c r="B1065" s="7"/>
      <c r="C1065" s="7"/>
      <c r="D1065" s="8"/>
      <c r="E1065" s="6"/>
      <c r="H1065" s="9"/>
    </row>
    <row r="1066">
      <c r="A1066" s="7"/>
      <c r="B1066" s="7"/>
      <c r="C1066" s="7"/>
      <c r="D1066" s="8"/>
      <c r="E1066" s="6"/>
      <c r="H1066" s="9"/>
    </row>
    <row r="1067">
      <c r="A1067" s="7"/>
      <c r="B1067" s="7"/>
      <c r="C1067" s="7"/>
      <c r="D1067" s="8"/>
      <c r="E1067" s="6"/>
      <c r="H1067" s="9"/>
    </row>
    <row r="1068">
      <c r="A1068" s="7"/>
      <c r="B1068" s="7"/>
      <c r="C1068" s="7"/>
      <c r="D1068" s="8"/>
      <c r="E1068" s="6"/>
      <c r="H1068" s="9"/>
    </row>
    <row r="1069">
      <c r="A1069" s="7"/>
      <c r="B1069" s="7"/>
      <c r="C1069" s="7"/>
      <c r="D1069" s="8"/>
      <c r="E1069" s="6"/>
      <c r="H1069" s="9"/>
    </row>
    <row r="1070">
      <c r="A1070" s="7"/>
      <c r="B1070" s="7"/>
      <c r="C1070" s="7"/>
      <c r="D1070" s="8"/>
      <c r="E1070" s="6"/>
      <c r="H1070" s="9"/>
    </row>
    <row r="1071">
      <c r="A1071" s="7"/>
      <c r="B1071" s="7"/>
      <c r="C1071" s="7"/>
      <c r="D1071" s="8"/>
      <c r="E1071" s="6"/>
      <c r="H1071" s="9"/>
    </row>
    <row r="1072">
      <c r="A1072" s="7"/>
      <c r="B1072" s="7"/>
      <c r="C1072" s="7"/>
      <c r="D1072" s="8"/>
      <c r="E1072" s="6"/>
      <c r="H1072" s="9"/>
    </row>
    <row r="1073">
      <c r="A1073" s="7"/>
      <c r="B1073" s="7"/>
      <c r="C1073" s="7"/>
      <c r="D1073" s="8"/>
      <c r="E1073" s="6"/>
      <c r="H1073" s="9"/>
    </row>
    <row r="1074">
      <c r="A1074" s="7"/>
      <c r="B1074" s="7"/>
      <c r="C1074" s="7"/>
      <c r="D1074" s="8"/>
      <c r="E1074" s="6"/>
      <c r="H1074" s="9"/>
    </row>
    <row r="1075">
      <c r="A1075" s="7"/>
      <c r="B1075" s="7"/>
      <c r="C1075" s="7"/>
      <c r="D1075" s="8"/>
      <c r="E1075" s="6"/>
      <c r="H1075" s="9"/>
    </row>
    <row r="1076">
      <c r="A1076" s="7"/>
      <c r="B1076" s="7"/>
      <c r="C1076" s="7"/>
      <c r="D1076" s="8"/>
      <c r="E1076" s="6"/>
      <c r="H1076" s="9"/>
    </row>
    <row r="1077">
      <c r="A1077" s="7"/>
      <c r="B1077" s="7"/>
      <c r="C1077" s="7"/>
      <c r="D1077" s="8"/>
      <c r="E1077" s="6"/>
      <c r="H1077" s="9"/>
    </row>
    <row r="1078">
      <c r="A1078" s="7"/>
      <c r="B1078" s="7"/>
      <c r="C1078" s="7"/>
      <c r="D1078" s="8"/>
      <c r="E1078" s="6"/>
      <c r="H1078" s="9"/>
    </row>
    <row r="1079">
      <c r="A1079" s="7"/>
      <c r="B1079" s="7"/>
      <c r="C1079" s="7"/>
      <c r="D1079" s="8"/>
      <c r="E1079" s="6"/>
      <c r="H1079" s="9"/>
    </row>
    <row r="1080">
      <c r="A1080" s="7"/>
      <c r="B1080" s="7"/>
      <c r="C1080" s="7"/>
      <c r="D1080" s="8"/>
      <c r="E1080" s="6"/>
      <c r="H1080" s="9"/>
    </row>
    <row r="1081">
      <c r="A1081" s="7"/>
      <c r="B1081" s="7"/>
      <c r="C1081" s="7"/>
      <c r="D1081" s="8"/>
      <c r="E1081" s="6"/>
      <c r="H1081" s="9"/>
    </row>
    <row r="1082">
      <c r="A1082" s="7"/>
      <c r="B1082" s="7"/>
      <c r="C1082" s="7"/>
      <c r="D1082" s="8"/>
      <c r="E1082" s="6"/>
      <c r="H1082" s="9"/>
    </row>
    <row r="1083">
      <c r="A1083" s="7"/>
      <c r="B1083" s="7"/>
      <c r="C1083" s="7"/>
      <c r="D1083" s="8"/>
      <c r="E1083" s="6"/>
      <c r="H1083" s="9"/>
    </row>
    <row r="1084">
      <c r="A1084" s="7"/>
      <c r="B1084" s="7"/>
      <c r="C1084" s="7"/>
      <c r="D1084" s="8"/>
      <c r="E1084" s="6"/>
      <c r="H1084" s="9"/>
    </row>
    <row r="1085">
      <c r="A1085" s="7"/>
      <c r="B1085" s="7"/>
      <c r="C1085" s="7"/>
      <c r="D1085" s="8"/>
      <c r="E1085" s="6"/>
      <c r="H1085" s="9"/>
    </row>
    <row r="1086">
      <c r="A1086" s="7"/>
      <c r="B1086" s="7"/>
      <c r="C1086" s="7"/>
      <c r="D1086" s="8"/>
      <c r="E1086" s="6"/>
      <c r="H1086" s="9"/>
    </row>
    <row r="1087">
      <c r="A1087" s="7"/>
      <c r="B1087" s="7"/>
      <c r="C1087" s="7"/>
      <c r="D1087" s="8"/>
      <c r="E1087" s="6"/>
      <c r="H1087" s="9"/>
    </row>
    <row r="1088">
      <c r="A1088" s="7"/>
      <c r="B1088" s="7"/>
      <c r="C1088" s="7"/>
      <c r="D1088" s="8"/>
      <c r="E1088" s="6"/>
      <c r="H1088" s="9"/>
    </row>
    <row r="1089">
      <c r="A1089" s="7"/>
      <c r="B1089" s="7"/>
      <c r="C1089" s="7"/>
      <c r="D1089" s="8"/>
      <c r="E1089" s="6"/>
      <c r="H1089" s="9"/>
    </row>
    <row r="1090">
      <c r="A1090" s="7"/>
      <c r="B1090" s="7"/>
      <c r="C1090" s="7"/>
      <c r="D1090" s="8"/>
      <c r="E1090" s="6"/>
      <c r="H1090" s="9"/>
    </row>
    <row r="1091">
      <c r="A1091" s="7"/>
      <c r="B1091" s="7"/>
      <c r="C1091" s="7"/>
      <c r="D1091" s="8"/>
      <c r="E1091" s="6"/>
      <c r="H1091" s="9"/>
    </row>
    <row r="1092">
      <c r="A1092" s="7"/>
      <c r="B1092" s="7"/>
      <c r="C1092" s="7"/>
      <c r="D1092" s="8"/>
      <c r="E1092" s="6"/>
      <c r="H1092" s="9"/>
    </row>
    <row r="1093">
      <c r="A1093" s="7"/>
      <c r="B1093" s="7"/>
      <c r="C1093" s="7"/>
      <c r="D1093" s="8"/>
      <c r="E1093" s="6"/>
      <c r="H1093" s="9"/>
    </row>
    <row r="1094">
      <c r="A1094" s="7"/>
      <c r="B1094" s="7"/>
      <c r="C1094" s="7"/>
      <c r="D1094" s="8"/>
      <c r="E1094" s="6"/>
      <c r="H1094" s="9"/>
    </row>
    <row r="1095">
      <c r="A1095" s="7"/>
      <c r="B1095" s="7"/>
      <c r="C1095" s="7"/>
      <c r="D1095" s="8"/>
      <c r="E1095" s="6"/>
      <c r="H1095" s="9"/>
    </row>
    <row r="1096">
      <c r="A1096" s="7"/>
      <c r="B1096" s="7"/>
      <c r="C1096" s="7"/>
      <c r="D1096" s="8"/>
      <c r="E1096" s="6"/>
      <c r="H1096" s="9"/>
    </row>
    <row r="1097">
      <c r="A1097" s="7"/>
      <c r="B1097" s="7"/>
      <c r="C1097" s="7"/>
      <c r="D1097" s="8"/>
      <c r="E1097" s="6"/>
      <c r="H1097" s="9"/>
    </row>
    <row r="1098">
      <c r="A1098" s="7"/>
      <c r="B1098" s="7"/>
      <c r="C1098" s="7"/>
      <c r="D1098" s="8"/>
      <c r="E1098" s="6"/>
      <c r="H1098" s="9"/>
    </row>
    <row r="1099">
      <c r="A1099" s="7"/>
      <c r="B1099" s="7"/>
      <c r="C1099" s="7"/>
      <c r="D1099" s="8"/>
      <c r="E1099" s="6"/>
      <c r="H1099" s="9"/>
    </row>
    <row r="1100">
      <c r="A1100" s="7"/>
      <c r="B1100" s="7"/>
      <c r="C1100" s="7"/>
      <c r="D1100" s="8"/>
      <c r="E1100" s="6"/>
      <c r="H1100" s="9"/>
    </row>
    <row r="1101">
      <c r="A1101" s="7"/>
      <c r="B1101" s="7"/>
      <c r="C1101" s="7"/>
      <c r="D1101" s="8"/>
      <c r="E1101" s="6"/>
      <c r="H1101" s="9"/>
    </row>
    <row r="1102">
      <c r="A1102" s="7"/>
      <c r="B1102" s="7"/>
      <c r="C1102" s="7"/>
      <c r="D1102" s="8"/>
      <c r="E1102" s="6"/>
      <c r="H1102" s="9"/>
    </row>
    <row r="1103">
      <c r="A1103" s="7"/>
      <c r="B1103" s="7"/>
      <c r="C1103" s="7"/>
      <c r="D1103" s="8"/>
      <c r="E1103" s="6"/>
      <c r="H1103" s="9"/>
    </row>
    <row r="1104">
      <c r="A1104" s="7"/>
      <c r="B1104" s="7"/>
      <c r="C1104" s="7"/>
      <c r="D1104" s="8"/>
      <c r="E1104" s="6"/>
      <c r="H1104" s="9"/>
    </row>
    <row r="1105">
      <c r="A1105" s="7"/>
      <c r="B1105" s="7"/>
      <c r="C1105" s="7"/>
      <c r="D1105" s="8"/>
      <c r="E1105" s="6"/>
      <c r="H1105" s="9"/>
    </row>
    <row r="1106">
      <c r="A1106" s="7"/>
      <c r="B1106" s="7"/>
      <c r="C1106" s="7"/>
      <c r="D1106" s="8"/>
      <c r="E1106" s="6"/>
      <c r="H1106" s="9"/>
    </row>
    <row r="1107">
      <c r="A1107" s="7"/>
      <c r="B1107" s="7"/>
      <c r="C1107" s="7"/>
      <c r="D1107" s="8"/>
      <c r="E1107" s="6"/>
      <c r="H1107" s="9"/>
    </row>
    <row r="1108">
      <c r="A1108" s="7"/>
      <c r="B1108" s="7"/>
      <c r="C1108" s="7"/>
      <c r="D1108" s="8"/>
      <c r="E1108" s="6"/>
      <c r="H1108" s="9"/>
    </row>
    <row r="1109">
      <c r="A1109" s="7"/>
      <c r="B1109" s="7"/>
      <c r="C1109" s="7"/>
      <c r="D1109" s="8"/>
      <c r="E1109" s="6"/>
      <c r="H1109" s="9"/>
    </row>
    <row r="1110">
      <c r="A1110" s="7"/>
      <c r="B1110" s="7"/>
      <c r="C1110" s="7"/>
      <c r="D1110" s="8"/>
      <c r="E1110" s="6"/>
      <c r="H1110" s="9"/>
    </row>
    <row r="1111">
      <c r="A1111" s="7"/>
      <c r="B1111" s="7"/>
      <c r="C1111" s="7"/>
      <c r="D1111" s="8"/>
      <c r="E1111" s="6"/>
      <c r="H1111" s="9"/>
    </row>
    <row r="1112">
      <c r="A1112" s="7"/>
      <c r="B1112" s="7"/>
      <c r="C1112" s="7"/>
      <c r="D1112" s="8"/>
      <c r="E1112" s="6"/>
      <c r="H1112" s="9"/>
    </row>
    <row r="1113">
      <c r="A1113" s="7"/>
      <c r="B1113" s="7"/>
      <c r="C1113" s="7"/>
      <c r="D1113" s="8"/>
      <c r="E1113" s="6"/>
      <c r="H1113" s="9"/>
    </row>
    <row r="1114">
      <c r="A1114" s="7"/>
      <c r="B1114" s="7"/>
      <c r="C1114" s="7"/>
      <c r="D1114" s="8"/>
      <c r="E1114" s="6"/>
      <c r="H1114" s="9"/>
    </row>
    <row r="1115">
      <c r="A1115" s="7"/>
      <c r="B1115" s="7"/>
      <c r="C1115" s="7"/>
      <c r="D1115" s="8"/>
      <c r="E1115" s="6"/>
      <c r="H1115" s="9"/>
    </row>
    <row r="1116">
      <c r="A1116" s="7"/>
      <c r="B1116" s="7"/>
      <c r="C1116" s="7"/>
      <c r="D1116" s="8"/>
      <c r="E1116" s="6"/>
      <c r="H1116" s="9"/>
    </row>
    <row r="1117">
      <c r="A1117" s="7"/>
      <c r="B1117" s="7"/>
      <c r="C1117" s="7"/>
      <c r="D1117" s="8"/>
      <c r="E1117" s="6"/>
      <c r="H1117" s="9"/>
    </row>
    <row r="1118">
      <c r="A1118" s="7"/>
      <c r="B1118" s="7"/>
      <c r="C1118" s="7"/>
      <c r="D1118" s="8"/>
      <c r="E1118" s="6"/>
      <c r="H1118" s="9"/>
    </row>
    <row r="1119">
      <c r="A1119" s="7"/>
      <c r="B1119" s="7"/>
      <c r="C1119" s="7"/>
      <c r="D1119" s="8"/>
      <c r="E1119" s="6"/>
      <c r="H1119" s="9"/>
    </row>
    <row r="1120">
      <c r="A1120" s="7"/>
      <c r="B1120" s="7"/>
      <c r="C1120" s="7"/>
      <c r="D1120" s="8"/>
      <c r="E1120" s="6"/>
      <c r="H1120" s="9"/>
    </row>
    <row r="1121">
      <c r="A1121" s="7"/>
      <c r="B1121" s="7"/>
      <c r="C1121" s="7"/>
      <c r="D1121" s="8"/>
      <c r="E1121" s="6"/>
      <c r="H1121" s="9"/>
    </row>
    <row r="1122">
      <c r="A1122" s="7"/>
      <c r="B1122" s="7"/>
      <c r="C1122" s="7"/>
      <c r="D1122" s="8"/>
      <c r="E1122" s="6"/>
      <c r="H1122" s="9"/>
    </row>
    <row r="1123">
      <c r="A1123" s="7"/>
      <c r="B1123" s="7"/>
      <c r="C1123" s="7"/>
      <c r="D1123" s="8"/>
      <c r="E1123" s="6"/>
      <c r="H1123" s="9"/>
    </row>
    <row r="1124">
      <c r="A1124" s="7"/>
      <c r="B1124" s="7"/>
      <c r="C1124" s="7"/>
      <c r="D1124" s="8"/>
      <c r="E1124" s="6"/>
      <c r="H1124" s="9"/>
    </row>
    <row r="1125">
      <c r="A1125" s="7"/>
      <c r="B1125" s="7"/>
      <c r="C1125" s="7"/>
      <c r="D1125" s="8"/>
      <c r="E1125" s="6"/>
      <c r="H1125" s="9"/>
    </row>
    <row r="1126">
      <c r="A1126" s="7"/>
      <c r="B1126" s="7"/>
      <c r="C1126" s="7"/>
      <c r="D1126" s="8"/>
      <c r="E1126" s="6"/>
      <c r="H1126" s="9"/>
    </row>
    <row r="1127">
      <c r="A1127" s="7"/>
      <c r="B1127" s="7"/>
      <c r="C1127" s="7"/>
      <c r="D1127" s="8"/>
      <c r="E1127" s="6"/>
      <c r="H1127" s="9"/>
    </row>
    <row r="1128">
      <c r="A1128" s="7"/>
      <c r="B1128" s="7"/>
      <c r="C1128" s="7"/>
      <c r="D1128" s="8"/>
      <c r="E1128" s="6"/>
      <c r="H1128" s="9"/>
    </row>
    <row r="1129">
      <c r="A1129" s="7"/>
      <c r="B1129" s="7"/>
      <c r="C1129" s="7"/>
      <c r="D1129" s="8"/>
      <c r="E1129" s="6"/>
      <c r="H1129" s="9"/>
    </row>
    <row r="1130">
      <c r="A1130" s="7"/>
      <c r="B1130" s="7"/>
      <c r="C1130" s="7"/>
      <c r="D1130" s="8"/>
      <c r="E1130" s="6"/>
      <c r="H1130" s="9"/>
    </row>
    <row r="1131">
      <c r="A1131" s="7"/>
      <c r="B1131" s="7"/>
      <c r="C1131" s="7"/>
      <c r="D1131" s="8"/>
      <c r="E1131" s="6"/>
      <c r="H1131" s="9"/>
    </row>
    <row r="1132">
      <c r="A1132" s="7"/>
      <c r="B1132" s="7"/>
      <c r="C1132" s="7"/>
      <c r="D1132" s="8"/>
      <c r="E1132" s="6"/>
      <c r="H1132" s="9"/>
    </row>
    <row r="1133">
      <c r="A1133" s="7"/>
      <c r="B1133" s="7"/>
      <c r="C1133" s="7"/>
      <c r="D1133" s="8"/>
      <c r="E1133" s="6"/>
      <c r="H1133" s="9"/>
    </row>
    <row r="1134">
      <c r="A1134" s="7"/>
      <c r="B1134" s="7"/>
      <c r="C1134" s="7"/>
      <c r="D1134" s="8"/>
      <c r="E1134" s="6"/>
      <c r="H1134" s="9"/>
    </row>
    <row r="1135">
      <c r="A1135" s="7"/>
      <c r="B1135" s="7"/>
      <c r="C1135" s="7"/>
      <c r="D1135" s="8"/>
      <c r="E1135" s="6"/>
      <c r="H1135" s="9"/>
    </row>
    <row r="1136">
      <c r="A1136" s="7"/>
      <c r="B1136" s="7"/>
      <c r="C1136" s="7"/>
      <c r="D1136" s="8"/>
      <c r="E1136" s="6"/>
      <c r="H1136" s="9"/>
    </row>
    <row r="1137">
      <c r="A1137" s="7"/>
      <c r="B1137" s="7"/>
      <c r="C1137" s="7"/>
      <c r="D1137" s="8"/>
      <c r="E1137" s="6"/>
      <c r="H1137" s="9"/>
    </row>
    <row r="1138">
      <c r="A1138" s="7"/>
      <c r="B1138" s="7"/>
      <c r="C1138" s="7"/>
      <c r="D1138" s="8"/>
      <c r="E1138" s="6"/>
      <c r="H1138" s="9"/>
    </row>
    <row r="1139">
      <c r="A1139" s="7"/>
      <c r="B1139" s="7"/>
      <c r="C1139" s="7"/>
      <c r="D1139" s="8"/>
      <c r="E1139" s="6"/>
      <c r="H1139" s="9"/>
    </row>
    <row r="1140">
      <c r="A1140" s="7"/>
      <c r="B1140" s="7"/>
      <c r="C1140" s="7"/>
      <c r="D1140" s="8"/>
      <c r="E1140" s="6"/>
      <c r="H1140" s="9"/>
    </row>
    <row r="1141">
      <c r="A1141" s="7"/>
      <c r="B1141" s="7"/>
      <c r="C1141" s="7"/>
      <c r="D1141" s="8"/>
      <c r="E1141" s="6"/>
      <c r="H1141" s="9"/>
    </row>
    <row r="1142">
      <c r="A1142" s="7"/>
      <c r="B1142" s="7"/>
      <c r="C1142" s="7"/>
      <c r="D1142" s="8"/>
      <c r="E1142" s="6"/>
      <c r="H1142" s="9"/>
    </row>
    <row r="1143">
      <c r="A1143" s="7"/>
      <c r="B1143" s="7"/>
      <c r="C1143" s="7"/>
      <c r="D1143" s="8"/>
      <c r="E1143" s="6"/>
      <c r="H1143" s="9"/>
    </row>
    <row r="1144">
      <c r="A1144" s="7"/>
      <c r="B1144" s="7"/>
      <c r="C1144" s="7"/>
      <c r="D1144" s="8"/>
      <c r="E1144" s="6"/>
      <c r="H1144" s="9"/>
    </row>
    <row r="1145">
      <c r="A1145" s="7"/>
      <c r="B1145" s="7"/>
      <c r="C1145" s="7"/>
      <c r="D1145" s="8"/>
      <c r="E1145" s="6"/>
      <c r="H1145" s="9"/>
    </row>
    <row r="1146">
      <c r="A1146" s="7"/>
      <c r="B1146" s="7"/>
      <c r="C1146" s="7"/>
      <c r="D1146" s="8"/>
      <c r="E1146" s="6"/>
      <c r="H1146" s="9"/>
    </row>
    <row r="1147">
      <c r="A1147" s="7"/>
      <c r="B1147" s="7"/>
      <c r="C1147" s="7"/>
      <c r="D1147" s="8"/>
      <c r="E1147" s="6"/>
      <c r="H1147" s="9"/>
    </row>
    <row r="1148">
      <c r="A1148" s="7"/>
      <c r="B1148" s="7"/>
      <c r="C1148" s="7"/>
      <c r="D1148" s="8"/>
      <c r="E1148" s="6"/>
      <c r="H1148" s="9"/>
    </row>
    <row r="1149">
      <c r="A1149" s="7"/>
      <c r="B1149" s="7"/>
      <c r="C1149" s="7"/>
      <c r="D1149" s="8"/>
      <c r="E1149" s="6"/>
      <c r="H1149" s="9"/>
    </row>
    <row r="1150">
      <c r="A1150" s="7"/>
      <c r="B1150" s="7"/>
      <c r="C1150" s="7"/>
      <c r="D1150" s="8"/>
      <c r="E1150" s="6"/>
      <c r="H1150" s="9"/>
    </row>
    <row r="1151">
      <c r="A1151" s="7"/>
      <c r="B1151" s="7"/>
      <c r="C1151" s="7"/>
      <c r="D1151" s="8"/>
      <c r="E1151" s="6"/>
      <c r="H1151" s="9"/>
    </row>
    <row r="1152">
      <c r="A1152" s="7"/>
      <c r="B1152" s="7"/>
      <c r="C1152" s="7"/>
      <c r="D1152" s="8"/>
      <c r="E1152" s="6"/>
      <c r="H1152" s="9"/>
    </row>
    <row r="1153">
      <c r="A1153" s="7"/>
      <c r="B1153" s="7"/>
      <c r="C1153" s="7"/>
      <c r="D1153" s="8"/>
      <c r="E1153" s="6"/>
      <c r="H1153" s="9"/>
    </row>
    <row r="1154">
      <c r="A1154" s="7"/>
      <c r="B1154" s="7"/>
      <c r="C1154" s="7"/>
      <c r="D1154" s="8"/>
      <c r="E1154" s="6"/>
      <c r="H1154" s="9"/>
    </row>
    <row r="1155">
      <c r="A1155" s="7"/>
      <c r="B1155" s="7"/>
      <c r="C1155" s="7"/>
      <c r="D1155" s="8"/>
      <c r="E1155" s="6"/>
      <c r="H1155" s="9"/>
    </row>
    <row r="1156">
      <c r="A1156" s="7"/>
      <c r="B1156" s="7"/>
      <c r="C1156" s="7"/>
      <c r="D1156" s="8"/>
      <c r="E1156" s="6"/>
      <c r="H1156" s="9"/>
    </row>
    <row r="1157">
      <c r="A1157" s="7"/>
      <c r="B1157" s="7"/>
      <c r="C1157" s="7"/>
      <c r="D1157" s="8"/>
      <c r="E1157" s="6"/>
      <c r="H1157" s="9"/>
    </row>
    <row r="1158">
      <c r="A1158" s="7"/>
      <c r="B1158" s="7"/>
      <c r="C1158" s="7"/>
      <c r="D1158" s="8"/>
      <c r="E1158" s="6"/>
      <c r="H1158" s="9"/>
    </row>
    <row r="1159">
      <c r="A1159" s="7"/>
      <c r="B1159" s="7"/>
      <c r="C1159" s="7"/>
      <c r="D1159" s="8"/>
      <c r="E1159" s="6"/>
      <c r="H1159" s="9"/>
    </row>
    <row r="1160">
      <c r="A1160" s="7"/>
      <c r="B1160" s="7"/>
      <c r="C1160" s="7"/>
      <c r="D1160" s="8"/>
      <c r="E1160" s="6"/>
      <c r="H1160" s="9"/>
    </row>
    <row r="1161">
      <c r="A1161" s="7"/>
      <c r="B1161" s="7"/>
      <c r="C1161" s="7"/>
      <c r="D1161" s="8"/>
      <c r="E1161" s="6"/>
      <c r="H1161" s="9"/>
    </row>
    <row r="1162">
      <c r="A1162" s="7"/>
      <c r="B1162" s="7"/>
      <c r="C1162" s="7"/>
      <c r="D1162" s="8"/>
      <c r="E1162" s="6"/>
      <c r="H1162" s="9"/>
    </row>
    <row r="1163">
      <c r="A1163" s="7"/>
      <c r="B1163" s="7"/>
      <c r="C1163" s="7"/>
      <c r="D1163" s="8"/>
      <c r="E1163" s="6"/>
      <c r="H1163" s="9"/>
    </row>
    <row r="1164">
      <c r="A1164" s="7"/>
      <c r="B1164" s="7"/>
      <c r="C1164" s="7"/>
      <c r="D1164" s="8"/>
      <c r="E1164" s="6"/>
      <c r="H1164" s="9"/>
    </row>
    <row r="1165">
      <c r="A1165" s="7"/>
      <c r="B1165" s="7"/>
      <c r="C1165" s="7"/>
      <c r="D1165" s="8"/>
      <c r="E1165" s="6"/>
      <c r="H1165" s="9"/>
    </row>
    <row r="1166">
      <c r="A1166" s="7"/>
      <c r="B1166" s="7"/>
      <c r="C1166" s="7"/>
      <c r="D1166" s="8"/>
      <c r="E1166" s="6"/>
      <c r="H1166" s="9"/>
    </row>
    <row r="1167">
      <c r="A1167" s="7"/>
      <c r="B1167" s="7"/>
      <c r="C1167" s="7"/>
      <c r="D1167" s="8"/>
      <c r="E1167" s="6"/>
      <c r="H1167" s="9"/>
    </row>
    <row r="1168">
      <c r="A1168" s="7"/>
      <c r="B1168" s="7"/>
      <c r="C1168" s="7"/>
      <c r="D1168" s="8"/>
      <c r="E1168" s="6"/>
      <c r="H1168" s="9"/>
    </row>
    <row r="1169">
      <c r="A1169" s="7"/>
      <c r="B1169" s="7"/>
      <c r="C1169" s="7"/>
      <c r="D1169" s="8"/>
      <c r="E1169" s="6"/>
      <c r="H1169" s="9"/>
    </row>
    <row r="1170">
      <c r="A1170" s="7"/>
      <c r="B1170" s="7"/>
      <c r="C1170" s="7"/>
      <c r="D1170" s="8"/>
      <c r="E1170" s="6"/>
      <c r="H1170" s="9"/>
    </row>
    <row r="1171">
      <c r="A1171" s="7"/>
      <c r="B1171" s="7"/>
      <c r="C1171" s="7"/>
      <c r="D1171" s="8"/>
      <c r="E1171" s="6"/>
      <c r="H1171" s="9"/>
    </row>
    <row r="1172">
      <c r="A1172" s="7"/>
      <c r="B1172" s="7"/>
      <c r="C1172" s="7"/>
      <c r="D1172" s="8"/>
      <c r="E1172" s="6"/>
      <c r="H1172" s="9"/>
    </row>
    <row r="1173">
      <c r="A1173" s="7"/>
      <c r="B1173" s="7"/>
      <c r="C1173" s="7"/>
      <c r="D1173" s="8"/>
      <c r="E1173" s="6"/>
      <c r="H1173" s="9"/>
    </row>
    <row r="1174">
      <c r="A1174" s="7"/>
      <c r="B1174" s="7"/>
      <c r="C1174" s="7"/>
      <c r="D1174" s="8"/>
      <c r="E1174" s="6"/>
      <c r="H1174" s="9"/>
    </row>
    <row r="1175">
      <c r="A1175" s="7"/>
      <c r="B1175" s="7"/>
      <c r="C1175" s="7"/>
      <c r="D1175" s="8"/>
      <c r="E1175" s="6"/>
      <c r="H1175" s="9"/>
    </row>
    <row r="1176">
      <c r="A1176" s="7"/>
      <c r="B1176" s="7"/>
      <c r="C1176" s="7"/>
      <c r="D1176" s="8"/>
      <c r="E1176" s="6"/>
      <c r="H1176" s="9"/>
    </row>
    <row r="1177">
      <c r="A1177" s="7"/>
      <c r="B1177" s="7"/>
      <c r="C1177" s="7"/>
      <c r="D1177" s="8"/>
      <c r="E1177" s="6"/>
      <c r="H1177" s="9"/>
    </row>
    <row r="1178">
      <c r="A1178" s="7"/>
      <c r="B1178" s="7"/>
      <c r="C1178" s="7"/>
      <c r="D1178" s="8"/>
      <c r="E1178" s="6"/>
      <c r="H1178" s="9"/>
    </row>
    <row r="1179">
      <c r="A1179" s="7"/>
      <c r="B1179" s="7"/>
      <c r="C1179" s="7"/>
      <c r="D1179" s="8"/>
      <c r="E1179" s="6"/>
      <c r="H1179" s="9"/>
    </row>
    <row r="1180">
      <c r="A1180" s="7"/>
      <c r="B1180" s="7"/>
      <c r="C1180" s="7"/>
      <c r="D1180" s="8"/>
      <c r="E1180" s="6"/>
      <c r="H1180" s="9"/>
    </row>
    <row r="1181">
      <c r="A1181" s="7"/>
      <c r="B1181" s="7"/>
      <c r="C1181" s="7"/>
      <c r="D1181" s="8"/>
      <c r="E1181" s="6"/>
      <c r="H1181" s="9"/>
    </row>
    <row r="1182">
      <c r="A1182" s="7"/>
      <c r="B1182" s="7"/>
      <c r="C1182" s="7"/>
      <c r="D1182" s="8"/>
      <c r="E1182" s="6"/>
      <c r="H1182" s="9"/>
    </row>
    <row r="1183">
      <c r="A1183" s="7"/>
      <c r="B1183" s="7"/>
      <c r="C1183" s="7"/>
      <c r="D1183" s="8"/>
      <c r="E1183" s="6"/>
      <c r="H1183" s="9"/>
    </row>
    <row r="1184">
      <c r="A1184" s="7"/>
      <c r="B1184" s="7"/>
      <c r="C1184" s="7"/>
      <c r="D1184" s="8"/>
      <c r="E1184" s="6"/>
      <c r="H1184" s="9"/>
    </row>
    <row r="1185">
      <c r="A1185" s="7"/>
      <c r="B1185" s="7"/>
      <c r="C1185" s="7"/>
      <c r="D1185" s="8"/>
      <c r="E1185" s="6"/>
      <c r="H1185" s="9"/>
    </row>
    <row r="1186">
      <c r="A1186" s="7"/>
      <c r="B1186" s="7"/>
      <c r="C1186" s="7"/>
      <c r="D1186" s="8"/>
      <c r="E1186" s="6"/>
      <c r="H1186" s="9"/>
    </row>
    <row r="1187">
      <c r="A1187" s="7"/>
      <c r="B1187" s="7"/>
      <c r="C1187" s="7"/>
      <c r="D1187" s="8"/>
      <c r="E1187" s="6"/>
      <c r="H1187" s="9"/>
    </row>
    <row r="1188">
      <c r="A1188" s="7"/>
      <c r="B1188" s="7"/>
      <c r="C1188" s="7"/>
      <c r="D1188" s="8"/>
      <c r="E1188" s="6"/>
      <c r="H1188" s="9"/>
    </row>
    <row r="1189">
      <c r="A1189" s="7"/>
      <c r="B1189" s="7"/>
      <c r="C1189" s="7"/>
      <c r="D1189" s="8"/>
      <c r="E1189" s="6"/>
      <c r="H1189" s="9"/>
    </row>
    <row r="1190">
      <c r="A1190" s="7"/>
      <c r="B1190" s="7"/>
      <c r="C1190" s="7"/>
      <c r="D1190" s="8"/>
      <c r="E1190" s="6"/>
      <c r="H1190" s="9"/>
    </row>
    <row r="1191">
      <c r="A1191" s="7"/>
      <c r="B1191" s="7"/>
      <c r="C1191" s="7"/>
      <c r="D1191" s="8"/>
      <c r="E1191" s="6"/>
      <c r="H1191" s="9"/>
    </row>
    <row r="1192">
      <c r="A1192" s="7"/>
      <c r="B1192" s="7"/>
      <c r="C1192" s="7"/>
      <c r="D1192" s="8"/>
      <c r="E1192" s="6"/>
      <c r="H1192" s="9"/>
    </row>
    <row r="1193">
      <c r="A1193" s="7"/>
      <c r="B1193" s="7"/>
      <c r="C1193" s="7"/>
      <c r="D1193" s="8"/>
      <c r="E1193" s="6"/>
      <c r="H1193" s="9"/>
    </row>
    <row r="1194">
      <c r="A1194" s="7"/>
      <c r="B1194" s="7"/>
      <c r="C1194" s="7"/>
      <c r="D1194" s="8"/>
      <c r="E1194" s="6"/>
      <c r="H1194" s="9"/>
    </row>
    <row r="1195">
      <c r="A1195" s="7"/>
      <c r="B1195" s="7"/>
      <c r="C1195" s="7"/>
      <c r="D1195" s="8"/>
      <c r="E1195" s="6"/>
      <c r="H1195" s="9"/>
    </row>
    <row r="1196">
      <c r="A1196" s="7"/>
      <c r="B1196" s="7"/>
      <c r="C1196" s="7"/>
      <c r="D1196" s="8"/>
      <c r="E1196" s="6"/>
      <c r="H1196" s="9"/>
    </row>
    <row r="1197">
      <c r="A1197" s="7"/>
      <c r="B1197" s="7"/>
      <c r="C1197" s="7"/>
      <c r="D1197" s="8"/>
      <c r="E1197" s="6"/>
      <c r="H1197" s="9"/>
    </row>
    <row r="1198">
      <c r="A1198" s="7"/>
      <c r="B1198" s="7"/>
      <c r="C1198" s="7"/>
      <c r="D1198" s="8"/>
      <c r="E1198" s="6"/>
      <c r="H1198" s="9"/>
    </row>
    <row r="1199">
      <c r="A1199" s="7"/>
      <c r="B1199" s="7"/>
      <c r="C1199" s="7"/>
      <c r="D1199" s="8"/>
      <c r="E1199" s="6"/>
      <c r="H1199" s="9"/>
    </row>
    <row r="1200">
      <c r="A1200" s="7"/>
      <c r="B1200" s="7"/>
      <c r="C1200" s="7"/>
      <c r="D1200" s="8"/>
      <c r="E1200" s="6"/>
      <c r="H1200" s="9"/>
    </row>
    <row r="1201">
      <c r="A1201" s="7"/>
      <c r="B1201" s="7"/>
      <c r="C1201" s="7"/>
      <c r="D1201" s="8"/>
      <c r="E1201" s="6"/>
      <c r="H1201" s="9"/>
    </row>
    <row r="1202">
      <c r="A1202" s="7"/>
      <c r="B1202" s="7"/>
      <c r="C1202" s="7"/>
      <c r="D1202" s="8"/>
      <c r="E1202" s="6"/>
      <c r="H1202" s="9"/>
    </row>
    <row r="1203">
      <c r="A1203" s="7"/>
      <c r="B1203" s="7"/>
      <c r="C1203" s="7"/>
      <c r="D1203" s="8"/>
      <c r="E1203" s="6"/>
      <c r="H1203" s="9"/>
    </row>
    <row r="1204">
      <c r="A1204" s="7"/>
      <c r="B1204" s="7"/>
      <c r="C1204" s="7"/>
      <c r="D1204" s="8"/>
      <c r="E1204" s="6"/>
      <c r="H1204" s="9"/>
    </row>
    <row r="1205">
      <c r="A1205" s="7"/>
      <c r="B1205" s="7"/>
      <c r="C1205" s="7"/>
      <c r="D1205" s="8"/>
      <c r="E1205" s="6"/>
      <c r="H1205" s="9"/>
    </row>
    <row r="1206">
      <c r="A1206" s="7"/>
      <c r="B1206" s="7"/>
      <c r="C1206" s="7"/>
      <c r="D1206" s="8"/>
      <c r="E1206" s="6"/>
      <c r="H1206" s="9"/>
    </row>
    <row r="1207">
      <c r="A1207" s="7"/>
      <c r="B1207" s="7"/>
      <c r="C1207" s="7"/>
      <c r="D1207" s="8"/>
      <c r="E1207" s="6"/>
      <c r="H1207" s="9"/>
    </row>
    <row r="1208">
      <c r="A1208" s="7"/>
      <c r="B1208" s="7"/>
      <c r="C1208" s="7"/>
      <c r="D1208" s="8"/>
      <c r="E1208" s="6"/>
      <c r="H1208" s="9"/>
    </row>
    <row r="1209">
      <c r="A1209" s="7"/>
      <c r="B1209" s="7"/>
      <c r="C1209" s="7"/>
      <c r="D1209" s="8"/>
      <c r="E1209" s="6"/>
      <c r="H1209" s="9"/>
    </row>
    <row r="1210">
      <c r="A1210" s="7"/>
      <c r="B1210" s="7"/>
      <c r="C1210" s="7"/>
      <c r="D1210" s="8"/>
      <c r="E1210" s="6"/>
      <c r="H1210" s="9"/>
    </row>
    <row r="1211">
      <c r="A1211" s="7"/>
      <c r="B1211" s="7"/>
      <c r="C1211" s="7"/>
      <c r="D1211" s="8"/>
      <c r="E1211" s="6"/>
      <c r="H1211" s="9"/>
    </row>
    <row r="1212">
      <c r="A1212" s="7"/>
      <c r="B1212" s="7"/>
      <c r="C1212" s="7"/>
      <c r="D1212" s="8"/>
      <c r="E1212" s="6"/>
      <c r="H1212" s="9"/>
    </row>
    <row r="1213">
      <c r="A1213" s="7"/>
      <c r="B1213" s="7"/>
      <c r="C1213" s="7"/>
      <c r="D1213" s="8"/>
      <c r="E1213" s="6"/>
      <c r="H1213" s="9"/>
    </row>
    <row r="1214">
      <c r="A1214" s="7"/>
      <c r="B1214" s="7"/>
      <c r="C1214" s="7"/>
      <c r="D1214" s="8"/>
      <c r="E1214" s="6"/>
      <c r="H1214" s="9"/>
    </row>
    <row r="1215">
      <c r="A1215" s="7"/>
      <c r="B1215" s="7"/>
      <c r="C1215" s="7"/>
      <c r="D1215" s="8"/>
      <c r="E1215" s="6"/>
      <c r="H1215" s="9"/>
    </row>
    <row r="1216">
      <c r="A1216" s="7"/>
      <c r="B1216" s="7"/>
      <c r="C1216" s="7"/>
      <c r="D1216" s="8"/>
      <c r="E1216" s="6"/>
      <c r="H1216" s="9"/>
    </row>
    <row r="1217">
      <c r="A1217" s="7"/>
      <c r="B1217" s="7"/>
      <c r="C1217" s="7"/>
      <c r="D1217" s="8"/>
      <c r="E1217" s="6"/>
      <c r="H1217" s="9"/>
    </row>
    <row r="1218">
      <c r="A1218" s="7"/>
      <c r="B1218" s="7"/>
      <c r="C1218" s="7"/>
      <c r="D1218" s="8"/>
      <c r="E1218" s="6"/>
      <c r="H1218" s="9"/>
    </row>
    <row r="1219">
      <c r="A1219" s="7"/>
      <c r="B1219" s="7"/>
      <c r="C1219" s="7"/>
      <c r="D1219" s="8"/>
      <c r="E1219" s="6"/>
      <c r="H1219" s="9"/>
    </row>
    <row r="1220">
      <c r="A1220" s="7"/>
      <c r="B1220" s="7"/>
      <c r="C1220" s="7"/>
      <c r="D1220" s="8"/>
      <c r="E1220" s="6"/>
      <c r="H1220" s="9"/>
    </row>
    <row r="1221">
      <c r="A1221" s="7"/>
      <c r="B1221" s="7"/>
      <c r="C1221" s="7"/>
      <c r="D1221" s="8"/>
      <c r="E1221" s="6"/>
      <c r="H1221" s="9"/>
    </row>
    <row r="1222">
      <c r="A1222" s="7"/>
      <c r="B1222" s="7"/>
      <c r="C1222" s="7"/>
      <c r="D1222" s="8"/>
      <c r="E1222" s="6"/>
      <c r="H1222" s="9"/>
    </row>
    <row r="1223">
      <c r="A1223" s="7"/>
      <c r="B1223" s="7"/>
      <c r="C1223" s="7"/>
      <c r="D1223" s="8"/>
      <c r="E1223" s="6"/>
      <c r="H1223" s="9"/>
    </row>
    <row r="1224">
      <c r="A1224" s="7"/>
      <c r="B1224" s="7"/>
      <c r="C1224" s="7"/>
      <c r="D1224" s="8"/>
      <c r="E1224" s="6"/>
      <c r="H1224" s="9"/>
    </row>
    <row r="1225">
      <c r="A1225" s="7"/>
      <c r="B1225" s="7"/>
      <c r="C1225" s="7"/>
      <c r="D1225" s="8"/>
      <c r="E1225" s="6"/>
      <c r="H1225" s="9"/>
    </row>
    <row r="1226">
      <c r="A1226" s="7"/>
      <c r="B1226" s="7"/>
      <c r="C1226" s="7"/>
      <c r="D1226" s="8"/>
      <c r="E1226" s="6"/>
      <c r="H1226" s="9"/>
    </row>
    <row r="1227">
      <c r="A1227" s="7"/>
      <c r="B1227" s="7"/>
      <c r="C1227" s="7"/>
      <c r="D1227" s="8"/>
      <c r="E1227" s="6"/>
      <c r="H1227" s="9"/>
    </row>
    <row r="1228">
      <c r="A1228" s="7"/>
      <c r="B1228" s="7"/>
      <c r="C1228" s="7"/>
      <c r="D1228" s="8"/>
      <c r="E1228" s="6"/>
      <c r="H1228" s="9"/>
    </row>
    <row r="1229">
      <c r="A1229" s="7"/>
      <c r="B1229" s="7"/>
      <c r="C1229" s="7"/>
      <c r="D1229" s="8"/>
      <c r="E1229" s="6"/>
      <c r="H1229" s="9"/>
    </row>
    <row r="1230">
      <c r="A1230" s="7"/>
      <c r="B1230" s="7"/>
      <c r="C1230" s="7"/>
      <c r="D1230" s="8"/>
      <c r="E1230" s="6"/>
      <c r="H1230" s="9"/>
    </row>
    <row r="1231">
      <c r="A1231" s="7"/>
      <c r="B1231" s="7"/>
      <c r="C1231" s="7"/>
      <c r="D1231" s="8"/>
      <c r="E1231" s="6"/>
      <c r="H1231" s="9"/>
    </row>
    <row r="1232">
      <c r="A1232" s="7"/>
      <c r="B1232" s="7"/>
      <c r="C1232" s="7"/>
      <c r="D1232" s="8"/>
      <c r="E1232" s="6"/>
      <c r="H1232" s="9"/>
    </row>
    <row r="1233">
      <c r="A1233" s="7"/>
      <c r="B1233" s="7"/>
      <c r="C1233" s="7"/>
      <c r="D1233" s="8"/>
      <c r="E1233" s="6"/>
      <c r="H1233" s="9"/>
    </row>
    <row r="1234">
      <c r="A1234" s="7"/>
      <c r="B1234" s="7"/>
      <c r="C1234" s="7"/>
      <c r="D1234" s="8"/>
      <c r="E1234" s="6"/>
      <c r="H1234" s="9"/>
    </row>
    <row r="1235">
      <c r="A1235" s="7"/>
      <c r="B1235" s="7"/>
      <c r="C1235" s="7"/>
      <c r="D1235" s="8"/>
      <c r="E1235" s="6"/>
      <c r="H1235" s="9"/>
    </row>
    <row r="1236">
      <c r="A1236" s="7"/>
      <c r="B1236" s="7"/>
      <c r="C1236" s="7"/>
      <c r="D1236" s="8"/>
      <c r="E1236" s="6"/>
      <c r="H1236" s="9"/>
    </row>
    <row r="1237">
      <c r="A1237" s="7"/>
      <c r="B1237" s="7"/>
      <c r="C1237" s="7"/>
      <c r="D1237" s="8"/>
      <c r="E1237" s="6"/>
      <c r="H1237" s="9"/>
    </row>
    <row r="1238">
      <c r="A1238" s="7"/>
      <c r="B1238" s="7"/>
      <c r="C1238" s="7"/>
      <c r="D1238" s="8"/>
      <c r="E1238" s="6"/>
      <c r="H1238" s="9"/>
    </row>
    <row r="1239">
      <c r="A1239" s="7"/>
      <c r="B1239" s="7"/>
      <c r="C1239" s="7"/>
      <c r="D1239" s="8"/>
      <c r="E1239" s="6"/>
      <c r="H1239" s="9"/>
    </row>
    <row r="1240">
      <c r="A1240" s="7"/>
      <c r="B1240" s="7"/>
      <c r="C1240" s="7"/>
      <c r="D1240" s="8"/>
      <c r="E1240" s="6"/>
      <c r="H1240" s="9"/>
    </row>
    <row r="1241">
      <c r="A1241" s="7"/>
      <c r="B1241" s="7"/>
      <c r="C1241" s="7"/>
      <c r="D1241" s="8"/>
      <c r="E1241" s="6"/>
      <c r="H1241" s="9"/>
    </row>
    <row r="1242">
      <c r="A1242" s="7"/>
      <c r="B1242" s="7"/>
      <c r="C1242" s="7"/>
      <c r="D1242" s="8"/>
      <c r="E1242" s="6"/>
      <c r="H1242" s="9"/>
    </row>
    <row r="1243">
      <c r="A1243" s="7"/>
      <c r="B1243" s="7"/>
      <c r="C1243" s="7"/>
      <c r="D1243" s="8"/>
      <c r="E1243" s="6"/>
      <c r="H1243" s="9"/>
    </row>
    <row r="1244">
      <c r="A1244" s="7"/>
      <c r="B1244" s="7"/>
      <c r="C1244" s="7"/>
      <c r="D1244" s="8"/>
      <c r="E1244" s="6"/>
      <c r="H1244" s="9"/>
    </row>
    <row r="1245">
      <c r="A1245" s="7"/>
      <c r="B1245" s="7"/>
      <c r="C1245" s="7"/>
      <c r="D1245" s="8"/>
      <c r="E1245" s="6"/>
      <c r="H1245" s="9"/>
    </row>
    <row r="1246">
      <c r="A1246" s="7"/>
      <c r="B1246" s="7"/>
      <c r="C1246" s="7"/>
      <c r="D1246" s="8"/>
      <c r="E1246" s="6"/>
      <c r="H1246" s="9"/>
    </row>
    <row r="1247">
      <c r="A1247" s="7"/>
      <c r="B1247" s="7"/>
      <c r="C1247" s="7"/>
      <c r="D1247" s="8"/>
      <c r="E1247" s="6"/>
      <c r="H1247" s="9"/>
    </row>
    <row r="1248">
      <c r="A1248" s="7"/>
      <c r="B1248" s="7"/>
      <c r="C1248" s="7"/>
      <c r="D1248" s="8"/>
      <c r="E1248" s="6"/>
      <c r="H1248" s="9"/>
    </row>
    <row r="1249">
      <c r="A1249" s="7"/>
      <c r="B1249" s="7"/>
      <c r="C1249" s="7"/>
      <c r="D1249" s="8"/>
      <c r="E1249" s="6"/>
      <c r="H1249" s="9"/>
    </row>
    <row r="1250">
      <c r="A1250" s="7"/>
      <c r="B1250" s="7"/>
      <c r="C1250" s="7"/>
      <c r="D1250" s="8"/>
      <c r="E1250" s="6"/>
      <c r="H1250" s="9"/>
    </row>
    <row r="1251">
      <c r="A1251" s="7"/>
      <c r="B1251" s="7"/>
      <c r="C1251" s="7"/>
      <c r="D1251" s="8"/>
      <c r="E1251" s="6"/>
      <c r="H1251" s="9"/>
    </row>
    <row r="1252">
      <c r="A1252" s="7"/>
      <c r="B1252" s="7"/>
      <c r="C1252" s="7"/>
      <c r="D1252" s="8"/>
      <c r="E1252" s="6"/>
      <c r="H1252" s="9"/>
    </row>
    <row r="1253">
      <c r="A1253" s="7"/>
      <c r="B1253" s="7"/>
      <c r="C1253" s="7"/>
      <c r="D1253" s="8"/>
      <c r="E1253" s="6"/>
      <c r="H1253" s="9"/>
    </row>
    <row r="1254">
      <c r="A1254" s="7"/>
      <c r="B1254" s="7"/>
      <c r="C1254" s="7"/>
      <c r="D1254" s="8"/>
      <c r="E1254" s="6"/>
      <c r="H1254" s="9"/>
    </row>
    <row r="1255">
      <c r="A1255" s="7"/>
      <c r="B1255" s="7"/>
      <c r="C1255" s="7"/>
      <c r="D1255" s="8"/>
      <c r="E1255" s="6"/>
      <c r="H1255" s="9"/>
    </row>
    <row r="1256">
      <c r="A1256" s="7"/>
      <c r="B1256" s="7"/>
      <c r="C1256" s="7"/>
      <c r="D1256" s="8"/>
      <c r="E1256" s="6"/>
      <c r="H1256" s="9"/>
    </row>
    <row r="1257">
      <c r="A1257" s="7"/>
      <c r="B1257" s="7"/>
      <c r="C1257" s="7"/>
      <c r="D1257" s="8"/>
      <c r="E1257" s="6"/>
      <c r="H1257" s="9"/>
    </row>
    <row r="1258">
      <c r="A1258" s="7"/>
      <c r="B1258" s="7"/>
      <c r="C1258" s="7"/>
      <c r="D1258" s="8"/>
      <c r="E1258" s="6"/>
      <c r="H1258" s="9"/>
    </row>
    <row r="1259">
      <c r="A1259" s="7"/>
      <c r="B1259" s="7"/>
      <c r="C1259" s="7"/>
      <c r="D1259" s="8"/>
      <c r="E1259" s="6"/>
      <c r="H1259" s="9"/>
    </row>
    <row r="1260">
      <c r="A1260" s="7"/>
      <c r="B1260" s="7"/>
      <c r="C1260" s="7"/>
      <c r="D1260" s="8"/>
      <c r="E1260" s="6"/>
      <c r="H1260" s="9"/>
    </row>
    <row r="1261">
      <c r="A1261" s="7"/>
      <c r="B1261" s="7"/>
      <c r="C1261" s="7"/>
      <c r="D1261" s="8"/>
      <c r="E1261" s="6"/>
      <c r="H1261" s="9"/>
    </row>
    <row r="1262">
      <c r="A1262" s="7"/>
      <c r="B1262" s="7"/>
      <c r="C1262" s="7"/>
      <c r="D1262" s="8"/>
      <c r="E1262" s="6"/>
      <c r="H1262" s="9"/>
    </row>
    <row r="1263">
      <c r="A1263" s="7"/>
      <c r="B1263" s="7"/>
      <c r="C1263" s="7"/>
      <c r="D1263" s="8"/>
      <c r="E1263" s="6"/>
      <c r="H1263" s="9"/>
    </row>
    <row r="1264">
      <c r="A1264" s="7"/>
      <c r="B1264" s="7"/>
      <c r="C1264" s="7"/>
      <c r="D1264" s="8"/>
      <c r="E1264" s="6"/>
      <c r="H1264" s="9"/>
    </row>
    <row r="1265">
      <c r="A1265" s="7"/>
      <c r="B1265" s="7"/>
      <c r="C1265" s="7"/>
      <c r="D1265" s="8"/>
      <c r="E1265" s="6"/>
      <c r="H1265" s="9"/>
    </row>
    <row r="1266">
      <c r="A1266" s="7"/>
      <c r="B1266" s="7"/>
      <c r="C1266" s="7"/>
      <c r="D1266" s="8"/>
      <c r="E1266" s="6"/>
      <c r="H1266" s="9"/>
    </row>
    <row r="1267">
      <c r="A1267" s="7"/>
      <c r="B1267" s="7"/>
      <c r="C1267" s="7"/>
      <c r="D1267" s="8"/>
      <c r="E1267" s="6"/>
      <c r="H1267" s="9"/>
    </row>
    <row r="1268">
      <c r="A1268" s="7"/>
      <c r="B1268" s="7"/>
      <c r="C1268" s="7"/>
      <c r="D1268" s="8"/>
      <c r="E1268" s="6"/>
      <c r="H1268" s="9"/>
    </row>
    <row r="1269">
      <c r="A1269" s="7"/>
      <c r="B1269" s="7"/>
      <c r="C1269" s="7"/>
      <c r="D1269" s="8"/>
      <c r="E1269" s="6"/>
      <c r="H1269" s="9"/>
    </row>
    <row r="1270">
      <c r="A1270" s="7"/>
      <c r="B1270" s="7"/>
      <c r="C1270" s="7"/>
      <c r="D1270" s="8"/>
      <c r="E1270" s="6"/>
      <c r="H1270" s="9"/>
    </row>
    <row r="1271">
      <c r="A1271" s="7"/>
      <c r="B1271" s="7"/>
      <c r="C1271" s="7"/>
      <c r="D1271" s="8"/>
      <c r="E1271" s="6"/>
      <c r="H1271" s="9"/>
    </row>
    <row r="1272">
      <c r="A1272" s="7"/>
      <c r="B1272" s="7"/>
      <c r="C1272" s="7"/>
      <c r="D1272" s="8"/>
      <c r="E1272" s="6"/>
      <c r="H1272" s="9"/>
    </row>
    <row r="1273">
      <c r="A1273" s="7"/>
      <c r="B1273" s="7"/>
      <c r="C1273" s="7"/>
      <c r="D1273" s="8"/>
      <c r="E1273" s="6"/>
      <c r="H1273" s="9"/>
    </row>
    <row r="1274">
      <c r="A1274" s="7"/>
      <c r="B1274" s="7"/>
      <c r="C1274" s="7"/>
      <c r="D1274" s="8"/>
      <c r="E1274" s="6"/>
      <c r="H1274" s="9"/>
    </row>
    <row r="1275">
      <c r="A1275" s="7"/>
      <c r="B1275" s="7"/>
      <c r="C1275" s="7"/>
      <c r="D1275" s="8"/>
      <c r="E1275" s="6"/>
      <c r="H1275" s="9"/>
    </row>
    <row r="1276">
      <c r="A1276" s="7"/>
      <c r="B1276" s="7"/>
      <c r="C1276" s="7"/>
      <c r="D1276" s="8"/>
      <c r="E1276" s="6"/>
      <c r="H1276" s="9"/>
    </row>
    <row r="1277">
      <c r="A1277" s="7"/>
      <c r="B1277" s="7"/>
      <c r="C1277" s="7"/>
      <c r="D1277" s="8"/>
      <c r="E1277" s="6"/>
      <c r="H1277" s="9"/>
    </row>
    <row r="1278">
      <c r="A1278" s="7"/>
      <c r="B1278" s="7"/>
      <c r="C1278" s="7"/>
      <c r="D1278" s="8"/>
      <c r="E1278" s="6"/>
      <c r="H1278" s="9"/>
    </row>
    <row r="1279">
      <c r="A1279" s="7"/>
      <c r="B1279" s="7"/>
      <c r="C1279" s="7"/>
      <c r="D1279" s="8"/>
      <c r="E1279" s="6"/>
      <c r="H1279" s="9"/>
    </row>
    <row r="1280">
      <c r="A1280" s="7"/>
      <c r="B1280" s="7"/>
      <c r="C1280" s="7"/>
      <c r="D1280" s="8"/>
      <c r="E1280" s="6"/>
      <c r="H1280" s="9"/>
    </row>
    <row r="1281">
      <c r="A1281" s="7"/>
      <c r="B1281" s="7"/>
      <c r="C1281" s="7"/>
      <c r="D1281" s="8"/>
      <c r="E1281" s="6"/>
      <c r="H1281" s="9"/>
    </row>
    <row r="1282">
      <c r="A1282" s="7"/>
      <c r="B1282" s="7"/>
      <c r="C1282" s="7"/>
      <c r="D1282" s="8"/>
      <c r="E1282" s="6"/>
      <c r="H1282" s="9"/>
    </row>
    <row r="1283">
      <c r="A1283" s="7"/>
      <c r="B1283" s="7"/>
      <c r="C1283" s="7"/>
      <c r="D1283" s="8"/>
      <c r="E1283" s="6"/>
      <c r="H1283" s="9"/>
    </row>
    <row r="1284">
      <c r="A1284" s="7"/>
      <c r="B1284" s="7"/>
      <c r="C1284" s="7"/>
      <c r="D1284" s="8"/>
      <c r="E1284" s="6"/>
      <c r="H1284" s="9"/>
    </row>
    <row r="1285">
      <c r="A1285" s="7"/>
      <c r="B1285" s="7"/>
      <c r="C1285" s="7"/>
      <c r="D1285" s="8"/>
      <c r="E1285" s="6"/>
      <c r="H1285" s="9"/>
    </row>
    <row r="1286">
      <c r="A1286" s="7"/>
      <c r="B1286" s="7"/>
      <c r="C1286" s="7"/>
      <c r="D1286" s="8"/>
      <c r="E1286" s="6"/>
      <c r="H1286" s="9"/>
    </row>
    <row r="1287">
      <c r="A1287" s="7"/>
      <c r="B1287" s="7"/>
      <c r="C1287" s="7"/>
      <c r="D1287" s="8"/>
      <c r="E1287" s="6"/>
      <c r="H1287" s="9"/>
    </row>
    <row r="1288">
      <c r="A1288" s="7"/>
      <c r="B1288" s="7"/>
      <c r="C1288" s="7"/>
      <c r="D1288" s="8"/>
      <c r="E1288" s="6"/>
      <c r="H1288" s="9"/>
    </row>
    <row r="1289">
      <c r="A1289" s="7"/>
      <c r="B1289" s="7"/>
      <c r="C1289" s="7"/>
      <c r="D1289" s="8"/>
      <c r="E1289" s="6"/>
      <c r="H1289" s="9"/>
    </row>
    <row r="1290">
      <c r="A1290" s="7"/>
      <c r="B1290" s="7"/>
      <c r="C1290" s="7"/>
      <c r="D1290" s="8"/>
      <c r="E1290" s="6"/>
      <c r="H1290" s="9"/>
    </row>
    <row r="1291">
      <c r="A1291" s="7"/>
      <c r="B1291" s="7"/>
      <c r="C1291" s="7"/>
      <c r="D1291" s="8"/>
      <c r="E1291" s="6"/>
      <c r="H1291" s="9"/>
    </row>
    <row r="1292">
      <c r="A1292" s="7"/>
      <c r="B1292" s="7"/>
      <c r="C1292" s="7"/>
      <c r="D1292" s="8"/>
      <c r="E1292" s="6"/>
      <c r="H1292" s="9"/>
    </row>
    <row r="1293">
      <c r="A1293" s="7"/>
      <c r="B1293" s="7"/>
      <c r="C1293" s="7"/>
      <c r="D1293" s="8"/>
      <c r="E1293" s="6"/>
      <c r="H1293" s="9"/>
    </row>
    <row r="1294">
      <c r="A1294" s="7"/>
      <c r="B1294" s="7"/>
      <c r="C1294" s="7"/>
      <c r="D1294" s="8"/>
      <c r="E1294" s="6"/>
      <c r="H1294" s="9"/>
    </row>
    <row r="1295">
      <c r="A1295" s="7"/>
      <c r="B1295" s="7"/>
      <c r="C1295" s="7"/>
      <c r="D1295" s="8"/>
      <c r="E1295" s="6"/>
      <c r="H1295" s="9"/>
    </row>
    <row r="1296">
      <c r="A1296" s="7"/>
      <c r="B1296" s="7"/>
      <c r="C1296" s="7"/>
      <c r="D1296" s="8"/>
      <c r="E1296" s="6"/>
      <c r="H1296" s="9"/>
    </row>
    <row r="1297">
      <c r="A1297" s="7"/>
      <c r="B1297" s="7"/>
      <c r="C1297" s="7"/>
      <c r="D1297" s="8"/>
      <c r="E1297" s="6"/>
      <c r="H1297" s="9"/>
    </row>
    <row r="1298">
      <c r="A1298" s="7"/>
      <c r="B1298" s="7"/>
      <c r="C1298" s="7"/>
      <c r="D1298" s="8"/>
      <c r="E1298" s="6"/>
      <c r="H1298" s="9"/>
    </row>
    <row r="1299">
      <c r="A1299" s="7"/>
      <c r="B1299" s="7"/>
      <c r="C1299" s="7"/>
      <c r="D1299" s="8"/>
      <c r="E1299" s="6"/>
      <c r="H1299" s="9"/>
    </row>
    <row r="1300">
      <c r="A1300" s="7"/>
      <c r="B1300" s="7"/>
      <c r="C1300" s="7"/>
      <c r="D1300" s="8"/>
      <c r="E1300" s="6"/>
      <c r="H1300" s="9"/>
    </row>
    <row r="1301">
      <c r="A1301" s="7"/>
      <c r="B1301" s="7"/>
      <c r="C1301" s="7"/>
      <c r="D1301" s="8"/>
      <c r="E1301" s="6"/>
      <c r="H1301" s="9"/>
    </row>
    <row r="1302">
      <c r="A1302" s="7"/>
      <c r="B1302" s="7"/>
      <c r="C1302" s="7"/>
      <c r="D1302" s="8"/>
      <c r="E1302" s="6"/>
      <c r="H1302" s="9"/>
    </row>
    <row r="1303">
      <c r="A1303" s="7"/>
      <c r="B1303" s="7"/>
      <c r="C1303" s="7"/>
      <c r="D1303" s="8"/>
      <c r="E1303" s="6"/>
      <c r="H1303" s="9"/>
    </row>
    <row r="1304">
      <c r="A1304" s="7"/>
      <c r="B1304" s="7"/>
      <c r="C1304" s="7"/>
      <c r="D1304" s="8"/>
      <c r="E1304" s="6"/>
      <c r="H1304" s="9"/>
    </row>
    <row r="1305">
      <c r="A1305" s="7"/>
      <c r="B1305" s="7"/>
      <c r="C1305" s="7"/>
      <c r="D1305" s="8"/>
      <c r="E1305" s="6"/>
      <c r="H1305" s="9"/>
    </row>
    <row r="1306">
      <c r="A1306" s="7"/>
      <c r="B1306" s="7"/>
      <c r="C1306" s="7"/>
      <c r="D1306" s="8"/>
      <c r="E1306" s="6"/>
      <c r="H1306" s="9"/>
    </row>
    <row r="1307">
      <c r="A1307" s="7"/>
      <c r="B1307" s="7"/>
      <c r="C1307" s="7"/>
      <c r="D1307" s="8"/>
      <c r="E1307" s="6"/>
      <c r="H1307" s="9"/>
    </row>
    <row r="1308">
      <c r="A1308" s="7"/>
      <c r="B1308" s="7"/>
      <c r="C1308" s="7"/>
      <c r="D1308" s="8"/>
      <c r="E1308" s="6"/>
      <c r="H1308" s="9"/>
    </row>
    <row r="1309">
      <c r="A1309" s="7"/>
      <c r="B1309" s="7"/>
      <c r="C1309" s="7"/>
      <c r="D1309" s="8"/>
      <c r="E1309" s="6"/>
      <c r="H1309" s="9"/>
    </row>
    <row r="1310">
      <c r="A1310" s="7"/>
      <c r="B1310" s="7"/>
      <c r="C1310" s="7"/>
      <c r="D1310" s="8"/>
      <c r="E1310" s="6"/>
      <c r="H1310" s="9"/>
    </row>
    <row r="1311">
      <c r="A1311" s="7"/>
      <c r="B1311" s="7"/>
      <c r="C1311" s="7"/>
      <c r="D1311" s="8"/>
      <c r="E1311" s="6"/>
      <c r="H1311" s="9"/>
    </row>
    <row r="1312">
      <c r="A1312" s="7"/>
      <c r="B1312" s="7"/>
      <c r="C1312" s="7"/>
      <c r="D1312" s="8"/>
      <c r="E1312" s="6"/>
      <c r="H1312" s="9"/>
    </row>
    <row r="1313">
      <c r="A1313" s="7"/>
      <c r="B1313" s="7"/>
      <c r="C1313" s="7"/>
      <c r="D1313" s="8"/>
      <c r="E1313" s="6"/>
      <c r="H1313" s="9"/>
    </row>
    <row r="1314">
      <c r="A1314" s="7"/>
      <c r="B1314" s="7"/>
      <c r="C1314" s="7"/>
      <c r="D1314" s="8"/>
      <c r="E1314" s="6"/>
      <c r="H1314" s="9"/>
    </row>
    <row r="1315">
      <c r="A1315" s="7"/>
      <c r="B1315" s="7"/>
      <c r="C1315" s="7"/>
      <c r="D1315" s="8"/>
      <c r="E1315" s="6"/>
      <c r="H1315" s="9"/>
    </row>
    <row r="1316">
      <c r="A1316" s="7"/>
      <c r="B1316" s="7"/>
      <c r="C1316" s="7"/>
      <c r="D1316" s="8"/>
      <c r="E1316" s="6"/>
      <c r="H1316" s="9"/>
    </row>
    <row r="1317">
      <c r="A1317" s="7"/>
      <c r="B1317" s="7"/>
      <c r="C1317" s="7"/>
      <c r="D1317" s="8"/>
      <c r="E1317" s="6"/>
      <c r="H1317" s="9"/>
    </row>
    <row r="1318">
      <c r="A1318" s="7"/>
      <c r="B1318" s="7"/>
      <c r="C1318" s="7"/>
      <c r="D1318" s="8"/>
      <c r="E1318" s="6"/>
      <c r="H1318" s="9"/>
    </row>
    <row r="1319">
      <c r="A1319" s="7"/>
      <c r="B1319" s="7"/>
      <c r="C1319" s="7"/>
      <c r="D1319" s="8"/>
      <c r="E1319" s="6"/>
      <c r="H1319" s="9"/>
    </row>
    <row r="1320">
      <c r="A1320" s="7"/>
      <c r="B1320" s="7"/>
      <c r="C1320" s="7"/>
      <c r="D1320" s="8"/>
      <c r="E1320" s="6"/>
      <c r="H1320" s="9"/>
    </row>
    <row r="1321">
      <c r="A1321" s="7"/>
      <c r="B1321" s="7"/>
      <c r="C1321" s="7"/>
      <c r="D1321" s="8"/>
      <c r="E1321" s="6"/>
      <c r="H1321" s="9"/>
    </row>
    <row r="1322">
      <c r="A1322" s="7"/>
      <c r="B1322" s="7"/>
      <c r="C1322" s="7"/>
      <c r="D1322" s="8"/>
      <c r="E1322" s="6"/>
      <c r="H1322" s="9"/>
    </row>
    <row r="1323">
      <c r="A1323" s="7"/>
      <c r="B1323" s="7"/>
      <c r="C1323" s="7"/>
      <c r="D1323" s="8"/>
      <c r="E1323" s="6"/>
      <c r="H1323" s="9"/>
    </row>
    <row r="1324">
      <c r="A1324" s="7"/>
      <c r="B1324" s="7"/>
      <c r="C1324" s="7"/>
      <c r="D1324" s="8"/>
      <c r="E1324" s="6"/>
      <c r="H1324" s="9"/>
    </row>
    <row r="1325">
      <c r="A1325" s="7"/>
      <c r="B1325" s="7"/>
      <c r="C1325" s="7"/>
      <c r="D1325" s="8"/>
      <c r="E1325" s="6"/>
      <c r="H1325" s="9"/>
    </row>
    <row r="1326">
      <c r="A1326" s="7"/>
      <c r="B1326" s="7"/>
      <c r="C1326" s="7"/>
      <c r="D1326" s="8"/>
      <c r="E1326" s="6"/>
      <c r="H1326" s="9"/>
    </row>
    <row r="1327">
      <c r="A1327" s="7"/>
      <c r="B1327" s="7"/>
      <c r="C1327" s="7"/>
      <c r="D1327" s="8"/>
      <c r="E1327" s="6"/>
      <c r="H1327" s="9"/>
    </row>
    <row r="1328">
      <c r="A1328" s="7"/>
      <c r="B1328" s="7"/>
      <c r="C1328" s="7"/>
      <c r="D1328" s="8"/>
      <c r="E1328" s="6"/>
      <c r="H1328" s="9"/>
    </row>
    <row r="1329">
      <c r="A1329" s="7"/>
      <c r="B1329" s="7"/>
      <c r="C1329" s="7"/>
      <c r="D1329" s="8"/>
      <c r="E1329" s="6"/>
      <c r="H1329" s="9"/>
    </row>
    <row r="1330">
      <c r="A1330" s="7"/>
      <c r="B1330" s="7"/>
      <c r="C1330" s="7"/>
      <c r="D1330" s="8"/>
      <c r="E1330" s="6"/>
      <c r="H1330" s="9"/>
    </row>
    <row r="1331">
      <c r="A1331" s="7"/>
      <c r="B1331" s="7"/>
      <c r="C1331" s="7"/>
      <c r="D1331" s="8"/>
      <c r="E1331" s="6"/>
      <c r="H1331" s="9"/>
    </row>
    <row r="1332">
      <c r="A1332" s="7"/>
      <c r="B1332" s="7"/>
      <c r="C1332" s="7"/>
      <c r="D1332" s="8"/>
      <c r="E1332" s="6"/>
      <c r="H1332" s="9"/>
    </row>
    <row r="1333">
      <c r="A1333" s="7"/>
      <c r="B1333" s="7"/>
      <c r="C1333" s="7"/>
      <c r="D1333" s="8"/>
      <c r="E1333" s="6"/>
      <c r="H1333" s="9"/>
    </row>
    <row r="1334">
      <c r="A1334" s="7"/>
      <c r="B1334" s="7"/>
      <c r="C1334" s="7"/>
      <c r="D1334" s="8"/>
      <c r="E1334" s="6"/>
      <c r="H1334" s="9"/>
    </row>
    <row r="1335">
      <c r="A1335" s="7"/>
      <c r="B1335" s="7"/>
      <c r="C1335" s="7"/>
      <c r="D1335" s="8"/>
      <c r="E1335" s="6"/>
      <c r="H1335" s="9"/>
    </row>
    <row r="1336">
      <c r="A1336" s="7"/>
      <c r="B1336" s="7"/>
      <c r="C1336" s="7"/>
      <c r="D1336" s="8"/>
      <c r="E1336" s="6"/>
      <c r="H1336" s="9"/>
    </row>
    <row r="1337">
      <c r="A1337" s="7"/>
      <c r="B1337" s="7"/>
      <c r="C1337" s="7"/>
      <c r="D1337" s="8"/>
      <c r="E1337" s="6"/>
      <c r="H1337" s="9"/>
    </row>
    <row r="1338">
      <c r="A1338" s="7"/>
      <c r="B1338" s="7"/>
      <c r="C1338" s="7"/>
      <c r="D1338" s="8"/>
      <c r="E1338" s="6"/>
      <c r="H1338" s="9"/>
    </row>
    <row r="1339">
      <c r="A1339" s="7"/>
      <c r="B1339" s="7"/>
      <c r="C1339" s="7"/>
      <c r="D1339" s="8"/>
      <c r="E1339" s="6"/>
      <c r="H1339" s="9"/>
    </row>
    <row r="1340">
      <c r="A1340" s="7"/>
      <c r="B1340" s="7"/>
      <c r="C1340" s="7"/>
      <c r="D1340" s="8"/>
      <c r="E1340" s="6"/>
      <c r="H1340" s="9"/>
    </row>
    <row r="1341">
      <c r="A1341" s="7"/>
      <c r="B1341" s="7"/>
      <c r="C1341" s="7"/>
      <c r="D1341" s="8"/>
      <c r="E1341" s="6"/>
      <c r="H1341" s="9"/>
    </row>
    <row r="1342">
      <c r="A1342" s="7"/>
      <c r="B1342" s="7"/>
      <c r="C1342" s="7"/>
      <c r="D1342" s="8"/>
      <c r="E1342" s="6"/>
      <c r="H1342" s="9"/>
    </row>
    <row r="1343">
      <c r="A1343" s="7"/>
      <c r="B1343" s="7"/>
      <c r="C1343" s="7"/>
      <c r="D1343" s="8"/>
      <c r="E1343" s="6"/>
      <c r="H1343" s="9"/>
    </row>
    <row r="1344">
      <c r="A1344" s="7"/>
      <c r="B1344" s="7"/>
      <c r="C1344" s="7"/>
      <c r="D1344" s="8"/>
      <c r="E1344" s="6"/>
      <c r="H1344" s="9"/>
    </row>
    <row r="1345">
      <c r="A1345" s="7"/>
      <c r="B1345" s="7"/>
      <c r="C1345" s="7"/>
      <c r="D1345" s="8"/>
      <c r="E1345" s="6"/>
      <c r="H1345" s="9"/>
    </row>
    <row r="1346">
      <c r="A1346" s="7"/>
      <c r="B1346" s="7"/>
      <c r="C1346" s="7"/>
      <c r="D1346" s="8"/>
      <c r="E1346" s="6"/>
      <c r="H1346" s="9"/>
    </row>
    <row r="1347">
      <c r="A1347" s="7"/>
      <c r="B1347" s="7"/>
      <c r="C1347" s="7"/>
      <c r="D1347" s="8"/>
      <c r="E1347" s="6"/>
      <c r="H1347" s="9"/>
    </row>
    <row r="1348">
      <c r="A1348" s="7"/>
      <c r="B1348" s="7"/>
      <c r="C1348" s="7"/>
      <c r="D1348" s="8"/>
      <c r="E1348" s="6"/>
      <c r="H1348" s="9"/>
    </row>
    <row r="1349">
      <c r="A1349" s="7"/>
      <c r="B1349" s="7"/>
      <c r="C1349" s="7"/>
      <c r="D1349" s="8"/>
      <c r="E1349" s="6"/>
      <c r="H1349" s="9"/>
    </row>
    <row r="1350">
      <c r="A1350" s="7"/>
      <c r="B1350" s="7"/>
      <c r="C1350" s="7"/>
      <c r="D1350" s="8"/>
      <c r="E1350" s="6"/>
      <c r="H1350" s="9"/>
    </row>
    <row r="1351">
      <c r="A1351" s="7"/>
      <c r="B1351" s="7"/>
      <c r="C1351" s="7"/>
      <c r="D1351" s="8"/>
      <c r="E1351" s="6"/>
      <c r="H1351" s="9"/>
    </row>
    <row r="1352">
      <c r="A1352" s="7"/>
      <c r="B1352" s="7"/>
      <c r="C1352" s="7"/>
      <c r="D1352" s="8"/>
      <c r="E1352" s="6"/>
      <c r="H1352" s="9"/>
    </row>
    <row r="1353">
      <c r="A1353" s="7"/>
      <c r="B1353" s="7"/>
      <c r="C1353" s="7"/>
      <c r="D1353" s="8"/>
      <c r="E1353" s="6"/>
      <c r="H1353" s="9"/>
    </row>
    <row r="1354">
      <c r="A1354" s="7"/>
      <c r="B1354" s="7"/>
      <c r="C1354" s="7"/>
      <c r="D1354" s="8"/>
      <c r="E1354" s="6"/>
      <c r="H1354" s="9"/>
    </row>
    <row r="1355">
      <c r="A1355" s="7"/>
      <c r="B1355" s="7"/>
      <c r="C1355" s="7"/>
      <c r="D1355" s="8"/>
      <c r="E1355" s="6"/>
      <c r="H1355" s="9"/>
    </row>
    <row r="1356">
      <c r="A1356" s="7"/>
      <c r="B1356" s="7"/>
      <c r="C1356" s="7"/>
      <c r="D1356" s="8"/>
      <c r="E1356" s="6"/>
      <c r="H1356" s="9"/>
    </row>
    <row r="1357">
      <c r="A1357" s="7"/>
      <c r="B1357" s="7"/>
      <c r="C1357" s="7"/>
      <c r="D1357" s="8"/>
      <c r="E1357" s="6"/>
      <c r="H1357" s="9"/>
    </row>
    <row r="1358">
      <c r="A1358" s="7"/>
      <c r="B1358" s="7"/>
      <c r="C1358" s="7"/>
      <c r="D1358" s="8"/>
      <c r="E1358" s="6"/>
      <c r="H1358" s="9"/>
    </row>
    <row r="1359">
      <c r="A1359" s="7"/>
      <c r="B1359" s="7"/>
      <c r="C1359" s="7"/>
      <c r="D1359" s="8"/>
      <c r="E1359" s="6"/>
      <c r="H1359" s="9"/>
    </row>
    <row r="1360">
      <c r="A1360" s="7"/>
      <c r="B1360" s="7"/>
      <c r="C1360" s="7"/>
      <c r="D1360" s="8"/>
      <c r="E1360" s="6"/>
      <c r="H1360" s="9"/>
    </row>
    <row r="1361">
      <c r="A1361" s="7"/>
      <c r="B1361" s="7"/>
      <c r="C1361" s="7"/>
      <c r="D1361" s="8"/>
      <c r="E1361" s="6"/>
      <c r="H1361" s="9"/>
    </row>
    <row r="1362">
      <c r="A1362" s="7"/>
      <c r="B1362" s="7"/>
      <c r="C1362" s="7"/>
      <c r="D1362" s="8"/>
      <c r="E1362" s="6"/>
      <c r="H1362" s="9"/>
    </row>
    <row r="1363">
      <c r="A1363" s="7"/>
      <c r="B1363" s="7"/>
      <c r="C1363" s="7"/>
      <c r="D1363" s="8"/>
      <c r="E1363" s="6"/>
      <c r="H1363" s="9"/>
    </row>
    <row r="1364">
      <c r="A1364" s="7"/>
      <c r="B1364" s="7"/>
      <c r="C1364" s="7"/>
      <c r="D1364" s="8"/>
      <c r="E1364" s="6"/>
      <c r="H1364" s="9"/>
    </row>
    <row r="1365">
      <c r="A1365" s="7"/>
      <c r="B1365" s="7"/>
      <c r="C1365" s="7"/>
      <c r="D1365" s="8"/>
      <c r="E1365" s="6"/>
      <c r="H1365" s="9"/>
    </row>
    <row r="1366">
      <c r="A1366" s="7"/>
      <c r="B1366" s="7"/>
      <c r="C1366" s="7"/>
      <c r="D1366" s="8"/>
      <c r="E1366" s="6"/>
      <c r="H1366" s="9"/>
    </row>
    <row r="1367">
      <c r="A1367" s="7"/>
      <c r="B1367" s="7"/>
      <c r="C1367" s="7"/>
      <c r="D1367" s="8"/>
      <c r="E1367" s="6"/>
      <c r="H1367" s="9"/>
    </row>
    <row r="1368">
      <c r="A1368" s="7"/>
      <c r="B1368" s="7"/>
      <c r="C1368" s="7"/>
      <c r="D1368" s="8"/>
      <c r="E1368" s="6"/>
      <c r="H1368" s="9"/>
    </row>
    <row r="1369">
      <c r="A1369" s="7"/>
      <c r="B1369" s="7"/>
      <c r="C1369" s="7"/>
      <c r="D1369" s="8"/>
      <c r="E1369" s="6"/>
      <c r="H1369" s="9"/>
    </row>
    <row r="1370">
      <c r="A1370" s="7"/>
      <c r="B1370" s="7"/>
      <c r="C1370" s="7"/>
      <c r="D1370" s="8"/>
      <c r="E1370" s="6"/>
      <c r="H1370" s="9"/>
    </row>
    <row r="1371">
      <c r="A1371" s="7"/>
      <c r="B1371" s="7"/>
      <c r="C1371" s="7"/>
      <c r="D1371" s="8"/>
      <c r="E1371" s="6"/>
      <c r="H1371" s="9"/>
    </row>
    <row r="1372">
      <c r="A1372" s="7"/>
      <c r="B1372" s="7"/>
      <c r="C1372" s="7"/>
      <c r="D1372" s="8"/>
      <c r="E1372" s="6"/>
      <c r="H1372" s="9"/>
    </row>
    <row r="1373">
      <c r="A1373" s="7"/>
      <c r="B1373" s="7"/>
      <c r="C1373" s="7"/>
      <c r="D1373" s="8"/>
      <c r="E1373" s="6"/>
      <c r="H1373" s="9"/>
    </row>
    <row r="1374">
      <c r="A1374" s="7"/>
      <c r="B1374" s="7"/>
      <c r="C1374" s="7"/>
      <c r="D1374" s="8"/>
      <c r="E1374" s="6"/>
      <c r="H1374" s="9"/>
    </row>
    <row r="1375">
      <c r="A1375" s="7"/>
      <c r="B1375" s="7"/>
      <c r="C1375" s="7"/>
      <c r="D1375" s="8"/>
      <c r="E1375" s="6"/>
      <c r="H1375" s="9"/>
    </row>
    <row r="1376">
      <c r="A1376" s="7"/>
      <c r="B1376" s="7"/>
      <c r="C1376" s="7"/>
      <c r="D1376" s="8"/>
      <c r="E1376" s="6"/>
      <c r="H1376" s="9"/>
    </row>
    <row r="1377">
      <c r="A1377" s="7"/>
      <c r="B1377" s="7"/>
      <c r="C1377" s="7"/>
      <c r="D1377" s="8"/>
      <c r="E1377" s="6"/>
      <c r="H1377" s="9"/>
    </row>
    <row r="1378">
      <c r="A1378" s="7"/>
      <c r="B1378" s="7"/>
      <c r="C1378" s="7"/>
      <c r="D1378" s="8"/>
      <c r="E1378" s="6"/>
      <c r="H1378" s="9"/>
    </row>
    <row r="1379">
      <c r="A1379" s="7"/>
      <c r="B1379" s="7"/>
      <c r="C1379" s="7"/>
      <c r="D1379" s="8"/>
      <c r="E1379" s="6"/>
      <c r="H1379" s="9"/>
    </row>
    <row r="1380">
      <c r="A1380" s="7"/>
      <c r="B1380" s="7"/>
      <c r="C1380" s="7"/>
      <c r="D1380" s="8"/>
      <c r="E1380" s="6"/>
      <c r="H1380" s="9"/>
    </row>
    <row r="1381">
      <c r="A1381" s="7"/>
      <c r="B1381" s="7"/>
      <c r="C1381" s="7"/>
      <c r="D1381" s="8"/>
      <c r="E1381" s="6"/>
      <c r="H1381" s="9"/>
    </row>
    <row r="1382">
      <c r="A1382" s="7"/>
      <c r="B1382" s="7"/>
      <c r="C1382" s="7"/>
      <c r="D1382" s="8"/>
      <c r="E1382" s="6"/>
      <c r="H1382" s="9"/>
    </row>
    <row r="1383">
      <c r="A1383" s="7"/>
      <c r="B1383" s="7"/>
      <c r="C1383" s="7"/>
      <c r="D1383" s="8"/>
      <c r="E1383" s="6"/>
      <c r="H1383" s="9"/>
    </row>
    <row r="1384">
      <c r="A1384" s="7"/>
      <c r="B1384" s="7"/>
      <c r="C1384" s="7"/>
      <c r="D1384" s="8"/>
      <c r="E1384" s="6"/>
      <c r="H1384" s="9"/>
    </row>
    <row r="1385">
      <c r="A1385" s="7"/>
      <c r="B1385" s="7"/>
      <c r="C1385" s="7"/>
      <c r="D1385" s="8"/>
      <c r="E1385" s="6"/>
      <c r="H1385" s="9"/>
    </row>
    <row r="1386">
      <c r="A1386" s="7"/>
      <c r="B1386" s="7"/>
      <c r="C1386" s="7"/>
      <c r="D1386" s="8"/>
      <c r="E1386" s="6"/>
      <c r="H1386" s="9"/>
    </row>
    <row r="1387">
      <c r="A1387" s="7"/>
      <c r="B1387" s="7"/>
      <c r="C1387" s="7"/>
      <c r="D1387" s="8"/>
      <c r="E1387" s="6"/>
      <c r="H1387" s="9"/>
    </row>
    <row r="1388">
      <c r="A1388" s="7"/>
      <c r="B1388" s="7"/>
      <c r="C1388" s="7"/>
      <c r="D1388" s="8"/>
      <c r="E1388" s="6"/>
      <c r="H1388" s="9"/>
    </row>
    <row r="1389">
      <c r="A1389" s="7"/>
      <c r="B1389" s="7"/>
      <c r="C1389" s="7"/>
      <c r="D1389" s="8"/>
      <c r="E1389" s="6"/>
      <c r="H1389" s="9"/>
    </row>
    <row r="1390">
      <c r="A1390" s="7"/>
      <c r="B1390" s="7"/>
      <c r="C1390" s="7"/>
      <c r="D1390" s="8"/>
      <c r="E1390" s="6"/>
      <c r="H1390" s="9"/>
    </row>
    <row r="1391">
      <c r="A1391" s="7"/>
      <c r="B1391" s="7"/>
      <c r="C1391" s="7"/>
      <c r="D1391" s="8"/>
      <c r="E1391" s="6"/>
      <c r="H1391" s="9"/>
    </row>
    <row r="1392">
      <c r="A1392" s="7"/>
      <c r="B1392" s="7"/>
      <c r="C1392" s="7"/>
      <c r="D1392" s="8"/>
      <c r="E1392" s="6"/>
      <c r="H1392" s="9"/>
    </row>
    <row r="1393">
      <c r="A1393" s="7"/>
      <c r="B1393" s="7"/>
      <c r="C1393" s="7"/>
      <c r="D1393" s="8"/>
      <c r="E1393" s="6"/>
      <c r="H1393" s="9"/>
    </row>
    <row r="1394">
      <c r="A1394" s="7"/>
      <c r="B1394" s="7"/>
      <c r="C1394" s="7"/>
      <c r="D1394" s="8"/>
      <c r="E1394" s="6"/>
      <c r="H1394" s="9"/>
    </row>
    <row r="1395">
      <c r="A1395" s="7"/>
      <c r="B1395" s="7"/>
      <c r="C1395" s="7"/>
      <c r="D1395" s="8"/>
      <c r="E1395" s="6"/>
      <c r="H1395" s="9"/>
    </row>
    <row r="1396">
      <c r="A1396" s="7"/>
      <c r="B1396" s="7"/>
      <c r="C1396" s="7"/>
      <c r="D1396" s="8"/>
      <c r="E1396" s="6"/>
      <c r="H1396" s="9"/>
    </row>
    <row r="1397">
      <c r="A1397" s="7"/>
      <c r="B1397" s="7"/>
      <c r="C1397" s="7"/>
      <c r="D1397" s="8"/>
      <c r="E1397" s="6"/>
      <c r="H1397" s="9"/>
    </row>
    <row r="1398">
      <c r="A1398" s="7"/>
      <c r="B1398" s="7"/>
      <c r="C1398" s="7"/>
      <c r="D1398" s="8"/>
      <c r="E1398" s="6"/>
      <c r="H1398" s="9"/>
    </row>
    <row r="1399">
      <c r="A1399" s="7"/>
      <c r="B1399" s="7"/>
      <c r="C1399" s="7"/>
      <c r="D1399" s="8"/>
      <c r="E1399" s="6"/>
      <c r="H1399" s="9"/>
    </row>
    <row r="1400">
      <c r="A1400" s="7"/>
      <c r="B1400" s="7"/>
      <c r="C1400" s="7"/>
      <c r="D1400" s="8"/>
      <c r="E1400" s="6"/>
      <c r="H1400" s="9"/>
    </row>
    <row r="1401">
      <c r="A1401" s="7"/>
      <c r="B1401" s="7"/>
      <c r="C1401" s="7"/>
      <c r="D1401" s="8"/>
      <c r="E1401" s="6"/>
      <c r="H1401" s="9"/>
    </row>
    <row r="1402">
      <c r="A1402" s="7"/>
      <c r="B1402" s="7"/>
      <c r="C1402" s="7"/>
      <c r="D1402" s="8"/>
      <c r="E1402" s="6"/>
      <c r="H1402" s="9"/>
    </row>
    <row r="1403">
      <c r="A1403" s="7"/>
      <c r="B1403" s="7"/>
      <c r="C1403" s="7"/>
      <c r="D1403" s="8"/>
      <c r="E1403" s="6"/>
      <c r="H1403" s="9"/>
    </row>
    <row r="1404">
      <c r="A1404" s="7"/>
      <c r="B1404" s="7"/>
      <c r="C1404" s="7"/>
      <c r="D1404" s="8"/>
      <c r="E1404" s="6"/>
      <c r="H1404" s="9"/>
    </row>
    <row r="1405">
      <c r="A1405" s="7"/>
      <c r="B1405" s="7"/>
      <c r="C1405" s="7"/>
      <c r="D1405" s="8"/>
      <c r="E1405" s="6"/>
      <c r="H1405" s="9"/>
    </row>
    <row r="1406">
      <c r="A1406" s="7"/>
      <c r="B1406" s="7"/>
      <c r="C1406" s="7"/>
      <c r="D1406" s="8"/>
      <c r="E1406" s="6"/>
      <c r="H1406" s="9"/>
    </row>
    <row r="1407">
      <c r="A1407" s="7"/>
      <c r="B1407" s="7"/>
      <c r="C1407" s="7"/>
      <c r="D1407" s="8"/>
      <c r="E1407" s="6"/>
      <c r="H1407" s="9"/>
    </row>
    <row r="1408">
      <c r="A1408" s="7"/>
      <c r="B1408" s="7"/>
      <c r="C1408" s="7"/>
      <c r="D1408" s="8"/>
      <c r="E1408" s="6"/>
      <c r="H1408" s="9"/>
    </row>
    <row r="1409">
      <c r="A1409" s="7"/>
      <c r="B1409" s="7"/>
      <c r="C1409" s="7"/>
      <c r="D1409" s="8"/>
      <c r="E1409" s="6"/>
      <c r="H1409" s="9"/>
    </row>
    <row r="1410">
      <c r="A1410" s="7"/>
      <c r="B1410" s="7"/>
      <c r="C1410" s="7"/>
      <c r="D1410" s="8"/>
      <c r="E1410" s="6"/>
      <c r="H1410" s="9"/>
    </row>
    <row r="1411">
      <c r="A1411" s="7"/>
      <c r="B1411" s="7"/>
      <c r="C1411" s="7"/>
      <c r="D1411" s="8"/>
      <c r="E1411" s="6"/>
      <c r="H1411" s="9"/>
    </row>
    <row r="1412">
      <c r="A1412" s="7"/>
      <c r="B1412" s="7"/>
      <c r="C1412" s="7"/>
      <c r="D1412" s="8"/>
      <c r="E1412" s="6"/>
      <c r="H1412" s="9"/>
    </row>
    <row r="1413">
      <c r="A1413" s="7"/>
      <c r="B1413" s="7"/>
      <c r="C1413" s="7"/>
      <c r="D1413" s="8"/>
      <c r="E1413" s="6"/>
      <c r="H1413" s="9"/>
    </row>
    <row r="1414">
      <c r="A1414" s="7"/>
      <c r="B1414" s="7"/>
      <c r="C1414" s="7"/>
      <c r="D1414" s="8"/>
      <c r="E1414" s="6"/>
      <c r="H1414" s="9"/>
    </row>
    <row r="1415">
      <c r="A1415" s="7"/>
      <c r="B1415" s="7"/>
      <c r="C1415" s="7"/>
      <c r="D1415" s="8"/>
      <c r="E1415" s="6"/>
      <c r="H1415" s="9"/>
    </row>
    <row r="1416">
      <c r="A1416" s="7"/>
      <c r="B1416" s="7"/>
      <c r="C1416" s="7"/>
      <c r="D1416" s="8"/>
      <c r="E1416" s="6"/>
      <c r="H1416" s="9"/>
    </row>
    <row r="1417">
      <c r="A1417" s="7"/>
      <c r="B1417" s="7"/>
      <c r="C1417" s="7"/>
      <c r="D1417" s="8"/>
      <c r="E1417" s="6"/>
      <c r="H1417" s="9"/>
    </row>
    <row r="1418">
      <c r="A1418" s="7"/>
      <c r="B1418" s="7"/>
      <c r="C1418" s="7"/>
      <c r="D1418" s="8"/>
      <c r="E1418" s="6"/>
      <c r="H1418" s="9"/>
    </row>
    <row r="1419">
      <c r="A1419" s="7"/>
      <c r="B1419" s="7"/>
      <c r="C1419" s="7"/>
      <c r="D1419" s="8"/>
      <c r="E1419" s="6"/>
      <c r="H1419" s="9"/>
    </row>
    <row r="1420">
      <c r="A1420" s="7"/>
      <c r="B1420" s="7"/>
      <c r="C1420" s="7"/>
      <c r="D1420" s="8"/>
      <c r="E1420" s="6"/>
      <c r="H1420" s="9"/>
    </row>
    <row r="1421">
      <c r="A1421" s="7"/>
      <c r="B1421" s="7"/>
      <c r="C1421" s="7"/>
      <c r="D1421" s="8"/>
      <c r="E1421" s="6"/>
      <c r="H1421" s="9"/>
    </row>
    <row r="1422">
      <c r="A1422" s="7"/>
      <c r="B1422" s="7"/>
      <c r="C1422" s="7"/>
      <c r="D1422" s="8"/>
      <c r="E1422" s="6"/>
      <c r="H1422" s="9"/>
    </row>
    <row r="1423">
      <c r="A1423" s="7"/>
      <c r="B1423" s="7"/>
      <c r="C1423" s="7"/>
      <c r="D1423" s="8"/>
      <c r="E1423" s="6"/>
      <c r="H1423" s="9"/>
    </row>
    <row r="1424">
      <c r="A1424" s="7"/>
      <c r="B1424" s="7"/>
      <c r="C1424" s="7"/>
      <c r="D1424" s="8"/>
      <c r="E1424" s="6"/>
      <c r="H1424" s="9"/>
    </row>
    <row r="1425">
      <c r="A1425" s="7"/>
      <c r="B1425" s="7"/>
      <c r="C1425" s="7"/>
      <c r="D1425" s="8"/>
      <c r="E1425" s="6"/>
      <c r="H1425" s="9"/>
    </row>
    <row r="1426">
      <c r="A1426" s="7"/>
      <c r="B1426" s="7"/>
      <c r="C1426" s="7"/>
      <c r="D1426" s="8"/>
      <c r="E1426" s="6"/>
      <c r="H1426" s="9"/>
    </row>
    <row r="1427">
      <c r="A1427" s="7"/>
      <c r="B1427" s="7"/>
      <c r="C1427" s="7"/>
      <c r="D1427" s="8"/>
      <c r="E1427" s="6"/>
      <c r="H1427" s="9"/>
    </row>
    <row r="1428">
      <c r="A1428" s="7"/>
      <c r="B1428" s="7"/>
      <c r="C1428" s="7"/>
      <c r="D1428" s="8"/>
      <c r="E1428" s="6"/>
      <c r="H1428" s="9"/>
    </row>
    <row r="1429">
      <c r="A1429" s="7"/>
      <c r="B1429" s="7"/>
      <c r="C1429" s="7"/>
      <c r="D1429" s="8"/>
      <c r="E1429" s="6"/>
      <c r="H1429" s="9"/>
    </row>
    <row r="1430">
      <c r="A1430" s="7"/>
      <c r="B1430" s="7"/>
      <c r="C1430" s="7"/>
      <c r="D1430" s="8"/>
      <c r="E1430" s="6"/>
      <c r="H1430" s="9"/>
    </row>
    <row r="1431">
      <c r="A1431" s="7"/>
      <c r="B1431" s="7"/>
      <c r="C1431" s="7"/>
      <c r="D1431" s="8"/>
      <c r="E1431" s="6"/>
      <c r="H1431" s="9"/>
    </row>
    <row r="1432">
      <c r="A1432" s="7"/>
      <c r="B1432" s="7"/>
      <c r="C1432" s="7"/>
      <c r="D1432" s="8"/>
      <c r="E1432" s="6"/>
      <c r="H1432" s="9"/>
    </row>
    <row r="1433">
      <c r="A1433" s="7"/>
      <c r="B1433" s="7"/>
      <c r="C1433" s="7"/>
      <c r="D1433" s="8"/>
      <c r="E1433" s="6"/>
      <c r="H1433" s="9"/>
    </row>
    <row r="1434">
      <c r="A1434" s="7"/>
      <c r="B1434" s="7"/>
      <c r="C1434" s="7"/>
      <c r="D1434" s="8"/>
      <c r="E1434" s="6"/>
      <c r="H1434" s="9"/>
    </row>
    <row r="1435">
      <c r="A1435" s="7"/>
      <c r="B1435" s="7"/>
      <c r="C1435" s="7"/>
      <c r="D1435" s="8"/>
      <c r="E1435" s="6"/>
      <c r="H1435" s="9"/>
    </row>
    <row r="1436">
      <c r="A1436" s="7"/>
      <c r="B1436" s="7"/>
      <c r="C1436" s="7"/>
      <c r="D1436" s="8"/>
      <c r="E1436" s="6"/>
      <c r="H1436" s="9"/>
    </row>
    <row r="1437">
      <c r="A1437" s="7"/>
      <c r="B1437" s="7"/>
      <c r="C1437" s="7"/>
      <c r="D1437" s="8"/>
      <c r="E1437" s="6"/>
      <c r="H1437" s="9"/>
    </row>
    <row r="1438">
      <c r="A1438" s="7"/>
      <c r="B1438" s="7"/>
      <c r="C1438" s="7"/>
      <c r="D1438" s="8"/>
      <c r="E1438" s="6"/>
      <c r="H1438" s="9"/>
    </row>
    <row r="1439">
      <c r="A1439" s="7"/>
      <c r="B1439" s="7"/>
      <c r="C1439" s="7"/>
      <c r="D1439" s="8"/>
      <c r="E1439" s="6"/>
      <c r="H1439" s="9"/>
    </row>
    <row r="1440">
      <c r="A1440" s="7"/>
      <c r="B1440" s="7"/>
      <c r="C1440" s="7"/>
      <c r="D1440" s="8"/>
      <c r="E1440" s="6"/>
      <c r="H1440" s="9"/>
    </row>
    <row r="1441">
      <c r="A1441" s="7"/>
      <c r="B1441" s="7"/>
      <c r="C1441" s="7"/>
      <c r="D1441" s="8"/>
      <c r="E1441" s="6"/>
      <c r="H1441" s="9"/>
    </row>
    <row r="1442">
      <c r="A1442" s="7"/>
      <c r="B1442" s="7"/>
      <c r="C1442" s="7"/>
      <c r="D1442" s="8"/>
      <c r="E1442" s="6"/>
      <c r="H1442" s="9"/>
    </row>
    <row r="1443">
      <c r="A1443" s="7"/>
      <c r="B1443" s="7"/>
      <c r="C1443" s="7"/>
      <c r="D1443" s="8"/>
      <c r="E1443" s="6"/>
      <c r="H1443" s="9"/>
    </row>
    <row r="1444">
      <c r="A1444" s="7"/>
      <c r="B1444" s="7"/>
      <c r="C1444" s="7"/>
      <c r="D1444" s="8"/>
      <c r="E1444" s="6"/>
      <c r="H1444" s="9"/>
    </row>
    <row r="1445">
      <c r="A1445" s="7"/>
      <c r="B1445" s="7"/>
      <c r="C1445" s="7"/>
      <c r="D1445" s="8"/>
      <c r="E1445" s="6"/>
      <c r="H1445" s="9"/>
    </row>
    <row r="1446">
      <c r="A1446" s="7"/>
      <c r="B1446" s="7"/>
      <c r="C1446" s="7"/>
      <c r="D1446" s="8"/>
      <c r="E1446" s="6"/>
      <c r="H1446" s="9"/>
    </row>
    <row r="1447">
      <c r="A1447" s="7"/>
      <c r="B1447" s="7"/>
      <c r="C1447" s="7"/>
      <c r="D1447" s="8"/>
      <c r="E1447" s="6"/>
      <c r="H1447" s="9"/>
    </row>
    <row r="1448">
      <c r="A1448" s="7"/>
      <c r="B1448" s="7"/>
      <c r="C1448" s="7"/>
      <c r="D1448" s="8"/>
      <c r="E1448" s="6"/>
      <c r="H1448" s="9"/>
    </row>
    <row r="1449">
      <c r="A1449" s="7"/>
      <c r="B1449" s="7"/>
      <c r="C1449" s="7"/>
      <c r="D1449" s="8"/>
      <c r="E1449" s="6"/>
      <c r="H1449" s="9"/>
    </row>
    <row r="1450">
      <c r="A1450" s="7"/>
      <c r="B1450" s="7"/>
      <c r="C1450" s="7"/>
      <c r="D1450" s="8"/>
      <c r="E1450" s="6"/>
      <c r="H1450" s="9"/>
    </row>
    <row r="1451">
      <c r="A1451" s="7"/>
      <c r="B1451" s="7"/>
      <c r="C1451" s="7"/>
      <c r="D1451" s="8"/>
      <c r="E1451" s="6"/>
      <c r="H1451" s="9"/>
    </row>
    <row r="1452">
      <c r="A1452" s="7"/>
      <c r="B1452" s="7"/>
      <c r="C1452" s="7"/>
      <c r="D1452" s="8"/>
      <c r="E1452" s="6"/>
      <c r="H1452" s="9"/>
    </row>
    <row r="1453">
      <c r="A1453" s="7"/>
      <c r="B1453" s="7"/>
      <c r="C1453" s="7"/>
      <c r="D1453" s="8"/>
      <c r="E1453" s="6"/>
      <c r="H1453" s="9"/>
    </row>
    <row r="1454">
      <c r="A1454" s="7"/>
      <c r="B1454" s="7"/>
      <c r="C1454" s="7"/>
      <c r="D1454" s="8"/>
      <c r="E1454" s="6"/>
      <c r="H1454" s="9"/>
    </row>
    <row r="1455">
      <c r="A1455" s="7"/>
      <c r="B1455" s="7"/>
      <c r="C1455" s="7"/>
      <c r="D1455" s="8"/>
      <c r="E1455" s="6"/>
      <c r="H1455" s="9"/>
    </row>
    <row r="1456">
      <c r="A1456" s="7"/>
      <c r="B1456" s="7"/>
      <c r="C1456" s="7"/>
      <c r="D1456" s="8"/>
      <c r="E1456" s="6"/>
      <c r="H1456" s="9"/>
    </row>
    <row r="1457">
      <c r="A1457" s="7"/>
      <c r="B1457" s="7"/>
      <c r="C1457" s="7"/>
      <c r="D1457" s="8"/>
      <c r="E1457" s="6"/>
      <c r="H1457" s="9"/>
    </row>
    <row r="1458">
      <c r="A1458" s="7"/>
      <c r="B1458" s="7"/>
      <c r="C1458" s="7"/>
      <c r="D1458" s="8"/>
      <c r="E1458" s="6"/>
      <c r="H1458" s="9"/>
    </row>
    <row r="1459">
      <c r="A1459" s="7"/>
      <c r="B1459" s="7"/>
      <c r="C1459" s="7"/>
      <c r="D1459" s="8"/>
      <c r="E1459" s="6"/>
      <c r="H1459" s="9"/>
    </row>
    <row r="1460">
      <c r="A1460" s="7"/>
      <c r="B1460" s="7"/>
      <c r="C1460" s="7"/>
      <c r="D1460" s="8"/>
      <c r="E1460" s="6"/>
      <c r="H1460" s="9"/>
    </row>
    <row r="1461">
      <c r="A1461" s="7"/>
      <c r="B1461" s="7"/>
      <c r="C1461" s="7"/>
      <c r="D1461" s="8"/>
      <c r="E1461" s="6"/>
      <c r="H1461" s="9"/>
    </row>
    <row r="1462">
      <c r="A1462" s="7"/>
      <c r="B1462" s="7"/>
      <c r="C1462" s="7"/>
      <c r="D1462" s="8"/>
      <c r="E1462" s="6"/>
      <c r="H1462" s="9"/>
    </row>
    <row r="1463">
      <c r="A1463" s="7"/>
      <c r="B1463" s="7"/>
      <c r="C1463" s="7"/>
      <c r="D1463" s="8"/>
      <c r="E1463" s="6"/>
      <c r="H1463" s="9"/>
    </row>
    <row r="1464">
      <c r="A1464" s="7"/>
      <c r="B1464" s="7"/>
      <c r="C1464" s="7"/>
      <c r="D1464" s="8"/>
      <c r="E1464" s="6"/>
      <c r="H1464" s="9"/>
    </row>
    <row r="1465">
      <c r="A1465" s="7"/>
      <c r="B1465" s="7"/>
      <c r="C1465" s="7"/>
      <c r="D1465" s="8"/>
      <c r="E1465" s="6"/>
      <c r="H1465" s="9"/>
    </row>
    <row r="1466">
      <c r="A1466" s="7"/>
      <c r="B1466" s="7"/>
      <c r="C1466" s="7"/>
      <c r="D1466" s="8"/>
      <c r="E1466" s="6"/>
      <c r="H1466" s="9"/>
    </row>
    <row r="1467">
      <c r="A1467" s="7"/>
      <c r="B1467" s="7"/>
      <c r="C1467" s="7"/>
      <c r="D1467" s="8"/>
      <c r="E1467" s="6"/>
      <c r="H1467" s="9"/>
    </row>
    <row r="1468">
      <c r="A1468" s="7"/>
      <c r="B1468" s="7"/>
      <c r="C1468" s="7"/>
      <c r="D1468" s="8"/>
      <c r="E1468" s="6"/>
      <c r="H1468" s="9"/>
    </row>
    <row r="1469">
      <c r="A1469" s="7"/>
      <c r="B1469" s="7"/>
      <c r="C1469" s="7"/>
      <c r="D1469" s="8"/>
      <c r="E1469" s="6"/>
      <c r="H1469" s="9"/>
    </row>
    <row r="1470">
      <c r="A1470" s="7"/>
      <c r="B1470" s="7"/>
      <c r="C1470" s="7"/>
      <c r="D1470" s="8"/>
      <c r="E1470" s="6"/>
      <c r="H1470" s="9"/>
    </row>
    <row r="1471">
      <c r="A1471" s="7"/>
      <c r="B1471" s="7"/>
      <c r="C1471" s="7"/>
      <c r="D1471" s="8"/>
      <c r="E1471" s="6"/>
      <c r="H1471" s="9"/>
    </row>
    <row r="1472">
      <c r="A1472" s="7"/>
      <c r="B1472" s="7"/>
      <c r="C1472" s="7"/>
      <c r="D1472" s="8"/>
      <c r="E1472" s="6"/>
      <c r="H1472" s="9"/>
    </row>
    <row r="1473">
      <c r="A1473" s="7"/>
      <c r="B1473" s="7"/>
      <c r="C1473" s="7"/>
      <c r="D1473" s="8"/>
      <c r="E1473" s="6"/>
      <c r="H1473" s="9"/>
    </row>
    <row r="1474">
      <c r="A1474" s="7"/>
      <c r="B1474" s="7"/>
      <c r="C1474" s="7"/>
      <c r="D1474" s="8"/>
      <c r="E1474" s="6"/>
      <c r="H1474" s="9"/>
    </row>
    <row r="1475">
      <c r="A1475" s="7"/>
      <c r="B1475" s="7"/>
      <c r="C1475" s="7"/>
      <c r="D1475" s="8"/>
      <c r="E1475" s="6"/>
      <c r="H1475" s="9"/>
    </row>
    <row r="1476">
      <c r="A1476" s="7"/>
      <c r="B1476" s="7"/>
      <c r="C1476" s="7"/>
      <c r="D1476" s="8"/>
      <c r="E1476" s="6"/>
      <c r="H1476" s="9"/>
    </row>
    <row r="1477">
      <c r="A1477" s="7"/>
      <c r="B1477" s="7"/>
      <c r="C1477" s="7"/>
      <c r="D1477" s="8"/>
      <c r="E1477" s="6"/>
      <c r="H1477" s="9"/>
    </row>
    <row r="1478">
      <c r="A1478" s="7"/>
      <c r="B1478" s="7"/>
      <c r="C1478" s="7"/>
      <c r="D1478" s="8"/>
      <c r="E1478" s="6"/>
      <c r="H1478" s="9"/>
    </row>
    <row r="1479">
      <c r="A1479" s="7"/>
      <c r="B1479" s="7"/>
      <c r="C1479" s="7"/>
      <c r="D1479" s="8"/>
      <c r="E1479" s="6"/>
      <c r="H1479" s="9"/>
    </row>
    <row r="1480">
      <c r="A1480" s="7"/>
      <c r="B1480" s="7"/>
      <c r="C1480" s="7"/>
      <c r="D1480" s="8"/>
      <c r="E1480" s="6"/>
      <c r="H1480" s="9"/>
    </row>
    <row r="1481">
      <c r="A1481" s="7"/>
      <c r="B1481" s="7"/>
      <c r="C1481" s="7"/>
      <c r="D1481" s="8"/>
      <c r="E1481" s="6"/>
      <c r="H1481" s="9"/>
    </row>
    <row r="1482">
      <c r="A1482" s="7"/>
      <c r="B1482" s="7"/>
      <c r="C1482" s="7"/>
      <c r="D1482" s="8"/>
      <c r="E1482" s="6"/>
      <c r="H1482" s="9"/>
    </row>
    <row r="1483">
      <c r="A1483" s="7"/>
      <c r="B1483" s="7"/>
      <c r="C1483" s="7"/>
      <c r="D1483" s="8"/>
      <c r="E1483" s="6"/>
      <c r="H1483" s="9"/>
    </row>
    <row r="1484">
      <c r="A1484" s="7"/>
      <c r="B1484" s="7"/>
      <c r="C1484" s="7"/>
      <c r="D1484" s="8"/>
      <c r="E1484" s="6"/>
      <c r="H1484" s="9"/>
    </row>
    <row r="1485">
      <c r="A1485" s="7"/>
      <c r="B1485" s="7"/>
      <c r="C1485" s="7"/>
      <c r="D1485" s="8"/>
      <c r="E1485" s="6"/>
      <c r="H1485" s="9"/>
    </row>
    <row r="1486">
      <c r="A1486" s="7"/>
      <c r="B1486" s="7"/>
      <c r="C1486" s="7"/>
      <c r="D1486" s="8"/>
      <c r="E1486" s="6"/>
      <c r="H1486" s="9"/>
    </row>
    <row r="1487">
      <c r="A1487" s="7"/>
      <c r="B1487" s="7"/>
      <c r="C1487" s="7"/>
      <c r="D1487" s="8"/>
      <c r="E1487" s="6"/>
      <c r="H1487" s="9"/>
    </row>
    <row r="1488">
      <c r="A1488" s="7"/>
      <c r="B1488" s="7"/>
      <c r="C1488" s="7"/>
      <c r="D1488" s="8"/>
      <c r="E1488" s="6"/>
      <c r="H1488" s="9"/>
    </row>
    <row r="1489">
      <c r="A1489" s="7"/>
      <c r="B1489" s="7"/>
      <c r="C1489" s="7"/>
      <c r="D1489" s="8"/>
      <c r="E1489" s="6"/>
      <c r="H1489" s="9"/>
    </row>
    <row r="1490">
      <c r="A1490" s="7"/>
      <c r="B1490" s="7"/>
      <c r="C1490" s="7"/>
      <c r="D1490" s="8"/>
      <c r="E1490" s="6"/>
      <c r="H1490" s="9"/>
    </row>
    <row r="1491">
      <c r="A1491" s="7"/>
      <c r="B1491" s="7"/>
      <c r="C1491" s="7"/>
      <c r="D1491" s="8"/>
      <c r="E1491" s="6"/>
      <c r="H1491" s="9"/>
    </row>
    <row r="1492">
      <c r="A1492" s="7"/>
      <c r="B1492" s="7"/>
      <c r="C1492" s="7"/>
      <c r="D1492" s="8"/>
      <c r="E1492" s="6"/>
      <c r="H1492" s="9"/>
    </row>
    <row r="1493">
      <c r="A1493" s="7"/>
      <c r="B1493" s="7"/>
      <c r="C1493" s="7"/>
      <c r="D1493" s="8"/>
      <c r="E1493" s="6"/>
      <c r="H1493" s="9"/>
    </row>
    <row r="1494">
      <c r="A1494" s="7"/>
      <c r="B1494" s="7"/>
      <c r="C1494" s="7"/>
      <c r="D1494" s="8"/>
      <c r="E1494" s="6"/>
      <c r="H1494" s="9"/>
    </row>
    <row r="1495">
      <c r="A1495" s="7"/>
      <c r="B1495" s="7"/>
      <c r="C1495" s="7"/>
      <c r="D1495" s="8"/>
      <c r="E1495" s="6"/>
      <c r="H1495" s="9"/>
    </row>
    <row r="1496">
      <c r="A1496" s="7"/>
      <c r="B1496" s="7"/>
      <c r="C1496" s="7"/>
      <c r="D1496" s="8"/>
      <c r="E1496" s="6"/>
      <c r="H1496" s="9"/>
    </row>
    <row r="1497">
      <c r="A1497" s="7"/>
      <c r="B1497" s="7"/>
      <c r="C1497" s="7"/>
      <c r="D1497" s="8"/>
      <c r="E1497" s="6"/>
      <c r="H1497" s="9"/>
    </row>
    <row r="1498">
      <c r="A1498" s="7"/>
      <c r="B1498" s="7"/>
      <c r="C1498" s="7"/>
      <c r="D1498" s="8"/>
      <c r="E1498" s="6"/>
      <c r="H1498" s="9"/>
    </row>
    <row r="1499">
      <c r="A1499" s="7"/>
      <c r="B1499" s="7"/>
      <c r="C1499" s="7"/>
      <c r="D1499" s="8"/>
      <c r="E1499" s="6"/>
      <c r="H1499" s="9"/>
    </row>
    <row r="1500">
      <c r="A1500" s="7"/>
      <c r="B1500" s="7"/>
      <c r="C1500" s="7"/>
      <c r="D1500" s="8"/>
      <c r="E1500" s="6"/>
      <c r="H1500" s="9"/>
    </row>
    <row r="1501">
      <c r="A1501" s="7"/>
      <c r="B1501" s="7"/>
      <c r="C1501" s="7"/>
      <c r="D1501" s="8"/>
      <c r="E1501" s="6"/>
      <c r="H1501" s="9"/>
    </row>
    <row r="1502">
      <c r="A1502" s="7"/>
      <c r="B1502" s="7"/>
      <c r="C1502" s="7"/>
      <c r="D1502" s="8"/>
      <c r="E1502" s="6"/>
      <c r="H1502" s="9"/>
    </row>
    <row r="1503">
      <c r="A1503" s="7"/>
      <c r="B1503" s="7"/>
      <c r="C1503" s="7"/>
      <c r="D1503" s="8"/>
      <c r="E1503" s="6"/>
      <c r="H1503" s="9"/>
    </row>
    <row r="1504">
      <c r="A1504" s="7"/>
      <c r="B1504" s="7"/>
      <c r="C1504" s="7"/>
      <c r="D1504" s="8"/>
      <c r="E1504" s="6"/>
      <c r="H1504" s="9"/>
    </row>
    <row r="1505">
      <c r="A1505" s="7"/>
      <c r="B1505" s="7"/>
      <c r="C1505" s="7"/>
      <c r="D1505" s="8"/>
      <c r="E1505" s="6"/>
      <c r="H1505" s="9"/>
    </row>
    <row r="1506">
      <c r="A1506" s="7"/>
      <c r="B1506" s="7"/>
      <c r="C1506" s="7"/>
      <c r="D1506" s="8"/>
      <c r="E1506" s="6"/>
      <c r="H1506" s="9"/>
    </row>
    <row r="1507">
      <c r="A1507" s="7"/>
      <c r="B1507" s="7"/>
      <c r="C1507" s="7"/>
      <c r="D1507" s="8"/>
      <c r="E1507" s="6"/>
      <c r="H1507" s="9"/>
    </row>
    <row r="1508">
      <c r="A1508" s="7"/>
      <c r="B1508" s="7"/>
      <c r="C1508" s="7"/>
      <c r="D1508" s="8"/>
      <c r="E1508" s="6"/>
      <c r="H1508" s="9"/>
    </row>
    <row r="1509">
      <c r="A1509" s="7"/>
      <c r="B1509" s="7"/>
      <c r="C1509" s="7"/>
      <c r="D1509" s="8"/>
      <c r="E1509" s="6"/>
      <c r="H1509" s="9"/>
    </row>
    <row r="1510">
      <c r="A1510" s="7"/>
      <c r="B1510" s="7"/>
      <c r="C1510" s="7"/>
      <c r="D1510" s="8"/>
      <c r="E1510" s="6"/>
      <c r="H1510" s="9"/>
    </row>
    <row r="1511">
      <c r="A1511" s="7"/>
      <c r="B1511" s="7"/>
      <c r="C1511" s="7"/>
      <c r="D1511" s="8"/>
      <c r="E1511" s="6"/>
      <c r="H1511" s="9"/>
    </row>
    <row r="1512">
      <c r="A1512" s="7"/>
      <c r="B1512" s="7"/>
      <c r="C1512" s="7"/>
      <c r="D1512" s="8"/>
      <c r="E1512" s="6"/>
      <c r="H1512" s="9"/>
    </row>
    <row r="1513">
      <c r="A1513" s="7"/>
      <c r="B1513" s="7"/>
      <c r="C1513" s="7"/>
      <c r="D1513" s="8"/>
      <c r="E1513" s="6"/>
      <c r="H1513" s="9"/>
    </row>
    <row r="1514">
      <c r="A1514" s="7"/>
      <c r="B1514" s="7"/>
      <c r="C1514" s="7"/>
      <c r="D1514" s="8"/>
      <c r="E1514" s="6"/>
      <c r="H1514" s="9"/>
    </row>
    <row r="1515">
      <c r="A1515" s="7"/>
      <c r="B1515" s="7"/>
      <c r="C1515" s="7"/>
      <c r="D1515" s="8"/>
      <c r="E1515" s="6"/>
      <c r="H1515" s="9"/>
    </row>
    <row r="1516">
      <c r="A1516" s="7"/>
      <c r="B1516" s="7"/>
      <c r="C1516" s="7"/>
      <c r="D1516" s="8"/>
      <c r="E1516" s="6"/>
      <c r="H1516" s="9"/>
    </row>
    <row r="1517">
      <c r="A1517" s="7"/>
      <c r="B1517" s="7"/>
      <c r="C1517" s="7"/>
      <c r="D1517" s="8"/>
      <c r="E1517" s="6"/>
      <c r="H1517" s="9"/>
    </row>
    <row r="1518">
      <c r="A1518" s="7"/>
      <c r="B1518" s="7"/>
      <c r="C1518" s="7"/>
      <c r="D1518" s="8"/>
      <c r="E1518" s="6"/>
      <c r="H1518" s="9"/>
    </row>
    <row r="1519">
      <c r="A1519" s="7"/>
      <c r="B1519" s="7"/>
      <c r="C1519" s="7"/>
      <c r="D1519" s="8"/>
      <c r="E1519" s="6"/>
      <c r="H1519" s="9"/>
    </row>
    <row r="1520">
      <c r="A1520" s="7"/>
      <c r="B1520" s="7"/>
      <c r="C1520" s="7"/>
      <c r="D1520" s="8"/>
      <c r="E1520" s="6"/>
      <c r="H1520" s="9"/>
    </row>
    <row r="1521">
      <c r="A1521" s="7"/>
      <c r="B1521" s="7"/>
      <c r="C1521" s="7"/>
      <c r="D1521" s="8"/>
      <c r="E1521" s="6"/>
      <c r="H1521" s="9"/>
    </row>
    <row r="1522">
      <c r="A1522" s="7"/>
      <c r="B1522" s="7"/>
      <c r="C1522" s="7"/>
      <c r="D1522" s="8"/>
      <c r="E1522" s="6"/>
      <c r="H1522" s="9"/>
    </row>
    <row r="1523">
      <c r="A1523" s="7"/>
      <c r="B1523" s="7"/>
      <c r="C1523" s="7"/>
      <c r="D1523" s="8"/>
      <c r="E1523" s="6"/>
      <c r="H1523" s="9"/>
    </row>
    <row r="1524">
      <c r="A1524" s="7"/>
      <c r="B1524" s="7"/>
      <c r="C1524" s="7"/>
      <c r="D1524" s="8"/>
      <c r="E1524" s="6"/>
      <c r="H1524" s="9"/>
    </row>
    <row r="1525">
      <c r="A1525" s="7"/>
      <c r="B1525" s="7"/>
      <c r="C1525" s="7"/>
      <c r="D1525" s="8"/>
      <c r="E1525" s="6"/>
      <c r="H1525" s="9"/>
    </row>
    <row r="1526">
      <c r="A1526" s="7"/>
      <c r="B1526" s="7"/>
      <c r="C1526" s="7"/>
      <c r="D1526" s="8"/>
      <c r="E1526" s="6"/>
      <c r="H1526" s="9"/>
    </row>
    <row r="1527">
      <c r="A1527" s="7"/>
      <c r="B1527" s="7"/>
      <c r="C1527" s="7"/>
      <c r="D1527" s="8"/>
      <c r="E1527" s="6"/>
      <c r="H1527" s="9"/>
    </row>
    <row r="1528">
      <c r="A1528" s="7"/>
      <c r="B1528" s="7"/>
      <c r="C1528" s="7"/>
      <c r="D1528" s="8"/>
      <c r="E1528" s="6"/>
      <c r="H1528" s="9"/>
    </row>
    <row r="1529">
      <c r="A1529" s="7"/>
      <c r="B1529" s="7"/>
      <c r="C1529" s="7"/>
      <c r="D1529" s="8"/>
      <c r="E1529" s="6"/>
      <c r="H1529" s="9"/>
    </row>
    <row r="1530">
      <c r="A1530" s="7"/>
      <c r="B1530" s="7"/>
      <c r="C1530" s="7"/>
      <c r="D1530" s="8"/>
      <c r="E1530" s="6"/>
      <c r="H1530" s="9"/>
    </row>
    <row r="1531">
      <c r="A1531" s="7"/>
      <c r="B1531" s="7"/>
      <c r="C1531" s="7"/>
      <c r="D1531" s="8"/>
      <c r="E1531" s="6"/>
      <c r="H1531" s="9"/>
    </row>
    <row r="1532">
      <c r="A1532" s="7"/>
      <c r="B1532" s="7"/>
      <c r="C1532" s="7"/>
      <c r="D1532" s="8"/>
      <c r="E1532" s="6"/>
      <c r="H1532" s="9"/>
    </row>
    <row r="1533">
      <c r="A1533" s="7"/>
      <c r="B1533" s="7"/>
      <c r="C1533" s="7"/>
      <c r="D1533" s="8"/>
      <c r="E1533" s="6"/>
      <c r="H1533" s="9"/>
    </row>
    <row r="1534">
      <c r="A1534" s="7"/>
      <c r="B1534" s="7"/>
      <c r="C1534" s="7"/>
      <c r="D1534" s="8"/>
      <c r="E1534" s="6"/>
      <c r="H1534" s="9"/>
    </row>
    <row r="1535">
      <c r="A1535" s="7"/>
      <c r="B1535" s="7"/>
      <c r="C1535" s="7"/>
      <c r="D1535" s="8"/>
      <c r="E1535" s="6"/>
      <c r="H1535" s="9"/>
    </row>
    <row r="1536">
      <c r="A1536" s="7"/>
      <c r="B1536" s="7"/>
      <c r="C1536" s="7"/>
      <c r="D1536" s="8"/>
      <c r="E1536" s="6"/>
      <c r="H1536" s="9"/>
    </row>
    <row r="1537">
      <c r="A1537" s="7"/>
      <c r="B1537" s="7"/>
      <c r="C1537" s="7"/>
      <c r="D1537" s="8"/>
      <c r="E1537" s="6"/>
      <c r="H1537" s="9"/>
    </row>
    <row r="1538">
      <c r="A1538" s="7"/>
      <c r="B1538" s="7"/>
      <c r="C1538" s="7"/>
      <c r="D1538" s="8"/>
      <c r="E1538" s="6"/>
      <c r="H1538" s="9"/>
    </row>
    <row r="1539">
      <c r="A1539" s="7"/>
      <c r="B1539" s="7"/>
      <c r="C1539" s="7"/>
      <c r="D1539" s="8"/>
      <c r="E1539" s="6"/>
      <c r="H1539" s="9"/>
    </row>
    <row r="1540">
      <c r="A1540" s="7"/>
      <c r="B1540" s="7"/>
      <c r="C1540" s="7"/>
      <c r="D1540" s="8"/>
      <c r="E1540" s="6"/>
      <c r="H1540" s="9"/>
    </row>
    <row r="1541">
      <c r="A1541" s="7"/>
      <c r="B1541" s="7"/>
      <c r="C1541" s="7"/>
      <c r="D1541" s="8"/>
      <c r="E1541" s="6"/>
      <c r="H1541" s="9"/>
    </row>
    <row r="1542">
      <c r="A1542" s="7"/>
      <c r="B1542" s="7"/>
      <c r="C1542" s="7"/>
      <c r="D1542" s="8"/>
      <c r="E1542" s="6"/>
      <c r="H1542" s="9"/>
    </row>
    <row r="1543">
      <c r="A1543" s="7"/>
      <c r="B1543" s="7"/>
      <c r="C1543" s="7"/>
      <c r="D1543" s="8"/>
      <c r="E1543" s="6"/>
      <c r="H1543" s="9"/>
    </row>
    <row r="1544">
      <c r="A1544" s="7"/>
      <c r="B1544" s="7"/>
      <c r="C1544" s="7"/>
      <c r="D1544" s="8"/>
      <c r="E1544" s="6"/>
      <c r="H1544" s="9"/>
    </row>
    <row r="1545">
      <c r="A1545" s="7"/>
      <c r="B1545" s="7"/>
      <c r="C1545" s="7"/>
      <c r="D1545" s="8"/>
      <c r="E1545" s="6"/>
      <c r="H1545" s="9"/>
    </row>
    <row r="1546">
      <c r="A1546" s="7"/>
      <c r="B1546" s="7"/>
      <c r="C1546" s="7"/>
      <c r="D1546" s="8"/>
      <c r="E1546" s="6"/>
      <c r="H1546" s="9"/>
    </row>
    <row r="1547">
      <c r="A1547" s="7"/>
      <c r="B1547" s="7"/>
      <c r="C1547" s="7"/>
      <c r="D1547" s="8"/>
      <c r="E1547" s="6"/>
      <c r="H1547" s="9"/>
    </row>
    <row r="1548">
      <c r="A1548" s="7"/>
      <c r="B1548" s="7"/>
      <c r="C1548" s="7"/>
      <c r="D1548" s="8"/>
      <c r="E1548" s="6"/>
      <c r="H1548" s="9"/>
    </row>
    <row r="1549">
      <c r="A1549" s="7"/>
      <c r="B1549" s="7"/>
      <c r="C1549" s="7"/>
      <c r="D1549" s="8"/>
      <c r="E1549" s="6"/>
      <c r="H1549" s="9"/>
    </row>
    <row r="1550">
      <c r="A1550" s="7"/>
      <c r="B1550" s="7"/>
      <c r="C1550" s="7"/>
      <c r="D1550" s="8"/>
      <c r="E1550" s="6"/>
      <c r="H1550" s="9"/>
    </row>
    <row r="1551">
      <c r="A1551" s="7"/>
      <c r="B1551" s="7"/>
      <c r="C1551" s="7"/>
      <c r="D1551" s="8"/>
      <c r="E1551" s="6"/>
      <c r="H1551" s="9"/>
    </row>
    <row r="1552">
      <c r="A1552" s="7"/>
      <c r="B1552" s="7"/>
      <c r="C1552" s="7"/>
      <c r="D1552" s="8"/>
      <c r="E1552" s="6"/>
      <c r="H1552" s="9"/>
    </row>
    <row r="1553">
      <c r="A1553" s="7"/>
      <c r="B1553" s="7"/>
      <c r="C1553" s="7"/>
      <c r="D1553" s="8"/>
      <c r="E1553" s="6"/>
      <c r="H1553" s="9"/>
    </row>
    <row r="1554">
      <c r="A1554" s="7"/>
      <c r="B1554" s="7"/>
      <c r="C1554" s="7"/>
      <c r="D1554" s="8"/>
      <c r="E1554" s="6"/>
      <c r="H1554" s="9"/>
    </row>
    <row r="1555">
      <c r="A1555" s="7"/>
      <c r="B1555" s="7"/>
      <c r="C1555" s="7"/>
      <c r="D1555" s="8"/>
      <c r="E1555" s="6"/>
      <c r="H1555" s="9"/>
    </row>
    <row r="1556">
      <c r="A1556" s="7"/>
      <c r="B1556" s="7"/>
      <c r="C1556" s="7"/>
      <c r="D1556" s="8"/>
      <c r="E1556" s="6"/>
      <c r="H1556" s="9"/>
    </row>
    <row r="1557">
      <c r="A1557" s="7"/>
      <c r="B1557" s="7"/>
      <c r="C1557" s="7"/>
      <c r="D1557" s="8"/>
      <c r="E1557" s="6"/>
      <c r="H1557" s="9"/>
    </row>
    <row r="1558">
      <c r="A1558" s="7"/>
      <c r="B1558" s="7"/>
      <c r="C1558" s="7"/>
      <c r="D1558" s="8"/>
      <c r="E1558" s="6"/>
      <c r="H1558" s="9"/>
    </row>
    <row r="1559">
      <c r="A1559" s="7"/>
      <c r="B1559" s="7"/>
      <c r="C1559" s="7"/>
      <c r="D1559" s="8"/>
      <c r="E1559" s="6"/>
      <c r="H1559" s="9"/>
    </row>
    <row r="1560">
      <c r="A1560" s="7"/>
      <c r="B1560" s="7"/>
      <c r="C1560" s="7"/>
      <c r="D1560" s="8"/>
      <c r="E1560" s="6"/>
      <c r="H1560" s="9"/>
    </row>
    <row r="1561">
      <c r="A1561" s="7"/>
      <c r="B1561" s="7"/>
      <c r="C1561" s="7"/>
      <c r="D1561" s="8"/>
      <c r="E1561" s="6"/>
      <c r="H1561" s="9"/>
    </row>
    <row r="1562">
      <c r="A1562" s="7"/>
      <c r="B1562" s="7"/>
      <c r="C1562" s="7"/>
      <c r="D1562" s="8"/>
      <c r="E1562" s="6"/>
      <c r="H1562" s="9"/>
    </row>
    <row r="1563">
      <c r="A1563" s="7"/>
      <c r="B1563" s="7"/>
      <c r="C1563" s="7"/>
      <c r="D1563" s="8"/>
      <c r="E1563" s="6"/>
      <c r="H1563" s="9"/>
    </row>
    <row r="1564">
      <c r="A1564" s="7"/>
      <c r="B1564" s="7"/>
      <c r="C1564" s="7"/>
      <c r="D1564" s="8"/>
      <c r="E1564" s="6"/>
      <c r="H1564" s="9"/>
    </row>
    <row r="1565">
      <c r="A1565" s="7"/>
      <c r="B1565" s="7"/>
      <c r="C1565" s="7"/>
      <c r="D1565" s="8"/>
      <c r="E1565" s="6"/>
      <c r="H1565" s="9"/>
    </row>
    <row r="1566">
      <c r="A1566" s="7"/>
      <c r="B1566" s="7"/>
      <c r="C1566" s="7"/>
      <c r="D1566" s="8"/>
      <c r="E1566" s="6"/>
      <c r="H1566" s="9"/>
    </row>
    <row r="1567">
      <c r="A1567" s="7"/>
      <c r="B1567" s="7"/>
      <c r="C1567" s="7"/>
      <c r="D1567" s="8"/>
      <c r="E1567" s="6"/>
      <c r="H1567" s="9"/>
    </row>
    <row r="1568">
      <c r="A1568" s="7"/>
      <c r="B1568" s="7"/>
      <c r="C1568" s="7"/>
      <c r="D1568" s="8"/>
      <c r="E1568" s="6"/>
      <c r="H1568" s="9"/>
    </row>
    <row r="1569">
      <c r="A1569" s="7"/>
      <c r="B1569" s="7"/>
      <c r="C1569" s="7"/>
      <c r="D1569" s="8"/>
      <c r="E1569" s="6"/>
      <c r="H1569" s="9"/>
    </row>
    <row r="1570">
      <c r="A1570" s="7"/>
      <c r="B1570" s="7"/>
      <c r="C1570" s="7"/>
      <c r="D1570" s="8"/>
      <c r="E1570" s="6"/>
      <c r="H1570" s="9"/>
    </row>
    <row r="1571">
      <c r="A1571" s="7"/>
      <c r="B1571" s="7"/>
      <c r="C1571" s="7"/>
      <c r="D1571" s="8"/>
      <c r="E1571" s="6"/>
      <c r="H1571" s="9"/>
    </row>
    <row r="1572">
      <c r="A1572" s="7"/>
      <c r="B1572" s="7"/>
      <c r="C1572" s="7"/>
      <c r="D1572" s="8"/>
      <c r="E1572" s="6"/>
      <c r="H1572" s="9"/>
    </row>
    <row r="1573">
      <c r="A1573" s="7"/>
      <c r="B1573" s="7"/>
      <c r="C1573" s="7"/>
      <c r="D1573" s="8"/>
      <c r="E1573" s="6"/>
      <c r="H1573" s="9"/>
    </row>
    <row r="1574">
      <c r="A1574" s="7"/>
      <c r="B1574" s="7"/>
      <c r="C1574" s="7"/>
      <c r="D1574" s="8"/>
      <c r="E1574" s="6"/>
      <c r="H1574" s="9"/>
    </row>
    <row r="1575">
      <c r="A1575" s="7"/>
      <c r="B1575" s="7"/>
      <c r="C1575" s="7"/>
      <c r="D1575" s="8"/>
      <c r="E1575" s="6"/>
      <c r="H1575" s="9"/>
    </row>
    <row r="1576">
      <c r="A1576" s="7"/>
      <c r="B1576" s="7"/>
      <c r="C1576" s="7"/>
      <c r="D1576" s="8"/>
      <c r="E1576" s="6"/>
      <c r="H1576" s="9"/>
    </row>
    <row r="1577">
      <c r="A1577" s="7"/>
      <c r="B1577" s="7"/>
      <c r="C1577" s="7"/>
      <c r="D1577" s="8"/>
      <c r="E1577" s="6"/>
      <c r="H1577" s="9"/>
    </row>
    <row r="1578">
      <c r="A1578" s="7"/>
      <c r="B1578" s="7"/>
      <c r="C1578" s="7"/>
      <c r="D1578" s="8"/>
      <c r="E1578" s="6"/>
      <c r="H1578" s="9"/>
    </row>
    <row r="1579">
      <c r="A1579" s="7"/>
      <c r="B1579" s="7"/>
      <c r="C1579" s="7"/>
      <c r="D1579" s="8"/>
      <c r="E1579" s="6"/>
      <c r="H1579" s="9"/>
    </row>
    <row r="1580">
      <c r="A1580" s="7"/>
      <c r="B1580" s="7"/>
      <c r="C1580" s="7"/>
      <c r="D1580" s="8"/>
      <c r="E1580" s="6"/>
      <c r="H1580" s="9"/>
    </row>
    <row r="1581">
      <c r="A1581" s="7"/>
      <c r="B1581" s="7"/>
      <c r="C1581" s="7"/>
      <c r="D1581" s="8"/>
      <c r="E1581" s="6"/>
      <c r="H1581" s="9"/>
    </row>
    <row r="1582">
      <c r="A1582" s="7"/>
      <c r="B1582" s="7"/>
      <c r="C1582" s="7"/>
      <c r="D1582" s="8"/>
      <c r="E1582" s="6"/>
      <c r="H1582" s="9"/>
    </row>
    <row r="1583">
      <c r="A1583" s="7"/>
      <c r="B1583" s="7"/>
      <c r="C1583" s="7"/>
      <c r="D1583" s="8"/>
      <c r="E1583" s="6"/>
      <c r="H1583" s="9"/>
    </row>
    <row r="1584">
      <c r="A1584" s="7"/>
      <c r="B1584" s="7"/>
      <c r="C1584" s="7"/>
      <c r="D1584" s="8"/>
      <c r="E1584" s="6"/>
      <c r="H1584" s="9"/>
    </row>
    <row r="1585">
      <c r="A1585" s="7"/>
      <c r="B1585" s="7"/>
      <c r="C1585" s="7"/>
      <c r="D1585" s="8"/>
      <c r="E1585" s="6"/>
      <c r="H1585" s="9"/>
    </row>
    <row r="1586">
      <c r="A1586" s="7"/>
      <c r="B1586" s="7"/>
      <c r="C1586" s="7"/>
      <c r="D1586" s="8"/>
      <c r="E1586" s="6"/>
      <c r="H1586" s="9"/>
    </row>
    <row r="1587">
      <c r="A1587" s="7"/>
      <c r="B1587" s="7"/>
      <c r="C1587" s="7"/>
      <c r="D1587" s="8"/>
      <c r="E1587" s="6"/>
      <c r="H1587" s="9"/>
    </row>
    <row r="1588">
      <c r="A1588" s="7"/>
      <c r="B1588" s="7"/>
      <c r="C1588" s="7"/>
      <c r="D1588" s="8"/>
      <c r="E1588" s="6"/>
      <c r="H1588" s="9"/>
    </row>
    <row r="1589">
      <c r="A1589" s="7"/>
      <c r="B1589" s="7"/>
      <c r="C1589" s="7"/>
      <c r="D1589" s="8"/>
      <c r="E1589" s="6"/>
      <c r="H1589" s="9"/>
    </row>
    <row r="1590">
      <c r="A1590" s="7"/>
      <c r="B1590" s="7"/>
      <c r="C1590" s="7"/>
      <c r="D1590" s="8"/>
      <c r="E1590" s="6"/>
      <c r="H1590" s="9"/>
    </row>
    <row r="1591">
      <c r="A1591" s="7"/>
      <c r="B1591" s="7"/>
      <c r="C1591" s="7"/>
      <c r="D1591" s="8"/>
      <c r="E1591" s="6"/>
      <c r="H1591" s="9"/>
    </row>
    <row r="1592">
      <c r="A1592" s="7"/>
      <c r="B1592" s="7"/>
      <c r="C1592" s="7"/>
      <c r="D1592" s="8"/>
      <c r="E1592" s="6"/>
      <c r="H1592" s="9"/>
    </row>
    <row r="1593">
      <c r="A1593" s="7"/>
      <c r="B1593" s="7"/>
      <c r="C1593" s="7"/>
      <c r="D1593" s="8"/>
      <c r="E1593" s="6"/>
      <c r="H1593" s="9"/>
    </row>
    <row r="1594">
      <c r="A1594" s="7"/>
      <c r="B1594" s="7"/>
      <c r="C1594" s="7"/>
      <c r="D1594" s="8"/>
      <c r="E1594" s="6"/>
      <c r="H1594" s="9"/>
    </row>
    <row r="1595">
      <c r="A1595" s="7"/>
      <c r="B1595" s="7"/>
      <c r="C1595" s="7"/>
      <c r="D1595" s="8"/>
      <c r="E1595" s="6"/>
      <c r="H1595" s="9"/>
    </row>
    <row r="1596">
      <c r="A1596" s="7"/>
      <c r="B1596" s="7"/>
      <c r="C1596" s="7"/>
      <c r="D1596" s="8"/>
      <c r="E1596" s="6"/>
      <c r="H1596" s="9"/>
    </row>
    <row r="1597">
      <c r="A1597" s="7"/>
      <c r="B1597" s="7"/>
      <c r="C1597" s="7"/>
      <c r="D1597" s="8"/>
      <c r="E1597" s="6"/>
      <c r="H1597" s="9"/>
    </row>
    <row r="1598">
      <c r="A1598" s="7"/>
      <c r="B1598" s="7"/>
      <c r="C1598" s="7"/>
      <c r="D1598" s="8"/>
      <c r="E1598" s="6"/>
      <c r="H1598" s="9"/>
    </row>
    <row r="1599">
      <c r="A1599" s="7"/>
      <c r="B1599" s="7"/>
      <c r="C1599" s="7"/>
      <c r="D1599" s="8"/>
      <c r="E1599" s="6"/>
      <c r="H1599" s="9"/>
    </row>
    <row r="1600">
      <c r="A1600" s="7"/>
      <c r="B1600" s="7"/>
      <c r="C1600" s="7"/>
      <c r="D1600" s="8"/>
      <c r="E1600" s="6"/>
      <c r="H1600" s="9"/>
    </row>
    <row r="1601">
      <c r="A1601" s="7"/>
      <c r="B1601" s="7"/>
      <c r="C1601" s="7"/>
      <c r="D1601" s="8"/>
      <c r="E1601" s="6"/>
      <c r="H1601" s="9"/>
    </row>
    <row r="1602">
      <c r="A1602" s="7"/>
      <c r="B1602" s="7"/>
      <c r="C1602" s="7"/>
      <c r="D1602" s="8"/>
      <c r="E1602" s="6"/>
      <c r="H1602" s="9"/>
    </row>
    <row r="1603">
      <c r="A1603" s="7"/>
      <c r="B1603" s="7"/>
      <c r="C1603" s="7"/>
      <c r="D1603" s="8"/>
      <c r="E1603" s="6"/>
      <c r="H1603" s="9"/>
    </row>
    <row r="1604">
      <c r="A1604" s="7"/>
      <c r="B1604" s="7"/>
      <c r="C1604" s="7"/>
      <c r="D1604" s="8"/>
      <c r="E1604" s="6"/>
      <c r="H1604" s="9"/>
    </row>
    <row r="1605">
      <c r="A1605" s="7"/>
      <c r="B1605" s="7"/>
      <c r="C1605" s="7"/>
      <c r="D1605" s="8"/>
      <c r="E1605" s="6"/>
      <c r="H1605" s="9"/>
    </row>
    <row r="1606">
      <c r="A1606" s="7"/>
      <c r="B1606" s="7"/>
      <c r="C1606" s="7"/>
      <c r="D1606" s="8"/>
      <c r="E1606" s="6"/>
      <c r="H1606" s="9"/>
    </row>
    <row r="1607">
      <c r="A1607" s="7"/>
      <c r="B1607" s="7"/>
      <c r="C1607" s="7"/>
      <c r="D1607" s="8"/>
      <c r="E1607" s="6"/>
      <c r="H1607" s="9"/>
    </row>
    <row r="1608">
      <c r="A1608" s="7"/>
      <c r="B1608" s="7"/>
      <c r="C1608" s="7"/>
      <c r="D1608" s="8"/>
      <c r="E1608" s="6"/>
      <c r="H1608" s="9"/>
    </row>
    <row r="1609">
      <c r="A1609" s="7"/>
      <c r="B1609" s="7"/>
      <c r="C1609" s="7"/>
      <c r="D1609" s="8"/>
      <c r="E1609" s="6"/>
      <c r="H1609" s="9"/>
    </row>
    <row r="1610">
      <c r="A1610" s="7"/>
      <c r="B1610" s="7"/>
      <c r="C1610" s="7"/>
      <c r="D1610" s="8"/>
      <c r="E1610" s="6"/>
      <c r="H1610" s="9"/>
    </row>
    <row r="1611">
      <c r="A1611" s="7"/>
      <c r="B1611" s="7"/>
      <c r="C1611" s="7"/>
      <c r="D1611" s="8"/>
      <c r="E1611" s="6"/>
      <c r="H1611" s="9"/>
    </row>
    <row r="1612">
      <c r="A1612" s="7"/>
      <c r="B1612" s="7"/>
      <c r="C1612" s="7"/>
      <c r="D1612" s="8"/>
      <c r="E1612" s="6"/>
      <c r="H1612" s="9"/>
    </row>
    <row r="1613">
      <c r="A1613" s="7"/>
      <c r="B1613" s="7"/>
      <c r="C1613" s="7"/>
      <c r="D1613" s="8"/>
      <c r="E1613" s="6"/>
      <c r="H1613" s="9"/>
    </row>
    <row r="1614">
      <c r="A1614" s="7"/>
      <c r="B1614" s="7"/>
      <c r="C1614" s="7"/>
      <c r="D1614" s="8"/>
      <c r="E1614" s="6"/>
      <c r="H1614" s="9"/>
    </row>
    <row r="1615">
      <c r="A1615" s="7"/>
      <c r="B1615" s="7"/>
      <c r="C1615" s="7"/>
      <c r="D1615" s="8"/>
      <c r="E1615" s="6"/>
      <c r="H1615" s="9"/>
    </row>
    <row r="1616">
      <c r="A1616" s="7"/>
      <c r="B1616" s="7"/>
      <c r="C1616" s="7"/>
      <c r="D1616" s="8"/>
      <c r="E1616" s="6"/>
      <c r="H1616" s="9"/>
    </row>
    <row r="1617">
      <c r="A1617" s="7"/>
      <c r="B1617" s="7"/>
      <c r="C1617" s="7"/>
      <c r="D1617" s="8"/>
      <c r="E1617" s="6"/>
      <c r="H1617" s="9"/>
    </row>
    <row r="1618">
      <c r="A1618" s="7"/>
      <c r="B1618" s="7"/>
      <c r="C1618" s="7"/>
      <c r="D1618" s="8"/>
      <c r="E1618" s="6"/>
      <c r="H1618" s="9"/>
    </row>
    <row r="1619">
      <c r="A1619" s="7"/>
      <c r="B1619" s="7"/>
      <c r="C1619" s="7"/>
      <c r="D1619" s="8"/>
      <c r="E1619" s="6"/>
      <c r="H1619" s="9"/>
    </row>
    <row r="1620">
      <c r="A1620" s="7"/>
      <c r="B1620" s="7"/>
      <c r="C1620" s="7"/>
      <c r="D1620" s="8"/>
      <c r="E1620" s="6"/>
      <c r="H1620" s="9"/>
    </row>
    <row r="1621">
      <c r="A1621" s="7"/>
      <c r="B1621" s="7"/>
      <c r="C1621" s="7"/>
      <c r="D1621" s="8"/>
      <c r="E1621" s="6"/>
      <c r="H1621" s="9"/>
    </row>
    <row r="1622">
      <c r="A1622" s="7"/>
      <c r="B1622" s="7"/>
      <c r="C1622" s="7"/>
      <c r="D1622" s="8"/>
      <c r="E1622" s="6"/>
      <c r="H1622" s="9"/>
    </row>
    <row r="1623">
      <c r="A1623" s="7"/>
      <c r="B1623" s="7"/>
      <c r="C1623" s="7"/>
      <c r="D1623" s="8"/>
      <c r="E1623" s="6"/>
      <c r="H1623" s="9"/>
    </row>
    <row r="1624">
      <c r="A1624" s="7"/>
      <c r="B1624" s="7"/>
      <c r="C1624" s="7"/>
      <c r="D1624" s="8"/>
      <c r="E1624" s="6"/>
      <c r="H1624" s="9"/>
    </row>
    <row r="1625">
      <c r="A1625" s="7"/>
      <c r="B1625" s="7"/>
      <c r="C1625" s="7"/>
      <c r="D1625" s="8"/>
      <c r="E1625" s="6"/>
      <c r="H1625" s="9"/>
    </row>
    <row r="1626">
      <c r="A1626" s="7"/>
      <c r="B1626" s="7"/>
      <c r="C1626" s="7"/>
      <c r="D1626" s="8"/>
      <c r="E1626" s="6"/>
      <c r="H1626" s="9"/>
    </row>
    <row r="1627">
      <c r="A1627" s="7"/>
      <c r="B1627" s="7"/>
      <c r="C1627" s="7"/>
      <c r="D1627" s="8"/>
      <c r="E1627" s="6"/>
      <c r="H1627" s="9"/>
    </row>
    <row r="1628">
      <c r="A1628" s="7"/>
      <c r="B1628" s="7"/>
      <c r="C1628" s="7"/>
      <c r="D1628" s="8"/>
      <c r="E1628" s="6"/>
      <c r="H1628" s="9"/>
    </row>
    <row r="1629">
      <c r="A1629" s="7"/>
      <c r="B1629" s="7"/>
      <c r="C1629" s="7"/>
      <c r="D1629" s="8"/>
      <c r="E1629" s="6"/>
      <c r="H1629" s="9"/>
    </row>
    <row r="1630">
      <c r="A1630" s="7"/>
      <c r="B1630" s="7"/>
      <c r="C1630" s="7"/>
      <c r="D1630" s="8"/>
      <c r="E1630" s="6"/>
      <c r="H1630" s="9"/>
    </row>
    <row r="1631">
      <c r="A1631" s="7"/>
      <c r="B1631" s="7"/>
      <c r="C1631" s="7"/>
      <c r="D1631" s="8"/>
      <c r="E1631" s="6"/>
      <c r="H1631" s="9"/>
    </row>
    <row r="1632">
      <c r="A1632" s="7"/>
      <c r="B1632" s="7"/>
      <c r="C1632" s="7"/>
      <c r="D1632" s="8"/>
      <c r="E1632" s="6"/>
      <c r="H1632" s="9"/>
    </row>
    <row r="1633">
      <c r="A1633" s="7"/>
      <c r="B1633" s="7"/>
      <c r="C1633" s="7"/>
      <c r="D1633" s="8"/>
      <c r="E1633" s="6"/>
      <c r="H1633" s="9"/>
    </row>
    <row r="1634">
      <c r="A1634" s="7"/>
      <c r="B1634" s="7"/>
      <c r="C1634" s="7"/>
      <c r="D1634" s="8"/>
      <c r="E1634" s="6"/>
      <c r="H1634" s="9"/>
    </row>
    <row r="1635">
      <c r="A1635" s="7"/>
      <c r="B1635" s="7"/>
      <c r="C1635" s="7"/>
      <c r="D1635" s="8"/>
      <c r="E1635" s="6"/>
      <c r="H1635" s="9"/>
    </row>
    <row r="1636">
      <c r="A1636" s="7"/>
      <c r="B1636" s="7"/>
      <c r="C1636" s="7"/>
      <c r="D1636" s="8"/>
      <c r="E1636" s="6"/>
      <c r="H1636" s="9"/>
    </row>
    <row r="1637">
      <c r="A1637" s="7"/>
      <c r="B1637" s="7"/>
      <c r="C1637" s="7"/>
      <c r="D1637" s="8"/>
      <c r="E1637" s="6"/>
      <c r="H1637" s="9"/>
    </row>
    <row r="1638">
      <c r="A1638" s="7"/>
      <c r="B1638" s="7"/>
      <c r="C1638" s="7"/>
      <c r="D1638" s="8"/>
      <c r="E1638" s="6"/>
      <c r="H1638" s="9"/>
    </row>
    <row r="1639">
      <c r="A1639" s="7"/>
      <c r="B1639" s="7"/>
      <c r="C1639" s="7"/>
      <c r="D1639" s="8"/>
      <c r="E1639" s="6"/>
      <c r="H1639" s="9"/>
    </row>
    <row r="1640">
      <c r="A1640" s="7"/>
      <c r="B1640" s="7"/>
      <c r="C1640" s="7"/>
      <c r="D1640" s="8"/>
      <c r="E1640" s="6"/>
      <c r="H1640" s="9"/>
    </row>
    <row r="1641">
      <c r="A1641" s="7"/>
      <c r="B1641" s="7"/>
      <c r="C1641" s="7"/>
      <c r="D1641" s="8"/>
      <c r="E1641" s="6"/>
      <c r="H1641" s="9"/>
    </row>
    <row r="1642">
      <c r="A1642" s="7"/>
      <c r="B1642" s="7"/>
      <c r="C1642" s="7"/>
      <c r="D1642" s="8"/>
      <c r="E1642" s="6"/>
      <c r="H1642" s="9"/>
    </row>
    <row r="1643">
      <c r="A1643" s="7"/>
      <c r="B1643" s="7"/>
      <c r="C1643" s="7"/>
      <c r="D1643" s="8"/>
      <c r="E1643" s="6"/>
      <c r="H1643" s="9"/>
    </row>
    <row r="1644">
      <c r="A1644" s="7"/>
      <c r="B1644" s="7"/>
      <c r="C1644" s="7"/>
      <c r="D1644" s="8"/>
      <c r="E1644" s="6"/>
      <c r="H1644" s="9"/>
    </row>
    <row r="1645">
      <c r="A1645" s="7"/>
      <c r="B1645" s="7"/>
      <c r="C1645" s="7"/>
      <c r="D1645" s="8"/>
      <c r="E1645" s="6"/>
      <c r="H1645" s="9"/>
    </row>
    <row r="1646">
      <c r="A1646" s="7"/>
      <c r="B1646" s="7"/>
      <c r="C1646" s="7"/>
      <c r="D1646" s="8"/>
      <c r="E1646" s="6"/>
      <c r="H1646" s="9"/>
    </row>
    <row r="1647">
      <c r="A1647" s="7"/>
      <c r="B1647" s="7"/>
      <c r="C1647" s="7"/>
      <c r="D1647" s="8"/>
      <c r="E1647" s="6"/>
      <c r="H1647" s="9"/>
    </row>
    <row r="1648">
      <c r="A1648" s="7"/>
      <c r="B1648" s="7"/>
      <c r="C1648" s="7"/>
      <c r="D1648" s="8"/>
      <c r="E1648" s="6"/>
      <c r="H1648" s="9"/>
    </row>
    <row r="1649">
      <c r="A1649" s="7"/>
      <c r="B1649" s="7"/>
      <c r="C1649" s="7"/>
      <c r="D1649" s="8"/>
      <c r="E1649" s="6"/>
      <c r="H1649" s="9"/>
    </row>
    <row r="1650">
      <c r="A1650" s="7"/>
      <c r="B1650" s="7"/>
      <c r="C1650" s="7"/>
      <c r="D1650" s="8"/>
      <c r="E1650" s="6"/>
      <c r="H1650" s="9"/>
    </row>
    <row r="1651">
      <c r="A1651" s="7"/>
      <c r="B1651" s="7"/>
      <c r="C1651" s="7"/>
      <c r="D1651" s="8"/>
      <c r="E1651" s="6"/>
      <c r="H1651" s="9"/>
    </row>
    <row r="1652">
      <c r="A1652" s="7"/>
      <c r="B1652" s="7"/>
      <c r="C1652" s="7"/>
      <c r="D1652" s="8"/>
      <c r="E1652" s="6"/>
      <c r="H1652" s="9"/>
    </row>
    <row r="1653">
      <c r="A1653" s="7"/>
      <c r="B1653" s="7"/>
      <c r="C1653" s="7"/>
      <c r="D1653" s="8"/>
      <c r="E1653" s="6"/>
      <c r="H1653" s="9"/>
    </row>
    <row r="1654">
      <c r="A1654" s="7"/>
      <c r="B1654" s="7"/>
      <c r="C1654" s="7"/>
      <c r="D1654" s="8"/>
      <c r="E1654" s="6"/>
      <c r="H1654" s="9"/>
    </row>
    <row r="1655">
      <c r="A1655" s="7"/>
      <c r="B1655" s="7"/>
      <c r="C1655" s="7"/>
      <c r="D1655" s="8"/>
      <c r="E1655" s="6"/>
      <c r="H1655" s="9"/>
    </row>
    <row r="1656">
      <c r="A1656" s="7"/>
      <c r="B1656" s="7"/>
      <c r="C1656" s="7"/>
      <c r="D1656" s="8"/>
      <c r="E1656" s="6"/>
      <c r="H1656" s="9"/>
    </row>
    <row r="1657">
      <c r="A1657" s="7"/>
      <c r="B1657" s="7"/>
      <c r="C1657" s="7"/>
      <c r="D1657" s="8"/>
      <c r="E1657" s="6"/>
      <c r="H1657" s="9"/>
    </row>
    <row r="1658">
      <c r="A1658" s="7"/>
      <c r="B1658" s="7"/>
      <c r="C1658" s="7"/>
      <c r="D1658" s="8"/>
      <c r="E1658" s="6"/>
      <c r="H1658" s="9"/>
    </row>
    <row r="1659">
      <c r="A1659" s="7"/>
      <c r="B1659" s="7"/>
      <c r="C1659" s="7"/>
      <c r="D1659" s="8"/>
      <c r="E1659" s="6"/>
      <c r="H1659" s="9"/>
    </row>
    <row r="1660">
      <c r="A1660" s="7"/>
      <c r="B1660" s="7"/>
      <c r="C1660" s="7"/>
      <c r="D1660" s="8"/>
      <c r="E1660" s="6"/>
      <c r="H1660" s="9"/>
    </row>
    <row r="1661">
      <c r="A1661" s="7"/>
      <c r="B1661" s="7"/>
      <c r="C1661" s="7"/>
      <c r="D1661" s="8"/>
      <c r="E1661" s="6"/>
      <c r="H1661" s="9"/>
    </row>
    <row r="1662">
      <c r="A1662" s="7"/>
      <c r="B1662" s="7"/>
      <c r="C1662" s="7"/>
      <c r="D1662" s="8"/>
      <c r="E1662" s="6"/>
      <c r="H1662" s="9"/>
    </row>
    <row r="1663">
      <c r="A1663" s="7"/>
      <c r="B1663" s="7"/>
      <c r="C1663" s="7"/>
      <c r="D1663" s="8"/>
      <c r="E1663" s="6"/>
      <c r="H1663" s="9"/>
    </row>
    <row r="1664">
      <c r="A1664" s="7"/>
      <c r="B1664" s="7"/>
      <c r="C1664" s="7"/>
      <c r="D1664" s="8"/>
      <c r="E1664" s="6"/>
      <c r="H1664" s="9"/>
    </row>
    <row r="1665">
      <c r="A1665" s="7"/>
      <c r="B1665" s="7"/>
      <c r="C1665" s="7"/>
      <c r="D1665" s="8"/>
      <c r="E1665" s="6"/>
      <c r="H1665" s="9"/>
    </row>
    <row r="1666">
      <c r="A1666" s="7"/>
      <c r="B1666" s="7"/>
      <c r="C1666" s="7"/>
      <c r="D1666" s="8"/>
      <c r="E1666" s="6"/>
      <c r="H1666" s="9"/>
    </row>
    <row r="1667">
      <c r="A1667" s="7"/>
      <c r="B1667" s="7"/>
      <c r="C1667" s="7"/>
      <c r="D1667" s="8"/>
      <c r="E1667" s="6"/>
      <c r="H1667" s="9"/>
    </row>
    <row r="1668">
      <c r="A1668" s="7"/>
      <c r="B1668" s="7"/>
      <c r="C1668" s="7"/>
      <c r="D1668" s="8"/>
      <c r="E1668" s="6"/>
      <c r="H1668" s="9"/>
    </row>
    <row r="1669">
      <c r="A1669" s="7"/>
      <c r="B1669" s="7"/>
      <c r="C1669" s="7"/>
      <c r="D1669" s="8"/>
      <c r="E1669" s="6"/>
      <c r="H1669" s="9"/>
    </row>
    <row r="1670">
      <c r="A1670" s="7"/>
      <c r="B1670" s="7"/>
      <c r="C1670" s="7"/>
      <c r="D1670" s="8"/>
      <c r="E1670" s="6"/>
      <c r="H1670" s="9"/>
    </row>
    <row r="1671">
      <c r="A1671" s="7"/>
      <c r="B1671" s="7"/>
      <c r="C1671" s="7"/>
      <c r="D1671" s="8"/>
      <c r="E1671" s="6"/>
      <c r="H1671" s="9"/>
    </row>
    <row r="1672">
      <c r="A1672" s="7"/>
      <c r="B1672" s="7"/>
      <c r="C1672" s="7"/>
      <c r="D1672" s="8"/>
      <c r="E1672" s="6"/>
      <c r="H1672" s="9"/>
    </row>
    <row r="1673">
      <c r="A1673" s="7"/>
      <c r="B1673" s="7"/>
      <c r="C1673" s="7"/>
      <c r="D1673" s="8"/>
      <c r="E1673" s="6"/>
      <c r="H1673" s="9"/>
    </row>
    <row r="1674">
      <c r="A1674" s="7"/>
      <c r="B1674" s="7"/>
      <c r="C1674" s="7"/>
      <c r="D1674" s="8"/>
      <c r="E1674" s="6"/>
      <c r="H1674" s="9"/>
    </row>
    <row r="1675">
      <c r="A1675" s="7"/>
      <c r="B1675" s="7"/>
      <c r="C1675" s="7"/>
      <c r="D1675" s="8"/>
      <c r="E1675" s="6"/>
      <c r="H1675" s="9"/>
    </row>
    <row r="1676">
      <c r="A1676" s="7"/>
      <c r="B1676" s="7"/>
      <c r="C1676" s="7"/>
      <c r="D1676" s="8"/>
      <c r="E1676" s="6"/>
      <c r="H1676" s="9"/>
    </row>
    <row r="1677">
      <c r="A1677" s="7"/>
      <c r="B1677" s="7"/>
      <c r="C1677" s="7"/>
      <c r="D1677" s="8"/>
      <c r="E1677" s="6"/>
      <c r="H1677" s="9"/>
    </row>
    <row r="1678">
      <c r="A1678" s="7"/>
      <c r="B1678" s="7"/>
      <c r="C1678" s="7"/>
      <c r="D1678" s="8"/>
      <c r="E1678" s="6"/>
      <c r="H1678" s="9"/>
    </row>
    <row r="1679">
      <c r="A1679" s="7"/>
      <c r="B1679" s="7"/>
      <c r="C1679" s="7"/>
      <c r="D1679" s="8"/>
      <c r="E1679" s="6"/>
      <c r="H1679" s="9"/>
    </row>
    <row r="1680">
      <c r="A1680" s="7"/>
      <c r="B1680" s="7"/>
      <c r="C1680" s="7"/>
      <c r="D1680" s="8"/>
      <c r="E1680" s="6"/>
      <c r="H1680" s="9"/>
    </row>
    <row r="1681">
      <c r="A1681" s="7"/>
      <c r="B1681" s="7"/>
      <c r="C1681" s="7"/>
      <c r="D1681" s="8"/>
      <c r="E1681" s="6"/>
      <c r="H1681" s="9"/>
    </row>
    <row r="1682">
      <c r="A1682" s="7"/>
      <c r="B1682" s="7"/>
      <c r="C1682" s="7"/>
      <c r="D1682" s="8"/>
      <c r="E1682" s="6"/>
      <c r="H1682" s="9"/>
    </row>
    <row r="1683">
      <c r="A1683" s="7"/>
      <c r="B1683" s="7"/>
      <c r="C1683" s="7"/>
      <c r="D1683" s="8"/>
      <c r="E1683" s="6"/>
      <c r="H1683" s="9"/>
    </row>
    <row r="1684">
      <c r="A1684" s="7"/>
      <c r="B1684" s="7"/>
      <c r="C1684" s="7"/>
      <c r="D1684" s="8"/>
      <c r="E1684" s="6"/>
      <c r="H1684" s="9"/>
    </row>
    <row r="1685">
      <c r="A1685" s="7"/>
      <c r="B1685" s="7"/>
      <c r="C1685" s="7"/>
      <c r="D1685" s="8"/>
      <c r="E1685" s="6"/>
      <c r="H1685" s="9"/>
    </row>
    <row r="1686">
      <c r="A1686" s="7"/>
      <c r="B1686" s="7"/>
      <c r="C1686" s="7"/>
      <c r="D1686" s="8"/>
      <c r="E1686" s="6"/>
      <c r="H1686" s="9"/>
    </row>
    <row r="1687">
      <c r="A1687" s="7"/>
      <c r="B1687" s="7"/>
      <c r="C1687" s="7"/>
      <c r="D1687" s="8"/>
      <c r="E1687" s="6"/>
      <c r="H1687" s="9"/>
    </row>
    <row r="1688">
      <c r="A1688" s="7"/>
      <c r="B1688" s="7"/>
      <c r="C1688" s="7"/>
      <c r="D1688" s="8"/>
      <c r="E1688" s="6"/>
      <c r="H1688" s="9"/>
    </row>
    <row r="1689">
      <c r="A1689" s="7"/>
      <c r="B1689" s="7"/>
      <c r="C1689" s="7"/>
      <c r="D1689" s="8"/>
      <c r="E1689" s="6"/>
      <c r="H1689" s="9"/>
    </row>
    <row r="1690">
      <c r="A1690" s="7"/>
      <c r="B1690" s="7"/>
      <c r="C1690" s="7"/>
      <c r="D1690" s="8"/>
      <c r="E1690" s="6"/>
      <c r="H1690" s="9"/>
    </row>
    <row r="1691">
      <c r="A1691" s="7"/>
      <c r="B1691" s="7"/>
      <c r="C1691" s="7"/>
      <c r="D1691" s="8"/>
      <c r="E1691" s="6"/>
      <c r="H1691" s="9"/>
    </row>
    <row r="1692">
      <c r="A1692" s="7"/>
      <c r="B1692" s="7"/>
      <c r="C1692" s="7"/>
      <c r="D1692" s="8"/>
      <c r="E1692" s="6"/>
      <c r="H1692" s="9"/>
    </row>
    <row r="1693">
      <c r="A1693" s="7"/>
      <c r="B1693" s="7"/>
      <c r="C1693" s="7"/>
      <c r="D1693" s="8"/>
      <c r="E1693" s="6"/>
      <c r="H1693" s="9"/>
    </row>
    <row r="1694">
      <c r="A1694" s="7"/>
      <c r="B1694" s="7"/>
      <c r="C1694" s="7"/>
      <c r="D1694" s="8"/>
      <c r="E1694" s="6"/>
      <c r="H1694" s="9"/>
    </row>
    <row r="1695">
      <c r="A1695" s="7"/>
      <c r="B1695" s="7"/>
      <c r="C1695" s="7"/>
      <c r="D1695" s="8"/>
      <c r="E1695" s="6"/>
      <c r="H1695" s="9"/>
    </row>
    <row r="1696">
      <c r="A1696" s="7"/>
      <c r="B1696" s="7"/>
      <c r="C1696" s="7"/>
      <c r="D1696" s="8"/>
      <c r="E1696" s="6"/>
      <c r="H1696" s="9"/>
    </row>
    <row r="1697">
      <c r="A1697" s="7"/>
      <c r="B1697" s="7"/>
      <c r="C1697" s="7"/>
      <c r="D1697" s="8"/>
      <c r="E1697" s="6"/>
      <c r="H1697" s="9"/>
    </row>
    <row r="1698">
      <c r="A1698" s="7"/>
      <c r="B1698" s="7"/>
      <c r="C1698" s="7"/>
      <c r="D1698" s="8"/>
      <c r="E1698" s="6"/>
      <c r="H1698" s="9"/>
    </row>
    <row r="1699">
      <c r="A1699" s="7"/>
      <c r="B1699" s="7"/>
      <c r="C1699" s="7"/>
      <c r="D1699" s="8"/>
      <c r="E1699" s="6"/>
      <c r="H1699" s="9"/>
    </row>
    <row r="1700">
      <c r="A1700" s="7"/>
      <c r="B1700" s="7"/>
      <c r="C1700" s="7"/>
      <c r="D1700" s="8"/>
      <c r="E1700" s="6"/>
      <c r="H1700" s="9"/>
    </row>
    <row r="1701">
      <c r="A1701" s="7"/>
      <c r="B1701" s="7"/>
      <c r="C1701" s="7"/>
      <c r="D1701" s="8"/>
      <c r="E1701" s="6"/>
      <c r="H1701" s="9"/>
    </row>
    <row r="1702">
      <c r="A1702" s="7"/>
      <c r="B1702" s="7"/>
      <c r="C1702" s="7"/>
      <c r="D1702" s="8"/>
      <c r="E1702" s="6"/>
      <c r="H1702" s="9"/>
    </row>
    <row r="1703">
      <c r="A1703" s="7"/>
      <c r="B1703" s="7"/>
      <c r="C1703" s="7"/>
      <c r="D1703" s="8"/>
      <c r="E1703" s="6"/>
      <c r="H1703" s="9"/>
    </row>
    <row r="1704">
      <c r="A1704" s="7"/>
      <c r="B1704" s="7"/>
      <c r="C1704" s="7"/>
      <c r="D1704" s="8"/>
      <c r="E1704" s="6"/>
      <c r="H1704" s="9"/>
    </row>
    <row r="1705">
      <c r="A1705" s="7"/>
      <c r="B1705" s="7"/>
      <c r="C1705" s="7"/>
      <c r="D1705" s="8"/>
      <c r="E1705" s="6"/>
      <c r="H1705" s="9"/>
    </row>
    <row r="1706">
      <c r="A1706" s="7"/>
      <c r="B1706" s="7"/>
      <c r="C1706" s="7"/>
      <c r="D1706" s="8"/>
      <c r="E1706" s="6"/>
      <c r="H1706" s="9"/>
    </row>
    <row r="1707">
      <c r="A1707" s="7"/>
      <c r="B1707" s="7"/>
      <c r="C1707" s="7"/>
      <c r="D1707" s="8"/>
      <c r="E1707" s="6"/>
      <c r="H1707" s="9"/>
    </row>
    <row r="1708">
      <c r="A1708" s="7"/>
      <c r="B1708" s="7"/>
      <c r="C1708" s="7"/>
      <c r="D1708" s="8"/>
      <c r="E1708" s="6"/>
      <c r="H1708" s="9"/>
    </row>
    <row r="1709">
      <c r="A1709" s="7"/>
      <c r="B1709" s="7"/>
      <c r="C1709" s="7"/>
      <c r="D1709" s="8"/>
      <c r="E1709" s="6"/>
      <c r="H1709" s="9"/>
    </row>
    <row r="1710">
      <c r="A1710" s="7"/>
      <c r="B1710" s="7"/>
      <c r="C1710" s="7"/>
      <c r="D1710" s="8"/>
      <c r="E1710" s="6"/>
      <c r="H1710" s="9"/>
    </row>
    <row r="1711">
      <c r="A1711" s="7"/>
      <c r="B1711" s="7"/>
      <c r="C1711" s="7"/>
      <c r="D1711" s="8"/>
      <c r="E1711" s="6"/>
      <c r="H1711" s="9"/>
    </row>
    <row r="1712">
      <c r="A1712" s="7"/>
      <c r="B1712" s="7"/>
      <c r="C1712" s="7"/>
      <c r="D1712" s="8"/>
      <c r="E1712" s="6"/>
      <c r="H1712" s="9"/>
    </row>
    <row r="1713">
      <c r="A1713" s="7"/>
      <c r="B1713" s="7"/>
      <c r="C1713" s="7"/>
      <c r="D1713" s="8"/>
      <c r="E1713" s="6"/>
      <c r="H1713" s="9"/>
    </row>
    <row r="1714">
      <c r="A1714" s="7"/>
      <c r="B1714" s="7"/>
      <c r="C1714" s="7"/>
      <c r="D1714" s="8"/>
      <c r="E1714" s="6"/>
      <c r="H1714" s="9"/>
    </row>
    <row r="1715">
      <c r="A1715" s="7"/>
      <c r="B1715" s="7"/>
      <c r="C1715" s="7"/>
      <c r="D1715" s="8"/>
      <c r="E1715" s="6"/>
      <c r="H1715" s="9"/>
    </row>
    <row r="1716">
      <c r="A1716" s="7"/>
      <c r="B1716" s="7"/>
      <c r="C1716" s="7"/>
      <c r="D1716" s="8"/>
      <c r="E1716" s="6"/>
      <c r="H1716" s="9"/>
    </row>
    <row r="1717">
      <c r="A1717" s="7"/>
      <c r="B1717" s="7"/>
      <c r="C1717" s="7"/>
      <c r="D1717" s="8"/>
      <c r="E1717" s="6"/>
      <c r="H1717" s="9"/>
    </row>
    <row r="1718">
      <c r="A1718" s="7"/>
      <c r="B1718" s="7"/>
      <c r="C1718" s="7"/>
      <c r="D1718" s="8"/>
      <c r="E1718" s="6"/>
      <c r="H1718" s="9"/>
    </row>
    <row r="1719">
      <c r="A1719" s="7"/>
      <c r="B1719" s="7"/>
      <c r="C1719" s="7"/>
      <c r="D1719" s="8"/>
      <c r="E1719" s="6"/>
      <c r="H1719" s="9"/>
    </row>
    <row r="1720">
      <c r="A1720" s="7"/>
      <c r="B1720" s="7"/>
      <c r="C1720" s="7"/>
      <c r="D1720" s="8"/>
      <c r="E1720" s="6"/>
      <c r="H1720" s="9"/>
    </row>
    <row r="1721">
      <c r="A1721" s="7"/>
      <c r="B1721" s="7"/>
      <c r="C1721" s="7"/>
      <c r="D1721" s="8"/>
      <c r="E1721" s="6"/>
      <c r="H1721" s="9"/>
    </row>
    <row r="1722">
      <c r="A1722" s="7"/>
      <c r="B1722" s="7"/>
      <c r="C1722" s="7"/>
      <c r="D1722" s="8"/>
      <c r="E1722" s="6"/>
      <c r="H1722" s="9"/>
    </row>
    <row r="1723">
      <c r="A1723" s="7"/>
      <c r="B1723" s="7"/>
      <c r="C1723" s="7"/>
      <c r="D1723" s="8"/>
      <c r="E1723" s="6"/>
      <c r="H1723" s="9"/>
    </row>
    <row r="1724">
      <c r="A1724" s="7"/>
      <c r="B1724" s="7"/>
      <c r="C1724" s="7"/>
      <c r="D1724" s="8"/>
      <c r="E1724" s="6"/>
      <c r="H1724" s="9"/>
    </row>
    <row r="1725">
      <c r="A1725" s="7"/>
      <c r="B1725" s="7"/>
      <c r="C1725" s="7"/>
      <c r="D1725" s="8"/>
      <c r="E1725" s="6"/>
      <c r="H1725" s="9"/>
    </row>
    <row r="1726">
      <c r="A1726" s="7"/>
      <c r="B1726" s="7"/>
      <c r="C1726" s="7"/>
      <c r="D1726" s="8"/>
      <c r="E1726" s="6"/>
      <c r="H1726" s="9"/>
    </row>
    <row r="1727">
      <c r="A1727" s="7"/>
      <c r="B1727" s="7"/>
      <c r="C1727" s="7"/>
      <c r="D1727" s="8"/>
      <c r="E1727" s="6"/>
      <c r="H1727" s="9"/>
    </row>
    <row r="1728">
      <c r="A1728" s="7"/>
      <c r="B1728" s="7"/>
      <c r="C1728" s="7"/>
      <c r="D1728" s="8"/>
      <c r="E1728" s="6"/>
      <c r="H1728" s="9"/>
    </row>
    <row r="1729">
      <c r="A1729" s="7"/>
      <c r="B1729" s="7"/>
      <c r="C1729" s="7"/>
      <c r="D1729" s="8"/>
      <c r="E1729" s="6"/>
      <c r="H1729" s="9"/>
    </row>
    <row r="1730">
      <c r="A1730" s="7"/>
      <c r="B1730" s="7"/>
      <c r="C1730" s="7"/>
      <c r="D1730" s="8"/>
      <c r="E1730" s="6"/>
      <c r="H1730" s="9"/>
    </row>
    <row r="1731">
      <c r="A1731" s="7"/>
      <c r="B1731" s="7"/>
      <c r="C1731" s="7"/>
      <c r="D1731" s="8"/>
      <c r="E1731" s="6"/>
      <c r="H1731" s="9"/>
    </row>
    <row r="1732">
      <c r="A1732" s="7"/>
      <c r="B1732" s="7"/>
      <c r="C1732" s="7"/>
      <c r="D1732" s="8"/>
      <c r="E1732" s="6"/>
      <c r="H1732" s="9"/>
    </row>
    <row r="1733">
      <c r="A1733" s="7"/>
      <c r="B1733" s="7"/>
      <c r="C1733" s="7"/>
      <c r="D1733" s="8"/>
      <c r="E1733" s="6"/>
      <c r="H1733" s="9"/>
    </row>
    <row r="1734">
      <c r="A1734" s="7"/>
      <c r="B1734" s="7"/>
      <c r="C1734" s="7"/>
      <c r="D1734" s="8"/>
      <c r="E1734" s="6"/>
      <c r="H1734" s="9"/>
    </row>
    <row r="1735">
      <c r="A1735" s="7"/>
      <c r="B1735" s="7"/>
      <c r="C1735" s="7"/>
      <c r="D1735" s="8"/>
      <c r="E1735" s="6"/>
      <c r="H1735" s="9"/>
    </row>
    <row r="1736">
      <c r="A1736" s="7"/>
      <c r="B1736" s="7"/>
      <c r="C1736" s="7"/>
      <c r="D1736" s="8"/>
      <c r="E1736" s="6"/>
      <c r="H1736" s="9"/>
    </row>
    <row r="1737">
      <c r="A1737" s="7"/>
      <c r="B1737" s="7"/>
      <c r="C1737" s="7"/>
      <c r="D1737" s="8"/>
      <c r="E1737" s="6"/>
      <c r="H1737" s="9"/>
    </row>
    <row r="1738">
      <c r="A1738" s="7"/>
      <c r="B1738" s="7"/>
      <c r="C1738" s="7"/>
      <c r="D1738" s="8"/>
      <c r="E1738" s="6"/>
      <c r="H1738" s="9"/>
    </row>
    <row r="1739">
      <c r="A1739" s="7"/>
      <c r="B1739" s="7"/>
      <c r="C1739" s="7"/>
      <c r="D1739" s="8"/>
      <c r="E1739" s="6"/>
      <c r="H1739" s="9"/>
    </row>
    <row r="1740">
      <c r="A1740" s="7"/>
      <c r="B1740" s="7"/>
      <c r="C1740" s="7"/>
      <c r="D1740" s="8"/>
      <c r="E1740" s="6"/>
      <c r="H1740" s="9"/>
    </row>
    <row r="1741">
      <c r="A1741" s="7"/>
      <c r="B1741" s="7"/>
      <c r="C1741" s="7"/>
      <c r="D1741" s="8"/>
      <c r="E1741" s="6"/>
      <c r="H1741" s="9"/>
    </row>
    <row r="1742">
      <c r="A1742" s="7"/>
      <c r="B1742" s="7"/>
      <c r="C1742" s="7"/>
      <c r="D1742" s="8"/>
      <c r="E1742" s="6"/>
      <c r="H1742" s="9"/>
    </row>
    <row r="1743">
      <c r="A1743" s="7"/>
      <c r="B1743" s="7"/>
      <c r="C1743" s="7"/>
      <c r="D1743" s="8"/>
      <c r="E1743" s="6"/>
      <c r="H1743" s="9"/>
    </row>
    <row r="1744">
      <c r="A1744" s="7"/>
      <c r="B1744" s="7"/>
      <c r="C1744" s="7"/>
      <c r="D1744" s="8"/>
      <c r="E1744" s="6"/>
      <c r="H1744" s="9"/>
    </row>
    <row r="1745">
      <c r="A1745" s="7"/>
      <c r="B1745" s="7"/>
      <c r="C1745" s="7"/>
      <c r="D1745" s="8"/>
      <c r="E1745" s="6"/>
      <c r="H1745" s="9"/>
    </row>
    <row r="1746">
      <c r="A1746" s="7"/>
      <c r="B1746" s="7"/>
      <c r="C1746" s="7"/>
      <c r="D1746" s="8"/>
      <c r="E1746" s="6"/>
      <c r="H1746" s="9"/>
    </row>
    <row r="1747">
      <c r="A1747" s="7"/>
      <c r="B1747" s="7"/>
      <c r="C1747" s="7"/>
      <c r="D1747" s="8"/>
      <c r="E1747" s="6"/>
      <c r="H1747" s="9"/>
    </row>
    <row r="1748">
      <c r="A1748" s="7"/>
      <c r="B1748" s="7"/>
      <c r="C1748" s="7"/>
      <c r="D1748" s="8"/>
      <c r="E1748" s="6"/>
      <c r="H1748" s="9"/>
    </row>
    <row r="1749">
      <c r="A1749" s="7"/>
      <c r="B1749" s="7"/>
      <c r="C1749" s="7"/>
      <c r="D1749" s="8"/>
      <c r="E1749" s="6"/>
      <c r="H1749" s="9"/>
    </row>
    <row r="1750">
      <c r="A1750" s="7"/>
      <c r="B1750" s="7"/>
      <c r="C1750" s="7"/>
      <c r="D1750" s="8"/>
      <c r="E1750" s="6"/>
      <c r="H1750" s="9"/>
    </row>
    <row r="1751">
      <c r="A1751" s="7"/>
      <c r="B1751" s="7"/>
      <c r="C1751" s="7"/>
      <c r="D1751" s="8"/>
      <c r="E1751" s="6"/>
      <c r="H1751" s="9"/>
    </row>
    <row r="1752">
      <c r="A1752" s="7"/>
      <c r="B1752" s="7"/>
      <c r="C1752" s="7"/>
      <c r="D1752" s="8"/>
      <c r="E1752" s="6"/>
      <c r="H1752" s="9"/>
    </row>
    <row r="1753">
      <c r="A1753" s="7"/>
      <c r="B1753" s="7"/>
      <c r="C1753" s="7"/>
      <c r="D1753" s="8"/>
      <c r="E1753" s="6"/>
      <c r="H1753" s="9"/>
    </row>
    <row r="1754">
      <c r="A1754" s="7"/>
      <c r="B1754" s="7"/>
      <c r="C1754" s="7"/>
      <c r="D1754" s="8"/>
      <c r="E1754" s="6"/>
      <c r="H1754" s="9"/>
    </row>
    <row r="1755">
      <c r="A1755" s="7"/>
      <c r="B1755" s="7"/>
      <c r="C1755" s="7"/>
      <c r="D1755" s="8"/>
      <c r="E1755" s="6"/>
      <c r="H1755" s="9"/>
    </row>
    <row r="1756">
      <c r="A1756" s="7"/>
      <c r="B1756" s="7"/>
      <c r="C1756" s="7"/>
      <c r="D1756" s="8"/>
      <c r="E1756" s="6"/>
      <c r="H1756" s="9"/>
    </row>
    <row r="1757">
      <c r="A1757" s="7"/>
      <c r="B1757" s="7"/>
      <c r="C1757" s="7"/>
      <c r="D1757" s="8"/>
      <c r="E1757" s="6"/>
      <c r="H1757" s="9"/>
    </row>
    <row r="1758">
      <c r="A1758" s="7"/>
      <c r="B1758" s="7"/>
      <c r="C1758" s="7"/>
      <c r="D1758" s="8"/>
      <c r="E1758" s="6"/>
      <c r="H1758" s="9"/>
    </row>
    <row r="1759">
      <c r="A1759" s="7"/>
      <c r="B1759" s="7"/>
      <c r="C1759" s="7"/>
      <c r="D1759" s="8"/>
      <c r="E1759" s="6"/>
      <c r="H1759" s="9"/>
    </row>
    <row r="1760">
      <c r="A1760" s="7"/>
      <c r="B1760" s="7"/>
      <c r="C1760" s="7"/>
      <c r="D1760" s="8"/>
      <c r="E1760" s="6"/>
      <c r="H1760" s="9"/>
    </row>
    <row r="1761">
      <c r="A1761" s="7"/>
      <c r="B1761" s="7"/>
      <c r="C1761" s="7"/>
      <c r="D1761" s="8"/>
      <c r="E1761" s="6"/>
      <c r="H1761" s="9"/>
    </row>
    <row r="1762">
      <c r="A1762" s="7"/>
      <c r="B1762" s="7"/>
      <c r="C1762" s="7"/>
      <c r="D1762" s="8"/>
      <c r="E1762" s="6"/>
      <c r="H1762" s="9"/>
    </row>
    <row r="1763">
      <c r="A1763" s="7"/>
      <c r="B1763" s="7"/>
      <c r="C1763" s="7"/>
      <c r="D1763" s="8"/>
      <c r="E1763" s="6"/>
      <c r="H1763" s="9"/>
    </row>
    <row r="1764">
      <c r="A1764" s="7"/>
      <c r="B1764" s="7"/>
      <c r="C1764" s="7"/>
      <c r="D1764" s="8"/>
      <c r="E1764" s="6"/>
      <c r="H1764" s="9"/>
    </row>
    <row r="1765">
      <c r="A1765" s="7"/>
      <c r="B1765" s="7"/>
      <c r="C1765" s="7"/>
      <c r="D1765" s="8"/>
      <c r="E1765" s="6"/>
      <c r="H1765" s="9"/>
    </row>
    <row r="1766">
      <c r="A1766" s="7"/>
      <c r="B1766" s="7"/>
      <c r="C1766" s="7"/>
      <c r="D1766" s="8"/>
      <c r="E1766" s="6"/>
      <c r="H1766" s="9"/>
    </row>
    <row r="1767">
      <c r="A1767" s="7"/>
      <c r="B1767" s="7"/>
      <c r="C1767" s="7"/>
      <c r="D1767" s="8"/>
      <c r="E1767" s="6"/>
      <c r="H1767" s="9"/>
    </row>
    <row r="1768">
      <c r="A1768" s="7"/>
      <c r="B1768" s="7"/>
      <c r="C1768" s="7"/>
      <c r="D1768" s="8"/>
      <c r="E1768" s="6"/>
      <c r="H1768" s="9"/>
    </row>
    <row r="1769">
      <c r="A1769" s="7"/>
      <c r="B1769" s="7"/>
      <c r="C1769" s="7"/>
      <c r="D1769" s="8"/>
      <c r="E1769" s="6"/>
      <c r="H1769" s="9"/>
    </row>
    <row r="1770">
      <c r="A1770" s="7"/>
      <c r="B1770" s="7"/>
      <c r="C1770" s="7"/>
      <c r="D1770" s="8"/>
      <c r="E1770" s="6"/>
      <c r="H1770" s="9"/>
    </row>
    <row r="1771">
      <c r="A1771" s="7"/>
      <c r="B1771" s="7"/>
      <c r="C1771" s="7"/>
      <c r="D1771" s="8"/>
      <c r="E1771" s="6"/>
      <c r="H1771" s="9"/>
    </row>
    <row r="1772">
      <c r="A1772" s="7"/>
      <c r="B1772" s="7"/>
      <c r="C1772" s="7"/>
      <c r="D1772" s="8"/>
      <c r="E1772" s="6"/>
      <c r="H1772" s="9"/>
    </row>
    <row r="1773">
      <c r="A1773" s="7"/>
      <c r="B1773" s="7"/>
      <c r="C1773" s="7"/>
      <c r="D1773" s="8"/>
      <c r="E1773" s="6"/>
      <c r="H1773" s="9"/>
    </row>
    <row r="1774">
      <c r="A1774" s="7"/>
      <c r="B1774" s="7"/>
      <c r="C1774" s="7"/>
      <c r="D1774" s="8"/>
      <c r="E1774" s="6"/>
      <c r="H1774" s="9"/>
    </row>
    <row r="1775">
      <c r="A1775" s="7"/>
      <c r="B1775" s="7"/>
      <c r="C1775" s="7"/>
      <c r="D1775" s="8"/>
      <c r="E1775" s="6"/>
      <c r="H1775" s="9"/>
    </row>
    <row r="1776">
      <c r="A1776" s="7"/>
      <c r="B1776" s="7"/>
      <c r="C1776" s="7"/>
      <c r="D1776" s="8"/>
      <c r="E1776" s="6"/>
      <c r="H1776" s="9"/>
    </row>
    <row r="1777">
      <c r="A1777" s="7"/>
      <c r="B1777" s="7"/>
      <c r="C1777" s="7"/>
      <c r="D1777" s="8"/>
      <c r="E1777" s="6"/>
      <c r="H1777" s="9"/>
    </row>
    <row r="1778">
      <c r="A1778" s="7"/>
      <c r="B1778" s="7"/>
      <c r="C1778" s="7"/>
      <c r="D1778" s="8"/>
      <c r="E1778" s="6"/>
      <c r="H1778" s="9"/>
    </row>
    <row r="1779">
      <c r="A1779" s="7"/>
      <c r="B1779" s="7"/>
      <c r="C1779" s="7"/>
      <c r="D1779" s="8"/>
      <c r="E1779" s="6"/>
      <c r="H1779" s="9"/>
    </row>
    <row r="1780">
      <c r="A1780" s="7"/>
      <c r="B1780" s="7"/>
      <c r="C1780" s="7"/>
      <c r="D1780" s="8"/>
      <c r="E1780" s="6"/>
      <c r="H1780" s="9"/>
    </row>
    <row r="1781">
      <c r="A1781" s="7"/>
      <c r="B1781" s="7"/>
      <c r="C1781" s="7"/>
      <c r="D1781" s="8"/>
      <c r="E1781" s="6"/>
      <c r="H1781" s="9"/>
    </row>
    <row r="1782">
      <c r="A1782" s="7"/>
      <c r="B1782" s="7"/>
      <c r="C1782" s="7"/>
      <c r="D1782" s="8"/>
      <c r="E1782" s="6"/>
      <c r="H1782" s="9"/>
    </row>
    <row r="1783">
      <c r="A1783" s="7"/>
      <c r="B1783" s="7"/>
      <c r="C1783" s="7"/>
      <c r="D1783" s="8"/>
      <c r="E1783" s="6"/>
      <c r="H1783" s="9"/>
    </row>
    <row r="1784">
      <c r="A1784" s="7"/>
      <c r="B1784" s="7"/>
      <c r="C1784" s="7"/>
      <c r="D1784" s="8"/>
      <c r="E1784" s="6"/>
      <c r="H1784" s="9"/>
    </row>
    <row r="1785">
      <c r="A1785" s="7"/>
      <c r="B1785" s="7"/>
      <c r="C1785" s="7"/>
      <c r="D1785" s="8"/>
      <c r="E1785" s="6"/>
      <c r="H1785" s="9"/>
    </row>
    <row r="1786">
      <c r="A1786" s="7"/>
      <c r="B1786" s="7"/>
      <c r="C1786" s="7"/>
      <c r="D1786" s="8"/>
      <c r="E1786" s="6"/>
      <c r="H1786" s="9"/>
    </row>
    <row r="1787">
      <c r="A1787" s="7"/>
      <c r="B1787" s="7"/>
      <c r="C1787" s="7"/>
      <c r="D1787" s="8"/>
      <c r="E1787" s="6"/>
      <c r="H1787" s="9"/>
    </row>
    <row r="1788">
      <c r="A1788" s="7"/>
      <c r="B1788" s="7"/>
      <c r="C1788" s="7"/>
      <c r="D1788" s="8"/>
      <c r="E1788" s="6"/>
      <c r="H1788" s="9"/>
    </row>
    <row r="1789">
      <c r="A1789" s="7"/>
      <c r="B1789" s="7"/>
      <c r="C1789" s="7"/>
      <c r="D1789" s="8"/>
      <c r="E1789" s="6"/>
      <c r="H1789" s="9"/>
    </row>
    <row r="1790">
      <c r="A1790" s="7"/>
      <c r="B1790" s="7"/>
      <c r="C1790" s="7"/>
      <c r="D1790" s="8"/>
      <c r="E1790" s="6"/>
      <c r="H1790" s="9"/>
    </row>
    <row r="1791">
      <c r="A1791" s="7"/>
      <c r="B1791" s="7"/>
      <c r="C1791" s="7"/>
      <c r="D1791" s="8"/>
      <c r="E1791" s="6"/>
      <c r="H1791" s="9"/>
    </row>
    <row r="1792">
      <c r="A1792" s="7"/>
      <c r="B1792" s="7"/>
      <c r="C1792" s="7"/>
      <c r="D1792" s="8"/>
      <c r="E1792" s="6"/>
      <c r="H1792" s="9"/>
    </row>
    <row r="1793">
      <c r="A1793" s="7"/>
      <c r="B1793" s="7"/>
      <c r="C1793" s="7"/>
      <c r="D1793" s="8"/>
      <c r="E1793" s="6"/>
      <c r="H1793" s="9"/>
    </row>
    <row r="1794">
      <c r="A1794" s="7"/>
      <c r="B1794" s="7"/>
      <c r="C1794" s="7"/>
      <c r="D1794" s="8"/>
      <c r="E1794" s="6"/>
      <c r="H1794" s="9"/>
    </row>
    <row r="1795">
      <c r="A1795" s="7"/>
      <c r="B1795" s="7"/>
      <c r="C1795" s="7"/>
      <c r="D1795" s="8"/>
      <c r="E1795" s="6"/>
      <c r="H1795" s="9"/>
    </row>
    <row r="1796">
      <c r="A1796" s="7"/>
      <c r="B1796" s="7"/>
      <c r="C1796" s="7"/>
      <c r="D1796" s="8"/>
      <c r="E1796" s="6"/>
      <c r="H1796" s="9"/>
    </row>
    <row r="1797">
      <c r="A1797" s="7"/>
      <c r="B1797" s="7"/>
      <c r="C1797" s="7"/>
      <c r="D1797" s="8"/>
      <c r="E1797" s="6"/>
      <c r="H1797" s="9"/>
    </row>
    <row r="1798">
      <c r="A1798" s="7"/>
      <c r="B1798" s="7"/>
      <c r="C1798" s="7"/>
      <c r="D1798" s="8"/>
      <c r="E1798" s="6"/>
      <c r="H1798" s="9"/>
    </row>
    <row r="1799">
      <c r="A1799" s="7"/>
      <c r="B1799" s="7"/>
      <c r="C1799" s="7"/>
      <c r="D1799" s="8"/>
      <c r="E1799" s="6"/>
      <c r="H1799" s="9"/>
    </row>
    <row r="1800">
      <c r="A1800" s="7"/>
      <c r="B1800" s="7"/>
      <c r="C1800" s="7"/>
      <c r="D1800" s="8"/>
      <c r="E1800" s="6"/>
      <c r="H1800" s="9"/>
    </row>
    <row r="1801">
      <c r="A1801" s="7"/>
      <c r="B1801" s="7"/>
      <c r="C1801" s="7"/>
      <c r="D1801" s="8"/>
      <c r="E1801" s="6"/>
      <c r="H1801" s="9"/>
    </row>
    <row r="1802">
      <c r="A1802" s="7"/>
      <c r="B1802" s="7"/>
      <c r="C1802" s="7"/>
      <c r="D1802" s="8"/>
      <c r="E1802" s="6"/>
      <c r="H1802" s="9"/>
    </row>
    <row r="1803">
      <c r="A1803" s="7"/>
      <c r="B1803" s="7"/>
      <c r="C1803" s="7"/>
      <c r="D1803" s="8"/>
      <c r="E1803" s="6"/>
      <c r="H1803" s="9"/>
    </row>
    <row r="1804">
      <c r="A1804" s="7"/>
      <c r="B1804" s="7"/>
      <c r="C1804" s="7"/>
      <c r="D1804" s="8"/>
      <c r="E1804" s="6"/>
      <c r="H1804" s="9"/>
    </row>
    <row r="1805">
      <c r="A1805" s="7"/>
      <c r="B1805" s="7"/>
      <c r="C1805" s="7"/>
      <c r="D1805" s="8"/>
      <c r="E1805" s="6"/>
      <c r="H1805" s="9"/>
    </row>
    <row r="1806">
      <c r="A1806" s="7"/>
      <c r="B1806" s="7"/>
      <c r="C1806" s="7"/>
      <c r="D1806" s="8"/>
      <c r="E1806" s="6"/>
      <c r="H1806" s="9"/>
    </row>
    <row r="1807">
      <c r="A1807" s="7"/>
      <c r="B1807" s="7"/>
      <c r="C1807" s="7"/>
      <c r="D1807" s="8"/>
      <c r="E1807" s="6"/>
      <c r="H1807" s="9"/>
    </row>
    <row r="1808">
      <c r="A1808" s="7"/>
      <c r="B1808" s="7"/>
      <c r="C1808" s="7"/>
      <c r="D1808" s="8"/>
      <c r="E1808" s="6"/>
      <c r="H1808" s="9"/>
    </row>
    <row r="1809">
      <c r="A1809" s="7"/>
      <c r="B1809" s="7"/>
      <c r="C1809" s="7"/>
      <c r="D1809" s="8"/>
      <c r="E1809" s="6"/>
      <c r="H1809" s="9"/>
    </row>
    <row r="1810">
      <c r="A1810" s="7"/>
      <c r="B1810" s="7"/>
      <c r="C1810" s="7"/>
      <c r="D1810" s="8"/>
      <c r="E1810" s="6"/>
      <c r="H1810" s="9"/>
    </row>
    <row r="1811">
      <c r="A1811" s="7"/>
      <c r="B1811" s="7"/>
      <c r="C1811" s="7"/>
      <c r="D1811" s="8"/>
      <c r="E1811" s="6"/>
      <c r="H1811" s="9"/>
    </row>
    <row r="1812">
      <c r="A1812" s="7"/>
      <c r="B1812" s="7"/>
      <c r="C1812" s="7"/>
      <c r="D1812" s="8"/>
      <c r="E1812" s="6"/>
      <c r="H1812" s="9"/>
    </row>
    <row r="1813">
      <c r="A1813" s="7"/>
      <c r="B1813" s="7"/>
      <c r="C1813" s="7"/>
      <c r="D1813" s="8"/>
      <c r="E1813" s="6"/>
      <c r="H1813" s="9"/>
    </row>
    <row r="1814">
      <c r="A1814" s="7"/>
      <c r="B1814" s="7"/>
      <c r="C1814" s="7"/>
      <c r="D1814" s="8"/>
      <c r="E1814" s="6"/>
      <c r="H1814" s="9"/>
    </row>
    <row r="1815">
      <c r="A1815" s="7"/>
      <c r="B1815" s="7"/>
      <c r="C1815" s="7"/>
      <c r="D1815" s="8"/>
      <c r="E1815" s="6"/>
      <c r="H1815" s="9"/>
    </row>
    <row r="1816">
      <c r="A1816" s="7"/>
      <c r="B1816" s="7"/>
      <c r="C1816" s="7"/>
      <c r="D1816" s="8"/>
      <c r="E1816" s="6"/>
      <c r="H1816" s="9"/>
    </row>
    <row r="1817">
      <c r="A1817" s="7"/>
      <c r="B1817" s="7"/>
      <c r="C1817" s="7"/>
      <c r="D1817" s="8"/>
      <c r="E1817" s="6"/>
      <c r="H1817" s="9"/>
    </row>
    <row r="1818">
      <c r="A1818" s="7"/>
      <c r="B1818" s="7"/>
      <c r="C1818" s="7"/>
      <c r="D1818" s="8"/>
      <c r="E1818" s="6"/>
      <c r="H1818" s="9"/>
    </row>
    <row r="1819">
      <c r="A1819" s="7"/>
      <c r="B1819" s="7"/>
      <c r="C1819" s="7"/>
      <c r="D1819" s="8"/>
      <c r="E1819" s="6"/>
      <c r="H1819" s="9"/>
    </row>
    <row r="1820">
      <c r="A1820" s="7"/>
      <c r="B1820" s="7"/>
      <c r="C1820" s="7"/>
      <c r="D1820" s="8"/>
      <c r="E1820" s="6"/>
      <c r="H1820" s="9"/>
    </row>
    <row r="1821">
      <c r="A1821" s="7"/>
      <c r="B1821" s="7"/>
      <c r="C1821" s="7"/>
      <c r="D1821" s="8"/>
      <c r="E1821" s="6"/>
      <c r="H1821" s="9"/>
    </row>
    <row r="1822">
      <c r="A1822" s="7"/>
      <c r="B1822" s="7"/>
      <c r="C1822" s="7"/>
      <c r="D1822" s="8"/>
      <c r="E1822" s="6"/>
      <c r="H1822" s="9"/>
    </row>
    <row r="1823">
      <c r="A1823" s="7"/>
      <c r="B1823" s="7"/>
      <c r="C1823" s="7"/>
      <c r="D1823" s="8"/>
      <c r="E1823" s="6"/>
      <c r="H1823" s="9"/>
    </row>
    <row r="1824">
      <c r="A1824" s="7"/>
      <c r="B1824" s="7"/>
      <c r="C1824" s="7"/>
      <c r="D1824" s="8"/>
      <c r="E1824" s="6"/>
      <c r="H1824" s="9"/>
    </row>
    <row r="1825">
      <c r="A1825" s="7"/>
      <c r="B1825" s="7"/>
      <c r="C1825" s="7"/>
      <c r="D1825" s="8"/>
      <c r="E1825" s="6"/>
      <c r="H1825" s="9"/>
    </row>
    <row r="1826">
      <c r="A1826" s="7"/>
      <c r="B1826" s="7"/>
      <c r="C1826" s="7"/>
      <c r="D1826" s="8"/>
      <c r="E1826" s="6"/>
      <c r="H1826" s="9"/>
    </row>
    <row r="1827">
      <c r="A1827" s="7"/>
      <c r="B1827" s="7"/>
      <c r="C1827" s="7"/>
      <c r="D1827" s="8"/>
      <c r="E1827" s="6"/>
      <c r="H1827" s="9"/>
    </row>
    <row r="1828">
      <c r="A1828" s="7"/>
      <c r="B1828" s="7"/>
      <c r="C1828" s="7"/>
      <c r="D1828" s="8"/>
      <c r="E1828" s="6"/>
      <c r="H1828" s="9"/>
    </row>
    <row r="1829">
      <c r="A1829" s="7"/>
      <c r="B1829" s="7"/>
      <c r="C1829" s="7"/>
      <c r="D1829" s="8"/>
      <c r="E1829" s="6"/>
      <c r="H1829" s="9"/>
    </row>
    <row r="1830">
      <c r="A1830" s="7"/>
      <c r="B1830" s="7"/>
      <c r="C1830" s="7"/>
      <c r="D1830" s="8"/>
      <c r="E1830" s="6"/>
      <c r="H1830" s="9"/>
    </row>
    <row r="1831">
      <c r="A1831" s="7"/>
      <c r="B1831" s="7"/>
      <c r="C1831" s="7"/>
      <c r="D1831" s="8"/>
      <c r="E1831" s="6"/>
      <c r="H1831" s="9"/>
    </row>
    <row r="1832">
      <c r="A1832" s="7"/>
      <c r="B1832" s="7"/>
      <c r="C1832" s="7"/>
      <c r="D1832" s="8"/>
      <c r="E1832" s="6"/>
      <c r="H1832" s="9"/>
    </row>
    <row r="1833">
      <c r="A1833" s="7"/>
      <c r="B1833" s="7"/>
      <c r="C1833" s="7"/>
      <c r="D1833" s="8"/>
      <c r="E1833" s="6"/>
      <c r="H1833" s="9"/>
    </row>
    <row r="1834">
      <c r="A1834" s="7"/>
      <c r="B1834" s="7"/>
      <c r="C1834" s="7"/>
      <c r="D1834" s="8"/>
      <c r="E1834" s="6"/>
      <c r="H1834" s="9"/>
    </row>
    <row r="1835">
      <c r="A1835" s="7"/>
      <c r="B1835" s="7"/>
      <c r="C1835" s="7"/>
      <c r="D1835" s="8"/>
      <c r="E1835" s="6"/>
      <c r="H1835" s="9"/>
    </row>
    <row r="1836">
      <c r="A1836" s="7"/>
      <c r="B1836" s="7"/>
      <c r="C1836" s="7"/>
      <c r="D1836" s="8"/>
      <c r="E1836" s="6"/>
      <c r="H1836" s="9"/>
    </row>
    <row r="1837">
      <c r="A1837" s="7"/>
      <c r="B1837" s="7"/>
      <c r="C1837" s="7"/>
      <c r="D1837" s="8"/>
      <c r="E1837" s="6"/>
      <c r="H1837" s="9"/>
    </row>
    <row r="1838">
      <c r="A1838" s="7"/>
      <c r="B1838" s="7"/>
      <c r="C1838" s="7"/>
      <c r="D1838" s="8"/>
      <c r="E1838" s="6"/>
      <c r="H1838" s="9"/>
    </row>
    <row r="1839">
      <c r="A1839" s="7"/>
      <c r="B1839" s="7"/>
      <c r="C1839" s="7"/>
      <c r="D1839" s="8"/>
      <c r="E1839" s="6"/>
      <c r="H1839" s="9"/>
    </row>
    <row r="1840">
      <c r="A1840" s="7"/>
      <c r="B1840" s="7"/>
      <c r="C1840" s="7"/>
      <c r="D1840" s="8"/>
      <c r="E1840" s="6"/>
      <c r="H1840" s="9"/>
    </row>
    <row r="1841">
      <c r="A1841" s="7"/>
      <c r="B1841" s="7"/>
      <c r="C1841" s="7"/>
      <c r="D1841" s="8"/>
      <c r="E1841" s="6"/>
      <c r="H1841" s="9"/>
    </row>
    <row r="1842">
      <c r="A1842" s="7"/>
      <c r="B1842" s="7"/>
      <c r="C1842" s="7"/>
      <c r="D1842" s="8"/>
      <c r="E1842" s="6"/>
      <c r="H1842" s="9"/>
    </row>
    <row r="1843">
      <c r="A1843" s="7"/>
      <c r="B1843" s="7"/>
      <c r="C1843" s="7"/>
      <c r="D1843" s="8"/>
      <c r="E1843" s="6"/>
      <c r="H1843" s="9"/>
    </row>
    <row r="1844">
      <c r="A1844" s="7"/>
      <c r="B1844" s="7"/>
      <c r="C1844" s="7"/>
      <c r="D1844" s="8"/>
      <c r="E1844" s="6"/>
      <c r="H1844" s="9"/>
    </row>
    <row r="1845">
      <c r="A1845" s="7"/>
      <c r="B1845" s="7"/>
      <c r="C1845" s="7"/>
      <c r="D1845" s="8"/>
      <c r="E1845" s="6"/>
      <c r="H1845" s="9"/>
    </row>
    <row r="1846">
      <c r="A1846" s="7"/>
      <c r="B1846" s="7"/>
      <c r="C1846" s="7"/>
      <c r="D1846" s="8"/>
      <c r="E1846" s="6"/>
      <c r="H1846" s="9"/>
    </row>
    <row r="1847">
      <c r="A1847" s="7"/>
      <c r="B1847" s="7"/>
      <c r="C1847" s="7"/>
      <c r="D1847" s="8"/>
      <c r="E1847" s="6"/>
      <c r="H1847" s="9"/>
    </row>
    <row r="1848">
      <c r="A1848" s="7"/>
      <c r="B1848" s="7"/>
      <c r="C1848" s="7"/>
      <c r="D1848" s="8"/>
      <c r="E1848" s="6"/>
      <c r="H1848" s="9"/>
    </row>
    <row r="1849">
      <c r="A1849" s="7"/>
      <c r="B1849" s="7"/>
      <c r="C1849" s="7"/>
      <c r="D1849" s="8"/>
      <c r="E1849" s="6"/>
      <c r="H1849" s="9"/>
    </row>
    <row r="1850">
      <c r="A1850" s="7"/>
      <c r="B1850" s="7"/>
      <c r="C1850" s="7"/>
      <c r="D1850" s="8"/>
      <c r="E1850" s="6"/>
      <c r="H1850" s="9"/>
    </row>
    <row r="1851">
      <c r="A1851" s="7"/>
      <c r="B1851" s="7"/>
      <c r="C1851" s="7"/>
      <c r="D1851" s="8"/>
      <c r="E1851" s="6"/>
      <c r="H1851" s="9"/>
    </row>
    <row r="1852">
      <c r="A1852" s="7"/>
      <c r="B1852" s="7"/>
      <c r="C1852" s="7"/>
      <c r="D1852" s="8"/>
      <c r="E1852" s="6"/>
      <c r="H1852" s="9"/>
    </row>
    <row r="1853">
      <c r="A1853" s="7"/>
      <c r="B1853" s="7"/>
      <c r="C1853" s="7"/>
      <c r="D1853" s="8"/>
      <c r="E1853" s="6"/>
      <c r="H1853" s="9"/>
    </row>
    <row r="1854">
      <c r="A1854" s="7"/>
      <c r="B1854" s="7"/>
      <c r="C1854" s="7"/>
      <c r="D1854" s="8"/>
      <c r="E1854" s="6"/>
      <c r="H1854" s="9"/>
    </row>
    <row r="1855">
      <c r="A1855" s="7"/>
      <c r="B1855" s="7"/>
      <c r="C1855" s="7"/>
      <c r="D1855" s="8"/>
      <c r="E1855" s="6"/>
      <c r="H1855" s="9"/>
    </row>
    <row r="1856">
      <c r="A1856" s="7"/>
      <c r="B1856" s="7"/>
      <c r="C1856" s="7"/>
      <c r="D1856" s="8"/>
      <c r="E1856" s="6"/>
      <c r="H1856" s="9"/>
    </row>
    <row r="1857">
      <c r="A1857" s="7"/>
      <c r="B1857" s="7"/>
      <c r="C1857" s="7"/>
      <c r="D1857" s="8"/>
      <c r="E1857" s="6"/>
      <c r="H1857" s="9"/>
    </row>
    <row r="1858">
      <c r="A1858" s="7"/>
      <c r="B1858" s="7"/>
      <c r="C1858" s="7"/>
      <c r="D1858" s="8"/>
      <c r="E1858" s="6"/>
      <c r="H1858" s="9"/>
    </row>
    <row r="1859">
      <c r="A1859" s="7"/>
      <c r="B1859" s="7"/>
      <c r="C1859" s="7"/>
      <c r="D1859" s="8"/>
      <c r="E1859" s="6"/>
      <c r="H1859" s="9"/>
    </row>
    <row r="1860">
      <c r="A1860" s="7"/>
      <c r="B1860" s="7"/>
      <c r="C1860" s="7"/>
      <c r="D1860" s="8"/>
      <c r="E1860" s="6"/>
      <c r="H1860" s="9"/>
    </row>
    <row r="1861">
      <c r="A1861" s="7"/>
      <c r="B1861" s="7"/>
      <c r="C1861" s="7"/>
      <c r="D1861" s="8"/>
      <c r="E1861" s="6"/>
      <c r="H1861" s="9"/>
    </row>
    <row r="1862">
      <c r="A1862" s="7"/>
      <c r="B1862" s="7"/>
      <c r="C1862" s="7"/>
      <c r="D1862" s="8"/>
      <c r="E1862" s="6"/>
      <c r="H1862" s="9"/>
    </row>
    <row r="1863">
      <c r="A1863" s="7"/>
      <c r="B1863" s="7"/>
      <c r="C1863" s="7"/>
      <c r="D1863" s="8"/>
      <c r="E1863" s="6"/>
      <c r="H1863" s="9"/>
    </row>
    <row r="1864">
      <c r="A1864" s="7"/>
      <c r="B1864" s="7"/>
      <c r="C1864" s="7"/>
      <c r="D1864" s="8"/>
      <c r="E1864" s="6"/>
      <c r="H1864" s="9"/>
    </row>
    <row r="1865">
      <c r="A1865" s="7"/>
      <c r="B1865" s="7"/>
      <c r="C1865" s="7"/>
      <c r="D1865" s="8"/>
      <c r="E1865" s="6"/>
      <c r="H1865" s="9"/>
    </row>
    <row r="1866">
      <c r="A1866" s="7"/>
      <c r="B1866" s="7"/>
      <c r="C1866" s="7"/>
      <c r="D1866" s="8"/>
      <c r="E1866" s="6"/>
      <c r="H1866" s="9"/>
    </row>
    <row r="1867">
      <c r="A1867" s="7"/>
      <c r="B1867" s="7"/>
      <c r="C1867" s="7"/>
      <c r="D1867" s="8"/>
      <c r="E1867" s="6"/>
      <c r="H1867" s="9"/>
    </row>
    <row r="1868">
      <c r="A1868" s="7"/>
      <c r="B1868" s="7"/>
      <c r="C1868" s="7"/>
      <c r="D1868" s="8"/>
      <c r="E1868" s="6"/>
      <c r="H1868" s="9"/>
    </row>
    <row r="1869">
      <c r="A1869" s="7"/>
      <c r="B1869" s="7"/>
      <c r="C1869" s="7"/>
      <c r="D1869" s="8"/>
      <c r="E1869" s="6"/>
      <c r="H1869" s="9"/>
    </row>
    <row r="1870">
      <c r="A1870" s="7"/>
      <c r="B1870" s="7"/>
      <c r="C1870" s="7"/>
      <c r="D1870" s="8"/>
      <c r="E1870" s="6"/>
      <c r="H1870" s="9"/>
    </row>
    <row r="1871">
      <c r="A1871" s="7"/>
      <c r="B1871" s="7"/>
      <c r="C1871" s="7"/>
      <c r="D1871" s="8"/>
      <c r="E1871" s="6"/>
      <c r="H1871" s="9"/>
    </row>
    <row r="1872">
      <c r="A1872" s="7"/>
      <c r="B1872" s="7"/>
      <c r="C1872" s="7"/>
      <c r="D1872" s="8"/>
      <c r="E1872" s="6"/>
      <c r="H1872" s="9"/>
    </row>
    <row r="1873">
      <c r="A1873" s="7"/>
      <c r="B1873" s="7"/>
      <c r="C1873" s="7"/>
      <c r="D1873" s="8"/>
      <c r="E1873" s="6"/>
      <c r="H1873" s="9"/>
    </row>
    <row r="1874">
      <c r="A1874" s="7"/>
      <c r="B1874" s="7"/>
      <c r="C1874" s="7"/>
      <c r="D1874" s="8"/>
      <c r="E1874" s="6"/>
      <c r="H1874" s="9"/>
    </row>
    <row r="1875">
      <c r="A1875" s="7"/>
      <c r="B1875" s="7"/>
      <c r="C1875" s="7"/>
      <c r="D1875" s="8"/>
      <c r="E1875" s="6"/>
      <c r="H1875" s="9"/>
    </row>
    <row r="1876">
      <c r="A1876" s="7"/>
      <c r="B1876" s="7"/>
      <c r="C1876" s="7"/>
      <c r="D1876" s="8"/>
      <c r="E1876" s="6"/>
      <c r="H1876" s="9"/>
    </row>
    <row r="1877">
      <c r="A1877" s="7"/>
      <c r="B1877" s="7"/>
      <c r="C1877" s="7"/>
      <c r="D1877" s="8"/>
      <c r="E1877" s="6"/>
      <c r="H1877" s="9"/>
    </row>
    <row r="1878">
      <c r="A1878" s="7"/>
      <c r="B1878" s="7"/>
      <c r="C1878" s="7"/>
      <c r="D1878" s="8"/>
      <c r="E1878" s="6"/>
      <c r="H1878" s="9"/>
    </row>
    <row r="1879">
      <c r="A1879" s="7"/>
      <c r="B1879" s="7"/>
      <c r="C1879" s="7"/>
      <c r="D1879" s="8"/>
      <c r="E1879" s="6"/>
      <c r="H1879" s="9"/>
    </row>
    <row r="1880">
      <c r="A1880" s="7"/>
      <c r="B1880" s="7"/>
      <c r="C1880" s="7"/>
      <c r="D1880" s="8"/>
      <c r="E1880" s="6"/>
      <c r="H1880" s="9"/>
    </row>
    <row r="1881">
      <c r="A1881" s="7"/>
      <c r="B1881" s="7"/>
      <c r="C1881" s="7"/>
      <c r="D1881" s="8"/>
      <c r="E1881" s="6"/>
      <c r="H1881" s="9"/>
    </row>
    <row r="1882">
      <c r="A1882" s="7"/>
      <c r="B1882" s="7"/>
      <c r="C1882" s="7"/>
      <c r="D1882" s="8"/>
      <c r="E1882" s="6"/>
      <c r="H1882" s="9"/>
    </row>
    <row r="1883">
      <c r="A1883" s="7"/>
      <c r="B1883" s="7"/>
      <c r="C1883" s="7"/>
      <c r="D1883" s="8"/>
      <c r="E1883" s="6"/>
      <c r="H1883" s="9"/>
    </row>
    <row r="1884">
      <c r="A1884" s="7"/>
      <c r="B1884" s="7"/>
      <c r="C1884" s="7"/>
      <c r="D1884" s="8"/>
      <c r="E1884" s="6"/>
      <c r="H1884" s="9"/>
    </row>
    <row r="1885">
      <c r="A1885" s="7"/>
      <c r="B1885" s="7"/>
      <c r="C1885" s="7"/>
      <c r="D1885" s="8"/>
      <c r="E1885" s="6"/>
      <c r="H1885" s="9"/>
    </row>
    <row r="1886">
      <c r="A1886" s="7"/>
      <c r="B1886" s="7"/>
      <c r="C1886" s="7"/>
      <c r="D1886" s="8"/>
      <c r="E1886" s="6"/>
      <c r="H1886" s="9"/>
    </row>
    <row r="1887">
      <c r="A1887" s="7"/>
      <c r="B1887" s="7"/>
      <c r="C1887" s="7"/>
      <c r="D1887" s="8"/>
      <c r="E1887" s="6"/>
      <c r="H1887" s="9"/>
    </row>
    <row r="1888">
      <c r="A1888" s="7"/>
      <c r="B1888" s="7"/>
      <c r="C1888" s="7"/>
      <c r="D1888" s="8"/>
      <c r="E1888" s="6"/>
      <c r="H1888" s="9"/>
    </row>
    <row r="1889">
      <c r="A1889" s="7"/>
      <c r="B1889" s="7"/>
      <c r="C1889" s="7"/>
      <c r="D1889" s="8"/>
      <c r="E1889" s="6"/>
      <c r="H1889" s="9"/>
    </row>
    <row r="1890">
      <c r="A1890" s="7"/>
      <c r="B1890" s="7"/>
      <c r="C1890" s="7"/>
      <c r="D1890" s="8"/>
      <c r="E1890" s="6"/>
      <c r="H1890" s="9"/>
    </row>
    <row r="1891">
      <c r="A1891" s="7"/>
      <c r="B1891" s="7"/>
      <c r="C1891" s="7"/>
      <c r="D1891" s="8"/>
      <c r="E1891" s="6"/>
      <c r="H1891" s="9"/>
    </row>
    <row r="1892">
      <c r="A1892" s="7"/>
      <c r="B1892" s="7"/>
      <c r="C1892" s="7"/>
      <c r="D1892" s="8"/>
      <c r="E1892" s="6"/>
      <c r="H1892" s="9"/>
    </row>
    <row r="1893">
      <c r="A1893" s="7"/>
      <c r="B1893" s="7"/>
      <c r="C1893" s="7"/>
      <c r="D1893" s="8"/>
      <c r="E1893" s="6"/>
      <c r="H1893" s="9"/>
    </row>
    <row r="1894">
      <c r="A1894" s="7"/>
      <c r="B1894" s="7"/>
      <c r="C1894" s="7"/>
      <c r="D1894" s="8"/>
      <c r="E1894" s="6"/>
      <c r="H1894" s="9"/>
    </row>
    <row r="1895">
      <c r="A1895" s="7"/>
      <c r="B1895" s="7"/>
      <c r="C1895" s="7"/>
      <c r="D1895" s="8"/>
      <c r="E1895" s="6"/>
      <c r="H1895" s="9"/>
    </row>
    <row r="1896">
      <c r="A1896" s="7"/>
      <c r="B1896" s="7"/>
      <c r="C1896" s="7"/>
      <c r="D1896" s="8"/>
      <c r="E1896" s="6"/>
      <c r="H1896" s="9"/>
    </row>
    <row r="1897">
      <c r="A1897" s="7"/>
      <c r="B1897" s="7"/>
      <c r="C1897" s="7"/>
      <c r="D1897" s="8"/>
      <c r="E1897" s="6"/>
      <c r="H1897" s="9"/>
    </row>
    <row r="1898">
      <c r="A1898" s="7"/>
      <c r="B1898" s="7"/>
      <c r="C1898" s="7"/>
      <c r="D1898" s="8"/>
      <c r="E1898" s="6"/>
      <c r="H1898" s="9"/>
    </row>
    <row r="1899">
      <c r="A1899" s="7"/>
      <c r="B1899" s="7"/>
      <c r="C1899" s="7"/>
      <c r="D1899" s="8"/>
      <c r="E1899" s="6"/>
      <c r="H1899" s="9"/>
    </row>
    <row r="1900">
      <c r="A1900" s="7"/>
      <c r="B1900" s="7"/>
      <c r="C1900" s="7"/>
      <c r="D1900" s="8"/>
      <c r="E1900" s="6"/>
      <c r="H1900" s="9"/>
    </row>
    <row r="1901">
      <c r="A1901" s="7"/>
      <c r="B1901" s="7"/>
      <c r="C1901" s="7"/>
      <c r="D1901" s="8"/>
      <c r="E1901" s="6"/>
      <c r="H1901" s="9"/>
    </row>
    <row r="1902">
      <c r="A1902" s="7"/>
      <c r="B1902" s="7"/>
      <c r="C1902" s="7"/>
      <c r="D1902" s="8"/>
      <c r="E1902" s="6"/>
      <c r="H1902" s="9"/>
    </row>
    <row r="1903">
      <c r="A1903" s="7"/>
      <c r="B1903" s="7"/>
      <c r="C1903" s="7"/>
      <c r="D1903" s="8"/>
      <c r="E1903" s="6"/>
      <c r="H1903" s="9"/>
    </row>
    <row r="1904">
      <c r="A1904" s="7"/>
      <c r="B1904" s="7"/>
      <c r="C1904" s="7"/>
      <c r="D1904" s="8"/>
      <c r="E1904" s="6"/>
      <c r="H1904" s="9"/>
    </row>
    <row r="1905">
      <c r="A1905" s="7"/>
      <c r="B1905" s="7"/>
      <c r="C1905" s="7"/>
      <c r="D1905" s="8"/>
      <c r="E1905" s="6"/>
      <c r="H1905" s="9"/>
    </row>
    <row r="1906">
      <c r="A1906" s="7"/>
      <c r="B1906" s="7"/>
      <c r="C1906" s="7"/>
      <c r="D1906" s="8"/>
      <c r="E1906" s="6"/>
      <c r="H1906" s="9"/>
    </row>
    <row r="1907">
      <c r="A1907" s="7"/>
      <c r="B1907" s="7"/>
      <c r="C1907" s="7"/>
      <c r="D1907" s="8"/>
      <c r="E1907" s="6"/>
      <c r="H1907" s="9"/>
    </row>
    <row r="1908">
      <c r="A1908" s="7"/>
      <c r="B1908" s="7"/>
      <c r="C1908" s="7"/>
      <c r="D1908" s="8"/>
      <c r="E1908" s="6"/>
      <c r="H1908" s="9"/>
    </row>
    <row r="1909">
      <c r="A1909" s="7"/>
      <c r="B1909" s="7"/>
      <c r="C1909" s="7"/>
      <c r="D1909" s="8"/>
      <c r="E1909" s="6"/>
      <c r="H1909" s="9"/>
    </row>
    <row r="1910">
      <c r="A1910" s="7"/>
      <c r="B1910" s="7"/>
      <c r="C1910" s="7"/>
      <c r="D1910" s="8"/>
      <c r="E1910" s="6"/>
      <c r="H1910" s="9"/>
    </row>
    <row r="1911">
      <c r="A1911" s="7"/>
      <c r="B1911" s="7"/>
      <c r="C1911" s="7"/>
      <c r="D1911" s="8"/>
      <c r="E1911" s="6"/>
      <c r="H1911" s="9"/>
    </row>
    <row r="1912">
      <c r="A1912" s="7"/>
      <c r="B1912" s="7"/>
      <c r="C1912" s="7"/>
      <c r="D1912" s="8"/>
      <c r="E1912" s="6"/>
      <c r="H1912" s="9"/>
    </row>
    <row r="1913">
      <c r="A1913" s="7"/>
      <c r="B1913" s="7"/>
      <c r="C1913" s="7"/>
      <c r="D1913" s="8"/>
      <c r="E1913" s="6"/>
      <c r="H1913" s="9"/>
    </row>
    <row r="1914">
      <c r="A1914" s="7"/>
      <c r="B1914" s="7"/>
      <c r="C1914" s="7"/>
      <c r="D1914" s="8"/>
      <c r="E1914" s="6"/>
      <c r="H1914" s="9"/>
    </row>
    <row r="1915">
      <c r="A1915" s="7"/>
      <c r="B1915" s="7"/>
      <c r="C1915" s="7"/>
      <c r="D1915" s="8"/>
      <c r="E1915" s="6"/>
      <c r="H1915" s="9"/>
    </row>
    <row r="1916">
      <c r="A1916" s="7"/>
      <c r="B1916" s="7"/>
      <c r="C1916" s="7"/>
      <c r="D1916" s="8"/>
      <c r="E1916" s="6"/>
      <c r="H1916" s="9"/>
    </row>
    <row r="1917">
      <c r="A1917" s="7"/>
      <c r="B1917" s="7"/>
      <c r="C1917" s="7"/>
      <c r="D1917" s="8"/>
      <c r="E1917" s="6"/>
      <c r="H1917" s="9"/>
    </row>
    <row r="1918">
      <c r="A1918" s="7"/>
      <c r="B1918" s="7"/>
      <c r="C1918" s="7"/>
      <c r="D1918" s="8"/>
      <c r="E1918" s="6"/>
      <c r="H1918" s="9"/>
    </row>
    <row r="1919">
      <c r="A1919" s="7"/>
      <c r="B1919" s="7"/>
      <c r="C1919" s="7"/>
      <c r="D1919" s="8"/>
      <c r="E1919" s="6"/>
      <c r="H1919" s="9"/>
    </row>
    <row r="1920">
      <c r="A1920" s="7"/>
      <c r="B1920" s="7"/>
      <c r="C1920" s="7"/>
      <c r="D1920" s="8"/>
      <c r="E1920" s="6"/>
      <c r="H1920" s="9"/>
    </row>
    <row r="1921">
      <c r="A1921" s="7"/>
      <c r="B1921" s="7"/>
      <c r="C1921" s="7"/>
      <c r="D1921" s="8"/>
      <c r="E1921" s="6"/>
      <c r="H1921" s="9"/>
    </row>
    <row r="1922">
      <c r="A1922" s="7"/>
      <c r="B1922" s="7"/>
      <c r="C1922" s="7"/>
      <c r="D1922" s="8"/>
      <c r="E1922" s="6"/>
      <c r="H1922" s="9"/>
    </row>
    <row r="1923">
      <c r="A1923" s="7"/>
      <c r="B1923" s="7"/>
      <c r="C1923" s="7"/>
      <c r="D1923" s="8"/>
      <c r="E1923" s="6"/>
      <c r="H1923" s="9"/>
    </row>
    <row r="1924">
      <c r="A1924" s="7"/>
      <c r="B1924" s="7"/>
      <c r="C1924" s="7"/>
      <c r="D1924" s="8"/>
      <c r="E1924" s="6"/>
      <c r="H1924" s="9"/>
    </row>
    <row r="1925">
      <c r="A1925" s="7"/>
      <c r="B1925" s="7"/>
      <c r="C1925" s="7"/>
      <c r="D1925" s="8"/>
      <c r="E1925" s="6"/>
      <c r="H1925" s="9"/>
    </row>
    <row r="1926">
      <c r="A1926" s="7"/>
      <c r="B1926" s="7"/>
      <c r="C1926" s="7"/>
      <c r="D1926" s="8"/>
      <c r="E1926" s="6"/>
      <c r="H1926" s="9"/>
    </row>
    <row r="1927">
      <c r="A1927" s="7"/>
      <c r="B1927" s="7"/>
      <c r="C1927" s="7"/>
      <c r="D1927" s="8"/>
      <c r="E1927" s="6"/>
      <c r="H1927" s="9"/>
    </row>
    <row r="1928">
      <c r="A1928" s="7"/>
      <c r="B1928" s="7"/>
      <c r="C1928" s="7"/>
      <c r="D1928" s="8"/>
      <c r="E1928" s="6"/>
      <c r="H1928" s="9"/>
    </row>
    <row r="1929">
      <c r="A1929" s="7"/>
      <c r="B1929" s="7"/>
      <c r="C1929" s="7"/>
      <c r="D1929" s="8"/>
      <c r="E1929" s="6"/>
      <c r="H1929" s="9"/>
    </row>
    <row r="1930">
      <c r="A1930" s="7"/>
      <c r="B1930" s="7"/>
      <c r="C1930" s="7"/>
      <c r="D1930" s="8"/>
      <c r="E1930" s="6"/>
      <c r="H1930" s="9"/>
    </row>
    <row r="1931">
      <c r="A1931" s="7"/>
      <c r="B1931" s="7"/>
      <c r="C1931" s="7"/>
      <c r="D1931" s="8"/>
      <c r="E1931" s="6"/>
      <c r="H1931" s="9"/>
    </row>
    <row r="1932">
      <c r="A1932" s="7"/>
      <c r="B1932" s="7"/>
      <c r="C1932" s="7"/>
      <c r="D1932" s="8"/>
      <c r="E1932" s="6"/>
      <c r="H1932" s="9"/>
    </row>
    <row r="1933">
      <c r="A1933" s="7"/>
      <c r="B1933" s="7"/>
      <c r="C1933" s="7"/>
      <c r="D1933" s="8"/>
      <c r="E1933" s="6"/>
      <c r="H1933" s="9"/>
    </row>
    <row r="1934">
      <c r="A1934" s="7"/>
      <c r="B1934" s="7"/>
      <c r="C1934" s="7"/>
      <c r="D1934" s="8"/>
      <c r="E1934" s="6"/>
      <c r="H1934" s="9"/>
    </row>
    <row r="1935">
      <c r="A1935" s="7"/>
      <c r="B1935" s="7"/>
      <c r="C1935" s="7"/>
      <c r="D1935" s="8"/>
      <c r="E1935" s="6"/>
      <c r="H1935" s="9"/>
    </row>
    <row r="1936">
      <c r="A1936" s="7"/>
      <c r="B1936" s="7"/>
      <c r="C1936" s="7"/>
      <c r="D1936" s="8"/>
      <c r="E1936" s="6"/>
      <c r="H1936" s="9"/>
    </row>
    <row r="1937">
      <c r="A1937" s="7"/>
      <c r="B1937" s="7"/>
      <c r="C1937" s="7"/>
      <c r="D1937" s="8"/>
      <c r="E1937" s="6"/>
      <c r="H1937" s="9"/>
    </row>
    <row r="1938">
      <c r="A1938" s="7"/>
      <c r="B1938" s="7"/>
      <c r="C1938" s="7"/>
      <c r="D1938" s="8"/>
      <c r="E1938" s="6"/>
      <c r="H1938" s="9"/>
    </row>
    <row r="1939">
      <c r="A1939" s="7"/>
      <c r="B1939" s="7"/>
      <c r="C1939" s="7"/>
      <c r="D1939" s="8"/>
      <c r="E1939" s="6"/>
      <c r="H1939" s="9"/>
    </row>
    <row r="1940">
      <c r="A1940" s="7"/>
      <c r="B1940" s="7"/>
      <c r="C1940" s="7"/>
      <c r="D1940" s="8"/>
      <c r="E1940" s="6"/>
      <c r="H1940" s="9"/>
    </row>
    <row r="1941">
      <c r="A1941" s="7"/>
      <c r="B1941" s="7"/>
      <c r="C1941" s="7"/>
      <c r="D1941" s="8"/>
      <c r="E1941" s="6"/>
      <c r="H1941" s="9"/>
    </row>
    <row r="1942">
      <c r="A1942" s="7"/>
      <c r="B1942" s="7"/>
      <c r="C1942" s="7"/>
      <c r="D1942" s="8"/>
      <c r="E1942" s="6"/>
      <c r="H1942" s="9"/>
    </row>
    <row r="1943">
      <c r="A1943" s="7"/>
      <c r="B1943" s="7"/>
      <c r="C1943" s="7"/>
      <c r="D1943" s="8"/>
      <c r="E1943" s="6"/>
      <c r="H1943" s="9"/>
    </row>
    <row r="1944">
      <c r="A1944" s="7"/>
      <c r="B1944" s="7"/>
      <c r="C1944" s="7"/>
      <c r="D1944" s="8"/>
      <c r="E1944" s="6"/>
      <c r="H1944" s="9"/>
    </row>
    <row r="1945">
      <c r="A1945" s="7"/>
      <c r="B1945" s="7"/>
      <c r="C1945" s="7"/>
      <c r="D1945" s="8"/>
      <c r="E1945" s="6"/>
      <c r="H1945" s="9"/>
    </row>
    <row r="1946">
      <c r="A1946" s="7"/>
      <c r="B1946" s="7"/>
      <c r="C1946" s="7"/>
      <c r="D1946" s="8"/>
      <c r="E1946" s="6"/>
      <c r="H1946" s="9"/>
    </row>
    <row r="1947">
      <c r="A1947" s="7"/>
      <c r="B1947" s="7"/>
      <c r="C1947" s="7"/>
      <c r="D1947" s="8"/>
      <c r="E1947" s="6"/>
      <c r="H1947" s="9"/>
    </row>
    <row r="1948">
      <c r="A1948" s="7"/>
      <c r="B1948" s="7"/>
      <c r="C1948" s="7"/>
      <c r="D1948" s="8"/>
      <c r="E1948" s="6"/>
      <c r="H1948" s="9"/>
    </row>
    <row r="1949">
      <c r="A1949" s="7"/>
      <c r="B1949" s="7"/>
      <c r="C1949" s="7"/>
      <c r="D1949" s="8"/>
      <c r="E1949" s="6"/>
      <c r="H1949" s="9"/>
    </row>
    <row r="1950">
      <c r="A1950" s="7"/>
      <c r="B1950" s="7"/>
      <c r="C1950" s="7"/>
      <c r="D1950" s="8"/>
      <c r="E1950" s="6"/>
      <c r="H1950" s="9"/>
    </row>
    <row r="1951">
      <c r="A1951" s="7"/>
      <c r="B1951" s="7"/>
      <c r="C1951" s="7"/>
      <c r="D1951" s="8"/>
      <c r="E1951" s="6"/>
      <c r="H1951" s="9"/>
    </row>
    <row r="1952">
      <c r="A1952" s="7"/>
      <c r="B1952" s="7"/>
      <c r="C1952" s="7"/>
      <c r="D1952" s="8"/>
      <c r="E1952" s="6"/>
      <c r="H1952" s="9"/>
    </row>
    <row r="1953">
      <c r="A1953" s="7"/>
      <c r="B1953" s="7"/>
      <c r="C1953" s="7"/>
      <c r="D1953" s="8"/>
      <c r="E1953" s="6"/>
      <c r="H1953" s="9"/>
    </row>
    <row r="1954">
      <c r="A1954" s="7"/>
      <c r="B1954" s="7"/>
      <c r="C1954" s="7"/>
      <c r="D1954" s="8"/>
      <c r="E1954" s="6"/>
      <c r="H1954" s="9"/>
    </row>
    <row r="1955">
      <c r="A1955" s="7"/>
      <c r="B1955" s="7"/>
      <c r="C1955" s="7"/>
      <c r="D1955" s="8"/>
      <c r="E1955" s="6"/>
      <c r="H1955" s="9"/>
    </row>
    <row r="1956">
      <c r="A1956" s="7"/>
      <c r="B1956" s="7"/>
      <c r="C1956" s="7"/>
      <c r="D1956" s="8"/>
      <c r="E1956" s="6"/>
      <c r="H1956" s="9"/>
    </row>
    <row r="1957">
      <c r="A1957" s="7"/>
      <c r="B1957" s="7"/>
      <c r="C1957" s="7"/>
      <c r="D1957" s="8"/>
      <c r="E1957" s="6"/>
      <c r="H1957" s="9"/>
    </row>
    <row r="1958">
      <c r="A1958" s="7"/>
      <c r="B1958" s="7"/>
      <c r="C1958" s="7"/>
      <c r="D1958" s="8"/>
      <c r="E1958" s="6"/>
      <c r="H1958" s="9"/>
    </row>
    <row r="1959">
      <c r="A1959" s="7"/>
      <c r="B1959" s="7"/>
      <c r="C1959" s="7"/>
      <c r="D1959" s="8"/>
      <c r="E1959" s="6"/>
      <c r="H1959" s="9"/>
    </row>
    <row r="1960">
      <c r="A1960" s="7"/>
      <c r="B1960" s="7"/>
      <c r="C1960" s="7"/>
      <c r="D1960" s="8"/>
      <c r="E1960" s="6"/>
      <c r="H1960" s="9"/>
    </row>
    <row r="1961">
      <c r="A1961" s="7"/>
      <c r="B1961" s="7"/>
      <c r="C1961" s="7"/>
      <c r="D1961" s="8"/>
      <c r="E1961" s="6"/>
      <c r="H1961" s="9"/>
    </row>
    <row r="1962">
      <c r="A1962" s="7"/>
      <c r="B1962" s="7"/>
      <c r="C1962" s="7"/>
      <c r="D1962" s="8"/>
      <c r="E1962" s="6"/>
      <c r="H1962" s="9"/>
    </row>
    <row r="1963">
      <c r="A1963" s="7"/>
      <c r="B1963" s="7"/>
      <c r="C1963" s="7"/>
      <c r="D1963" s="8"/>
      <c r="E1963" s="6"/>
      <c r="H1963" s="9"/>
    </row>
    <row r="1964">
      <c r="A1964" s="7"/>
      <c r="B1964" s="7"/>
      <c r="C1964" s="7"/>
      <c r="D1964" s="8"/>
      <c r="E1964" s="6"/>
      <c r="H1964" s="9"/>
    </row>
    <row r="1965">
      <c r="A1965" s="7"/>
      <c r="B1965" s="7"/>
      <c r="C1965" s="7"/>
      <c r="D1965" s="8"/>
      <c r="E1965" s="6"/>
      <c r="H1965" s="9"/>
    </row>
    <row r="1966">
      <c r="A1966" s="7"/>
      <c r="B1966" s="7"/>
      <c r="C1966" s="7"/>
      <c r="D1966" s="8"/>
      <c r="E1966" s="6"/>
      <c r="H1966" s="9"/>
    </row>
    <row r="1967">
      <c r="A1967" s="7"/>
      <c r="B1967" s="7"/>
      <c r="C1967" s="7"/>
      <c r="D1967" s="8"/>
      <c r="E1967" s="6"/>
      <c r="H1967" s="9"/>
    </row>
    <row r="1968">
      <c r="A1968" s="7"/>
      <c r="B1968" s="7"/>
      <c r="C1968" s="7"/>
      <c r="D1968" s="8"/>
      <c r="E1968" s="6"/>
      <c r="H1968" s="9"/>
    </row>
    <row r="1969">
      <c r="A1969" s="7"/>
      <c r="B1969" s="7"/>
      <c r="C1969" s="7"/>
      <c r="D1969" s="8"/>
      <c r="E1969" s="6"/>
      <c r="H1969" s="9"/>
    </row>
    <row r="1970">
      <c r="A1970" s="7"/>
      <c r="B1970" s="7"/>
      <c r="C1970" s="7"/>
      <c r="D1970" s="8"/>
      <c r="E1970" s="6"/>
      <c r="H1970" s="9"/>
    </row>
    <row r="1971">
      <c r="A1971" s="7"/>
      <c r="B1971" s="7"/>
      <c r="C1971" s="7"/>
      <c r="D1971" s="8"/>
      <c r="E1971" s="6"/>
      <c r="H1971" s="9"/>
    </row>
    <row r="1972">
      <c r="A1972" s="7"/>
      <c r="B1972" s="7"/>
      <c r="C1972" s="7"/>
      <c r="D1972" s="8"/>
      <c r="E1972" s="6"/>
      <c r="H1972" s="9"/>
    </row>
    <row r="1973">
      <c r="A1973" s="7"/>
      <c r="B1973" s="7"/>
      <c r="C1973" s="7"/>
      <c r="D1973" s="8"/>
      <c r="E1973" s="6"/>
      <c r="H1973" s="9"/>
    </row>
    <row r="1974">
      <c r="A1974" s="7"/>
      <c r="B1974" s="7"/>
      <c r="C1974" s="7"/>
      <c r="D1974" s="8"/>
      <c r="E1974" s="6"/>
      <c r="H1974" s="9"/>
    </row>
    <row r="1975">
      <c r="A1975" s="7"/>
      <c r="B1975" s="7"/>
      <c r="C1975" s="7"/>
      <c r="D1975" s="8"/>
      <c r="E1975" s="6"/>
      <c r="H1975" s="9"/>
    </row>
    <row r="1976">
      <c r="A1976" s="7"/>
      <c r="B1976" s="7"/>
      <c r="C1976" s="7"/>
      <c r="D1976" s="8"/>
      <c r="E1976" s="6"/>
      <c r="H1976" s="9"/>
    </row>
    <row r="1977">
      <c r="A1977" s="7"/>
      <c r="B1977" s="7"/>
      <c r="C1977" s="7"/>
      <c r="D1977" s="8"/>
      <c r="E1977" s="6"/>
      <c r="H1977" s="9"/>
    </row>
    <row r="1978">
      <c r="A1978" s="7"/>
      <c r="B1978" s="7"/>
      <c r="C1978" s="7"/>
      <c r="D1978" s="8"/>
      <c r="E1978" s="6"/>
      <c r="H1978" s="9"/>
    </row>
    <row r="1979">
      <c r="A1979" s="7"/>
      <c r="B1979" s="7"/>
      <c r="C1979" s="7"/>
      <c r="D1979" s="8"/>
      <c r="E1979" s="6"/>
      <c r="H1979" s="9"/>
    </row>
    <row r="1980">
      <c r="A1980" s="7"/>
      <c r="B1980" s="7"/>
      <c r="C1980" s="7"/>
      <c r="D1980" s="8"/>
      <c r="E1980" s="6"/>
      <c r="H1980" s="9"/>
    </row>
    <row r="1981">
      <c r="A1981" s="7"/>
      <c r="B1981" s="7"/>
      <c r="C1981" s="7"/>
      <c r="D1981" s="8"/>
      <c r="E1981" s="6"/>
      <c r="H1981" s="9"/>
    </row>
    <row r="1982">
      <c r="A1982" s="7"/>
      <c r="B1982" s="7"/>
      <c r="C1982" s="7"/>
      <c r="D1982" s="8"/>
      <c r="E1982" s="6"/>
      <c r="H1982" s="9"/>
    </row>
    <row r="1983">
      <c r="A1983" s="7"/>
      <c r="B1983" s="7"/>
      <c r="C1983" s="7"/>
      <c r="D1983" s="8"/>
      <c r="E1983" s="6"/>
      <c r="H1983" s="9"/>
    </row>
    <row r="1984">
      <c r="A1984" s="7"/>
      <c r="B1984" s="7"/>
      <c r="C1984" s="7"/>
      <c r="D1984" s="8"/>
      <c r="E1984" s="6"/>
      <c r="H1984" s="9"/>
    </row>
    <row r="1985">
      <c r="A1985" s="7"/>
      <c r="B1985" s="7"/>
      <c r="C1985" s="7"/>
      <c r="D1985" s="8"/>
      <c r="E1985" s="6"/>
      <c r="H1985" s="9"/>
    </row>
    <row r="1986">
      <c r="A1986" s="7"/>
      <c r="B1986" s="7"/>
      <c r="C1986" s="7"/>
      <c r="D1986" s="8"/>
      <c r="E1986" s="6"/>
      <c r="H1986" s="9"/>
    </row>
    <row r="1987">
      <c r="A1987" s="7"/>
      <c r="B1987" s="7"/>
      <c r="C1987" s="7"/>
      <c r="D1987" s="8"/>
      <c r="E1987" s="6"/>
      <c r="H1987" s="9"/>
    </row>
    <row r="1988">
      <c r="A1988" s="7"/>
      <c r="B1988" s="7"/>
      <c r="C1988" s="7"/>
      <c r="D1988" s="8"/>
      <c r="E1988" s="6"/>
      <c r="H1988" s="9"/>
    </row>
    <row r="1989">
      <c r="A1989" s="7"/>
      <c r="B1989" s="7"/>
      <c r="C1989" s="7"/>
      <c r="D1989" s="8"/>
      <c r="E1989" s="6"/>
      <c r="H1989" s="9"/>
    </row>
    <row r="1990">
      <c r="A1990" s="7"/>
      <c r="B1990" s="7"/>
      <c r="C1990" s="7"/>
      <c r="D1990" s="8"/>
      <c r="E1990" s="6"/>
      <c r="H1990" s="9"/>
    </row>
    <row r="1991">
      <c r="A1991" s="7"/>
      <c r="B1991" s="7"/>
      <c r="C1991" s="7"/>
      <c r="D1991" s="8"/>
      <c r="E1991" s="6"/>
      <c r="H1991" s="9"/>
    </row>
    <row r="1992">
      <c r="A1992" s="7"/>
      <c r="B1992" s="7"/>
      <c r="C1992" s="7"/>
      <c r="D1992" s="8"/>
      <c r="E1992" s="6"/>
      <c r="H1992" s="9"/>
    </row>
    <row r="1993">
      <c r="A1993" s="7"/>
      <c r="B1993" s="7"/>
      <c r="C1993" s="7"/>
      <c r="D1993" s="8"/>
      <c r="E1993" s="6"/>
      <c r="H1993" s="9"/>
    </row>
    <row r="1994">
      <c r="A1994" s="7"/>
      <c r="B1994" s="7"/>
      <c r="C1994" s="7"/>
      <c r="D1994" s="8"/>
      <c r="E1994" s="6"/>
      <c r="H1994" s="9"/>
    </row>
    <row r="1995">
      <c r="A1995" s="7"/>
      <c r="B1995" s="7"/>
      <c r="C1995" s="7"/>
      <c r="D1995" s="8"/>
      <c r="E1995" s="6"/>
      <c r="H1995" s="9"/>
    </row>
    <row r="1996">
      <c r="A1996" s="7"/>
      <c r="B1996" s="7"/>
      <c r="C1996" s="7"/>
      <c r="D1996" s="8"/>
      <c r="E1996" s="6"/>
      <c r="H1996" s="9"/>
    </row>
    <row r="1997">
      <c r="A1997" s="7"/>
      <c r="B1997" s="7"/>
      <c r="C1997" s="7"/>
      <c r="D1997" s="8"/>
      <c r="E1997" s="6"/>
      <c r="H1997" s="9"/>
    </row>
    <row r="1998">
      <c r="A1998" s="7"/>
      <c r="B1998" s="7"/>
      <c r="C1998" s="7"/>
      <c r="D1998" s="8"/>
      <c r="E1998" s="6"/>
      <c r="H1998" s="9"/>
    </row>
    <row r="1999">
      <c r="A1999" s="7"/>
      <c r="B1999" s="7"/>
      <c r="C1999" s="7"/>
      <c r="D1999" s="8"/>
      <c r="E1999" s="6"/>
      <c r="H1999" s="9"/>
    </row>
    <row r="2000">
      <c r="A2000" s="7"/>
      <c r="B2000" s="7"/>
      <c r="C2000" s="7"/>
      <c r="D2000" s="8"/>
      <c r="E2000" s="6"/>
      <c r="H2000" s="9"/>
    </row>
    <row r="2001">
      <c r="A2001" s="7"/>
      <c r="B2001" s="7"/>
      <c r="C2001" s="7"/>
      <c r="D2001" s="8"/>
      <c r="E2001" s="6"/>
      <c r="H2001" s="9"/>
    </row>
    <row r="2002">
      <c r="A2002" s="7"/>
      <c r="B2002" s="7"/>
      <c r="C2002" s="7"/>
      <c r="D2002" s="8"/>
      <c r="E2002" s="6"/>
      <c r="H2002" s="9"/>
    </row>
    <row r="2003">
      <c r="A2003" s="7"/>
      <c r="B2003" s="7"/>
      <c r="C2003" s="7"/>
      <c r="D2003" s="8"/>
      <c r="E2003" s="6"/>
      <c r="H2003" s="9"/>
    </row>
    <row r="2004">
      <c r="A2004" s="7"/>
      <c r="B2004" s="7"/>
      <c r="C2004" s="7"/>
      <c r="D2004" s="8"/>
      <c r="E2004" s="6"/>
      <c r="H2004" s="9"/>
    </row>
    <row r="2005">
      <c r="A2005" s="7"/>
      <c r="B2005" s="7"/>
      <c r="C2005" s="7"/>
      <c r="D2005" s="8"/>
      <c r="E2005" s="6"/>
      <c r="H2005" s="9"/>
    </row>
    <row r="2006">
      <c r="A2006" s="7"/>
      <c r="B2006" s="7"/>
      <c r="C2006" s="7"/>
      <c r="D2006" s="8"/>
      <c r="E2006" s="6"/>
      <c r="H2006" s="9"/>
    </row>
    <row r="2007">
      <c r="A2007" s="7"/>
      <c r="B2007" s="7"/>
      <c r="C2007" s="7"/>
      <c r="D2007" s="8"/>
      <c r="E2007" s="6"/>
      <c r="H2007" s="9"/>
    </row>
    <row r="2008">
      <c r="A2008" s="7"/>
      <c r="B2008" s="7"/>
      <c r="C2008" s="7"/>
      <c r="D2008" s="8"/>
      <c r="E2008" s="6"/>
      <c r="H2008" s="9"/>
    </row>
    <row r="2009">
      <c r="A2009" s="7"/>
      <c r="B2009" s="7"/>
      <c r="C2009" s="7"/>
      <c r="D2009" s="8"/>
      <c r="E2009" s="6"/>
      <c r="H2009" s="9"/>
    </row>
    <row r="2010">
      <c r="A2010" s="7"/>
      <c r="B2010" s="7"/>
      <c r="C2010" s="7"/>
      <c r="D2010" s="8"/>
      <c r="E2010" s="6"/>
      <c r="H2010" s="9"/>
    </row>
    <row r="2011">
      <c r="A2011" s="7"/>
      <c r="B2011" s="7"/>
      <c r="C2011" s="7"/>
      <c r="D2011" s="8"/>
      <c r="E2011" s="6"/>
      <c r="H2011" s="9"/>
    </row>
    <row r="2012">
      <c r="A2012" s="7"/>
      <c r="B2012" s="7"/>
      <c r="C2012" s="7"/>
      <c r="D2012" s="8"/>
      <c r="E2012" s="6"/>
      <c r="H2012" s="9"/>
    </row>
    <row r="2013">
      <c r="A2013" s="7"/>
      <c r="B2013" s="7"/>
      <c r="C2013" s="7"/>
      <c r="D2013" s="8"/>
      <c r="E2013" s="6"/>
      <c r="H2013" s="9"/>
    </row>
    <row r="2014">
      <c r="A2014" s="7"/>
      <c r="B2014" s="7"/>
      <c r="C2014" s="7"/>
      <c r="D2014" s="8"/>
      <c r="E2014" s="6"/>
      <c r="H2014" s="9"/>
    </row>
    <row r="2015">
      <c r="A2015" s="7"/>
      <c r="B2015" s="7"/>
      <c r="C2015" s="7"/>
      <c r="D2015" s="8"/>
      <c r="E2015" s="6"/>
      <c r="H2015" s="9"/>
    </row>
    <row r="2016">
      <c r="A2016" s="7"/>
      <c r="B2016" s="7"/>
      <c r="C2016" s="7"/>
      <c r="D2016" s="8"/>
      <c r="E2016" s="6"/>
      <c r="H2016" s="9"/>
    </row>
    <row r="2017">
      <c r="A2017" s="7"/>
      <c r="B2017" s="7"/>
      <c r="C2017" s="7"/>
      <c r="D2017" s="8"/>
      <c r="E2017" s="6"/>
      <c r="H2017" s="9"/>
    </row>
    <row r="2018">
      <c r="A2018" s="7"/>
      <c r="B2018" s="7"/>
      <c r="C2018" s="7"/>
      <c r="D2018" s="8"/>
      <c r="E2018" s="6"/>
      <c r="H2018" s="9"/>
    </row>
    <row r="2019">
      <c r="A2019" s="7"/>
      <c r="B2019" s="7"/>
      <c r="C2019" s="7"/>
      <c r="D2019" s="8"/>
      <c r="E2019" s="6"/>
      <c r="H2019" s="9"/>
    </row>
    <row r="2020">
      <c r="A2020" s="7"/>
      <c r="B2020" s="7"/>
      <c r="C2020" s="7"/>
      <c r="D2020" s="8"/>
      <c r="E2020" s="6"/>
      <c r="H2020" s="9"/>
    </row>
    <row r="2021">
      <c r="A2021" s="7"/>
      <c r="B2021" s="7"/>
      <c r="C2021" s="7"/>
      <c r="D2021" s="8"/>
      <c r="E2021" s="6"/>
      <c r="H2021" s="9"/>
    </row>
    <row r="2022">
      <c r="A2022" s="7"/>
      <c r="B2022" s="7"/>
      <c r="C2022" s="7"/>
      <c r="D2022" s="8"/>
      <c r="E2022" s="6"/>
      <c r="H2022" s="9"/>
    </row>
    <row r="2023">
      <c r="A2023" s="7"/>
      <c r="B2023" s="7"/>
      <c r="C2023" s="7"/>
      <c r="D2023" s="8"/>
      <c r="E2023" s="6"/>
      <c r="H2023" s="9"/>
    </row>
    <row r="2024">
      <c r="A2024" s="7"/>
      <c r="B2024" s="7"/>
      <c r="C2024" s="7"/>
      <c r="D2024" s="8"/>
      <c r="E2024" s="6"/>
      <c r="H2024" s="9"/>
    </row>
    <row r="2025">
      <c r="A2025" s="7"/>
      <c r="B2025" s="7"/>
      <c r="C2025" s="7"/>
      <c r="D2025" s="8"/>
      <c r="E2025" s="6"/>
      <c r="H2025" s="9"/>
    </row>
    <row r="2026">
      <c r="A2026" s="7"/>
      <c r="B2026" s="7"/>
      <c r="C2026" s="7"/>
      <c r="D2026" s="8"/>
      <c r="E2026" s="6"/>
      <c r="H2026" s="9"/>
    </row>
    <row r="2027">
      <c r="A2027" s="7"/>
      <c r="B2027" s="7"/>
      <c r="C2027" s="7"/>
      <c r="D2027" s="8"/>
      <c r="E2027" s="6"/>
      <c r="H2027" s="9"/>
    </row>
    <row r="2028">
      <c r="A2028" s="7"/>
      <c r="B2028" s="7"/>
      <c r="C2028" s="7"/>
      <c r="D2028" s="8"/>
      <c r="E2028" s="6"/>
      <c r="H2028" s="9"/>
    </row>
    <row r="2029">
      <c r="A2029" s="7"/>
      <c r="B2029" s="7"/>
      <c r="C2029" s="7"/>
      <c r="D2029" s="8"/>
      <c r="E2029" s="6"/>
      <c r="H2029" s="9"/>
    </row>
    <row r="2030">
      <c r="A2030" s="7"/>
      <c r="B2030" s="7"/>
      <c r="C2030" s="7"/>
      <c r="D2030" s="8"/>
      <c r="E2030" s="6"/>
      <c r="H2030" s="9"/>
    </row>
    <row r="2031">
      <c r="A2031" s="7"/>
      <c r="B2031" s="7"/>
      <c r="C2031" s="7"/>
      <c r="D2031" s="8"/>
      <c r="E2031" s="6"/>
      <c r="H2031" s="9"/>
    </row>
    <row r="2032">
      <c r="A2032" s="7"/>
      <c r="B2032" s="7"/>
      <c r="C2032" s="7"/>
      <c r="D2032" s="8"/>
      <c r="E2032" s="6"/>
      <c r="H2032" s="9"/>
    </row>
    <row r="2033">
      <c r="A2033" s="7"/>
      <c r="B2033" s="7"/>
      <c r="C2033" s="7"/>
      <c r="D2033" s="8"/>
      <c r="E2033" s="6"/>
      <c r="H2033" s="9"/>
    </row>
    <row r="2034">
      <c r="A2034" s="7"/>
      <c r="B2034" s="7"/>
      <c r="C2034" s="7"/>
      <c r="D2034" s="8"/>
      <c r="E2034" s="6"/>
      <c r="H2034" s="9"/>
    </row>
    <row r="2035">
      <c r="A2035" s="7"/>
      <c r="B2035" s="7"/>
      <c r="C2035" s="7"/>
      <c r="D2035" s="8"/>
      <c r="E2035" s="6"/>
      <c r="H2035" s="9"/>
    </row>
    <row r="2036">
      <c r="A2036" s="7"/>
      <c r="B2036" s="7"/>
      <c r="C2036" s="7"/>
      <c r="D2036" s="8"/>
      <c r="E2036" s="6"/>
      <c r="H2036" s="9"/>
    </row>
    <row r="2037">
      <c r="A2037" s="7"/>
      <c r="B2037" s="7"/>
      <c r="C2037" s="7"/>
      <c r="D2037" s="8"/>
      <c r="E2037" s="6"/>
      <c r="H2037" s="9"/>
    </row>
    <row r="2038">
      <c r="A2038" s="7"/>
      <c r="B2038" s="7"/>
      <c r="C2038" s="7"/>
      <c r="D2038" s="8"/>
      <c r="E2038" s="6"/>
      <c r="H2038" s="9"/>
    </row>
    <row r="2039">
      <c r="A2039" s="7"/>
      <c r="B2039" s="7"/>
      <c r="C2039" s="7"/>
      <c r="D2039" s="8"/>
      <c r="E2039" s="6"/>
      <c r="H2039" s="9"/>
    </row>
    <row r="2040">
      <c r="A2040" s="7"/>
      <c r="B2040" s="7"/>
      <c r="C2040" s="7"/>
      <c r="D2040" s="8"/>
      <c r="E2040" s="6"/>
      <c r="H2040" s="9"/>
    </row>
    <row r="2041">
      <c r="A2041" s="7"/>
      <c r="B2041" s="7"/>
      <c r="C2041" s="7"/>
      <c r="D2041" s="8"/>
      <c r="E2041" s="6"/>
      <c r="H2041" s="9"/>
    </row>
    <row r="2042">
      <c r="A2042" s="7"/>
      <c r="B2042" s="7"/>
      <c r="C2042" s="7"/>
      <c r="D2042" s="8"/>
      <c r="E2042" s="6"/>
      <c r="H2042" s="9"/>
    </row>
    <row r="2043">
      <c r="A2043" s="7"/>
      <c r="B2043" s="7"/>
      <c r="C2043" s="7"/>
      <c r="D2043" s="8"/>
      <c r="E2043" s="6"/>
      <c r="H2043" s="9"/>
    </row>
    <row r="2044">
      <c r="A2044" s="7"/>
      <c r="B2044" s="7"/>
      <c r="C2044" s="7"/>
      <c r="D2044" s="8"/>
      <c r="E2044" s="6"/>
      <c r="H2044" s="9"/>
    </row>
    <row r="2045">
      <c r="A2045" s="7"/>
      <c r="B2045" s="7"/>
      <c r="C2045" s="7"/>
      <c r="D2045" s="8"/>
      <c r="E2045" s="6"/>
      <c r="H2045" s="9"/>
    </row>
    <row r="2046">
      <c r="A2046" s="7"/>
      <c r="B2046" s="7"/>
      <c r="C2046" s="7"/>
      <c r="D2046" s="8"/>
      <c r="E2046" s="6"/>
      <c r="H2046" s="9"/>
    </row>
    <row r="2047">
      <c r="A2047" s="7"/>
      <c r="B2047" s="7"/>
      <c r="C2047" s="7"/>
      <c r="D2047" s="8"/>
      <c r="E2047" s="6"/>
      <c r="H2047" s="9"/>
    </row>
    <row r="2048">
      <c r="A2048" s="7"/>
      <c r="B2048" s="7"/>
      <c r="C2048" s="7"/>
      <c r="D2048" s="8"/>
      <c r="E2048" s="6"/>
      <c r="H2048" s="9"/>
    </row>
    <row r="2049">
      <c r="A2049" s="7"/>
      <c r="B2049" s="7"/>
      <c r="C2049" s="7"/>
      <c r="D2049" s="8"/>
      <c r="E2049" s="6"/>
      <c r="H2049" s="9"/>
    </row>
    <row r="2050">
      <c r="A2050" s="7"/>
      <c r="B2050" s="7"/>
      <c r="C2050" s="7"/>
      <c r="D2050" s="8"/>
      <c r="E2050" s="6"/>
      <c r="H2050" s="9"/>
    </row>
    <row r="2051">
      <c r="A2051" s="7"/>
      <c r="B2051" s="7"/>
      <c r="C2051" s="7"/>
      <c r="D2051" s="8"/>
      <c r="E2051" s="6"/>
      <c r="H2051" s="9"/>
    </row>
    <row r="2052">
      <c r="A2052" s="7"/>
      <c r="B2052" s="7"/>
      <c r="C2052" s="7"/>
      <c r="D2052" s="8"/>
      <c r="E2052" s="6"/>
      <c r="H2052" s="9"/>
    </row>
    <row r="2053">
      <c r="A2053" s="7"/>
      <c r="B2053" s="7"/>
      <c r="C2053" s="7"/>
      <c r="D2053" s="8"/>
      <c r="E2053" s="6"/>
      <c r="H2053" s="9"/>
    </row>
    <row r="2054">
      <c r="A2054" s="7"/>
      <c r="B2054" s="7"/>
      <c r="C2054" s="7"/>
      <c r="D2054" s="8"/>
      <c r="E2054" s="6"/>
      <c r="H2054" s="9"/>
    </row>
    <row r="2055">
      <c r="A2055" s="7"/>
      <c r="B2055" s="7"/>
      <c r="C2055" s="7"/>
      <c r="D2055" s="8"/>
      <c r="E2055" s="6"/>
      <c r="H2055" s="9"/>
    </row>
    <row r="2056">
      <c r="A2056" s="7"/>
      <c r="B2056" s="7"/>
      <c r="C2056" s="7"/>
      <c r="D2056" s="8"/>
      <c r="E2056" s="6"/>
      <c r="H2056" s="9"/>
    </row>
    <row r="2057">
      <c r="A2057" s="7"/>
      <c r="B2057" s="7"/>
      <c r="C2057" s="7"/>
      <c r="D2057" s="8"/>
      <c r="E2057" s="6"/>
      <c r="H2057" s="9"/>
    </row>
    <row r="2058">
      <c r="A2058" s="7"/>
      <c r="B2058" s="7"/>
      <c r="C2058" s="7"/>
      <c r="D2058" s="8"/>
      <c r="E2058" s="6"/>
      <c r="H2058" s="9"/>
    </row>
  </sheetData>
  <autoFilter ref="$A$1:$Q$2058">
    <filterColumn colId="15">
      <filters blank="1">
        <filter val="n"/>
      </filters>
    </filterColumn>
    <sortState ref="A1:Q2058">
      <sortCondition ref="A1:A2058"/>
      <sortCondition ref="B1:B2058"/>
      <sortCondition ref="I1:I2058"/>
      <sortCondition ref="F1:F2058"/>
      <sortCondition ref="P1:P2058"/>
      <sortCondition ref="C1:C2058"/>
      <sortCondition ref="M1:M2058"/>
    </sortState>
  </autoFilter>
  <conditionalFormatting sqref="G1:G266 G284:G2058">
    <cfRule type="colorScale" priority="1">
      <colorScale>
        <cfvo type="min"/>
        <cfvo type="max"/>
        <color rgb="FFFFFFFF"/>
        <color rgb="FF57BB8A"/>
      </colorScale>
    </cfRule>
  </conditionalFormatting>
  <conditionalFormatting sqref="O1:O2058">
    <cfRule type="containsText" dxfId="0" priority="2" operator="containsText" text="y">
      <formula>NOT(ISERROR(SEARCH(("y"),(O1))))</formula>
    </cfRule>
  </conditionalFormatting>
  <conditionalFormatting sqref="P1:P2058">
    <cfRule type="containsText" dxfId="0" priority="3" operator="containsText" text="n">
      <formula>NOT(ISERROR(SEARCH(("n"),(P1))))</formula>
    </cfRule>
  </conditionalFormatting>
  <conditionalFormatting sqref="Q1:Q2058">
    <cfRule type="containsText" dxfId="0" priority="4" operator="containsText" text="y">
      <formula>NOT(ISERROR(SEARCH(("y"),(Q1))))</formula>
    </cfRule>
  </conditionalFormatting>
  <conditionalFormatting sqref="I1:I266 I284:I2058">
    <cfRule type="notContainsBlanks" dxfId="1" priority="5">
      <formula>LEN(TRIM(I1))&gt;0</formula>
    </cfRule>
  </conditionalFormatting>
  <conditionalFormatting sqref="A1:A2058">
    <cfRule type="colorScale" priority="6">
      <colorScale>
        <cfvo type="min"/>
        <cfvo type="formula" val="16"/>
        <cfvo type="max"/>
        <color rgb="FFE67C73"/>
        <color rgb="FFFFFFFF"/>
        <color rgb="FF57BB8A"/>
      </colorScale>
    </cfRule>
  </conditionalFormatting>
  <conditionalFormatting sqref="J1:M2058">
    <cfRule type="colorScale" priority="7">
      <colorScale>
        <cfvo type="min"/>
        <cfvo type="percentile" val="50"/>
        <cfvo type="max"/>
        <color rgb="FF3D85C6"/>
        <color rgb="FFFFFFFF"/>
        <color rgb="FFE69138"/>
      </colorScale>
    </cfRule>
  </conditionalFormatting>
  <conditionalFormatting sqref="E1:E251 E259:E266 E284:E2058">
    <cfRule type="containsBlanks" dxfId="2" priority="8">
      <formula>LEN(TRIM(E1))=0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4.75"/>
    <col customWidth="1" min="5" max="5" width="0.38"/>
    <col customWidth="1" min="6" max="6" width="3.75"/>
    <col customWidth="1" min="7" max="7" width="43.5"/>
    <col customWidth="1" min="8" max="8" width="3.5"/>
    <col customWidth="1" min="9" max="9" width="1.25"/>
    <col customWidth="1" min="10" max="10" width="42.5"/>
    <col customWidth="1" min="11" max="11" width="5.0"/>
    <col customWidth="1" min="12" max="12" width="3.38"/>
    <col customWidth="1" min="13" max="13" width="3.75"/>
    <col customWidth="1" min="14" max="14" width="3.88"/>
    <col customWidth="1" min="15" max="15" width="6.13"/>
    <col customWidth="1" min="16" max="18" width="4.25"/>
    <col customWidth="1" min="19" max="20" width="3.75"/>
    <col customWidth="1" min="21" max="25" width="2.25"/>
    <col customWidth="1" min="26" max="26" width="17.0"/>
    <col customWidth="1" min="27" max="50" width="2.25"/>
    <col customWidth="1" min="51" max="88" width="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1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 t="s">
        <v>13</v>
      </c>
      <c r="Q1" s="1" t="s">
        <v>14</v>
      </c>
      <c r="R1" s="1" t="s">
        <v>15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>
      <c r="A2" s="6" t="s">
        <v>153</v>
      </c>
      <c r="B2" s="7">
        <v>22.0</v>
      </c>
      <c r="C2" s="7">
        <v>110.0</v>
      </c>
      <c r="D2" s="7">
        <v>110.0</v>
      </c>
      <c r="E2" s="8"/>
      <c r="F2" s="1" t="s">
        <v>17</v>
      </c>
      <c r="G2" s="6" t="s">
        <v>154</v>
      </c>
      <c r="H2" s="6">
        <v>2.0</v>
      </c>
      <c r="I2" s="9">
        <v>8.0</v>
      </c>
      <c r="J2" s="1" t="s">
        <v>155</v>
      </c>
      <c r="K2" s="1"/>
      <c r="L2" s="1"/>
      <c r="M2" s="1"/>
      <c r="N2" s="1">
        <v>10.0</v>
      </c>
      <c r="O2" s="6" t="s">
        <v>156</v>
      </c>
      <c r="P2" s="1" t="s">
        <v>17</v>
      </c>
      <c r="Q2" s="1" t="s">
        <v>17</v>
      </c>
      <c r="R2" s="1" t="s">
        <v>17</v>
      </c>
    </row>
    <row r="3">
      <c r="A3" s="6" t="s">
        <v>153</v>
      </c>
      <c r="B3" s="7">
        <v>22.0</v>
      </c>
      <c r="C3" s="7">
        <v>110.0</v>
      </c>
      <c r="D3" s="7">
        <v>110.0</v>
      </c>
      <c r="E3" s="8"/>
      <c r="F3" s="1" t="s">
        <v>17</v>
      </c>
      <c r="G3" s="6" t="s">
        <v>157</v>
      </c>
      <c r="H3" s="6">
        <v>2.0</v>
      </c>
      <c r="I3" s="9">
        <v>8.0</v>
      </c>
      <c r="J3" s="1" t="s">
        <v>155</v>
      </c>
      <c r="K3" s="1"/>
      <c r="L3" s="1"/>
      <c r="M3" s="1"/>
      <c r="N3" s="1">
        <v>10.0</v>
      </c>
      <c r="O3" s="6" t="s">
        <v>156</v>
      </c>
      <c r="P3" s="1" t="s">
        <v>17</v>
      </c>
      <c r="Q3" s="1" t="s">
        <v>17</v>
      </c>
      <c r="R3" s="1" t="s">
        <v>17</v>
      </c>
    </row>
    <row r="4">
      <c r="A4" s="6" t="s">
        <v>153</v>
      </c>
      <c r="B4" s="7">
        <v>21.0</v>
      </c>
      <c r="C4" s="7">
        <v>112.0</v>
      </c>
      <c r="D4" s="7">
        <v>112.0</v>
      </c>
      <c r="E4" s="8"/>
      <c r="F4" s="1" t="s">
        <v>17</v>
      </c>
      <c r="G4" s="6" t="s">
        <v>192</v>
      </c>
      <c r="H4" s="6">
        <v>1.0</v>
      </c>
      <c r="I4" s="9">
        <v>4.0</v>
      </c>
      <c r="J4" s="1" t="s">
        <v>193</v>
      </c>
      <c r="K4" s="1"/>
      <c r="L4" s="1"/>
      <c r="M4" s="1" t="s">
        <v>17</v>
      </c>
      <c r="N4" s="1">
        <v>9.0</v>
      </c>
      <c r="O4" s="6" t="s">
        <v>194</v>
      </c>
      <c r="P4" s="1" t="s">
        <v>17</v>
      </c>
      <c r="Q4" s="1" t="s">
        <v>17</v>
      </c>
      <c r="R4" s="1" t="s">
        <v>17</v>
      </c>
    </row>
    <row r="5">
      <c r="A5" s="6" t="s">
        <v>153</v>
      </c>
      <c r="B5" s="7">
        <v>24.0</v>
      </c>
      <c r="C5" s="7">
        <v>120.0</v>
      </c>
      <c r="D5" s="7">
        <v>120.0</v>
      </c>
      <c r="E5" s="8"/>
      <c r="F5" s="1" t="s">
        <v>17</v>
      </c>
      <c r="G5" s="6" t="s">
        <v>246</v>
      </c>
      <c r="H5" s="6">
        <v>1.0</v>
      </c>
      <c r="I5" s="9">
        <v>6.0</v>
      </c>
      <c r="K5" s="1"/>
      <c r="L5" s="1"/>
      <c r="M5" s="1"/>
      <c r="N5" s="1">
        <v>9.0</v>
      </c>
      <c r="O5" s="6" t="s">
        <v>247</v>
      </c>
      <c r="P5" s="1" t="s">
        <v>17</v>
      </c>
      <c r="Q5" s="1" t="s">
        <v>17</v>
      </c>
      <c r="R5" s="1" t="s">
        <v>17</v>
      </c>
    </row>
    <row r="6">
      <c r="A6" s="6" t="s">
        <v>153</v>
      </c>
      <c r="B6" s="7">
        <v>22.0</v>
      </c>
      <c r="C6" s="7">
        <v>139.0</v>
      </c>
      <c r="D6" s="7">
        <v>139.0</v>
      </c>
      <c r="E6" s="8"/>
      <c r="F6" s="1" t="s">
        <v>17</v>
      </c>
      <c r="G6" s="6" t="s">
        <v>425</v>
      </c>
      <c r="H6" s="6">
        <v>5.0</v>
      </c>
      <c r="I6" s="9">
        <v>5.0</v>
      </c>
      <c r="K6" s="1"/>
      <c r="L6" s="1"/>
      <c r="M6" s="1"/>
      <c r="N6" s="1">
        <v>10.0</v>
      </c>
      <c r="O6" s="6" t="s">
        <v>410</v>
      </c>
      <c r="P6" s="1" t="s">
        <v>17</v>
      </c>
      <c r="Q6" s="1" t="s">
        <v>17</v>
      </c>
      <c r="R6" s="1" t="s">
        <v>17</v>
      </c>
    </row>
    <row r="7">
      <c r="A7" s="6" t="s">
        <v>153</v>
      </c>
      <c r="B7" s="7">
        <v>23.0</v>
      </c>
      <c r="C7" s="7">
        <v>139.0</v>
      </c>
      <c r="D7" s="7">
        <v>139.0</v>
      </c>
      <c r="E7" s="8"/>
      <c r="F7" s="1" t="s">
        <v>17</v>
      </c>
      <c r="G7" s="6" t="s">
        <v>426</v>
      </c>
      <c r="H7" s="6">
        <v>5.0</v>
      </c>
      <c r="I7" s="9">
        <v>5.0</v>
      </c>
      <c r="K7" s="1"/>
      <c r="L7" s="1"/>
      <c r="M7" s="1"/>
      <c r="N7" s="1">
        <v>10.0</v>
      </c>
      <c r="O7" s="6" t="s">
        <v>413</v>
      </c>
      <c r="P7" s="1" t="s">
        <v>17</v>
      </c>
      <c r="Q7" s="1" t="s">
        <v>17</v>
      </c>
      <c r="R7" s="1" t="s">
        <v>17</v>
      </c>
    </row>
    <row r="8">
      <c r="A8" s="6" t="s">
        <v>153</v>
      </c>
      <c r="B8" s="7">
        <v>23.0</v>
      </c>
      <c r="C8" s="7">
        <v>140.0</v>
      </c>
      <c r="D8" s="7">
        <v>140.0</v>
      </c>
      <c r="E8" s="8"/>
      <c r="F8" s="1" t="s">
        <v>17</v>
      </c>
      <c r="G8" s="6" t="s">
        <v>436</v>
      </c>
      <c r="H8" s="6">
        <v>8.0</v>
      </c>
      <c r="I8" s="9">
        <v>5.0</v>
      </c>
      <c r="J8" s="1" t="s">
        <v>437</v>
      </c>
      <c r="K8" s="1"/>
      <c r="L8" s="1"/>
      <c r="M8" s="1"/>
      <c r="N8" s="1">
        <v>9.0</v>
      </c>
      <c r="O8" s="6" t="s">
        <v>438</v>
      </c>
      <c r="P8" s="1" t="s">
        <v>17</v>
      </c>
      <c r="Q8" s="1" t="s">
        <v>17</v>
      </c>
      <c r="R8" s="1" t="s">
        <v>17</v>
      </c>
    </row>
    <row r="9">
      <c r="A9" s="6" t="s">
        <v>153</v>
      </c>
      <c r="B9" s="7">
        <v>23.0</v>
      </c>
      <c r="C9" s="7">
        <v>140.0</v>
      </c>
      <c r="D9" s="7">
        <v>140.0</v>
      </c>
      <c r="E9" s="8"/>
      <c r="F9" s="1" t="s">
        <v>17</v>
      </c>
      <c r="G9" s="6" t="s">
        <v>439</v>
      </c>
      <c r="H9" s="6">
        <v>8.0</v>
      </c>
      <c r="I9" s="9">
        <v>5.0</v>
      </c>
      <c r="J9" s="1" t="s">
        <v>437</v>
      </c>
      <c r="K9" s="1"/>
      <c r="L9" s="1"/>
      <c r="M9" s="1"/>
      <c r="N9" s="1">
        <v>9.0</v>
      </c>
      <c r="O9" s="6" t="s">
        <v>438</v>
      </c>
      <c r="P9" s="1" t="s">
        <v>17</v>
      </c>
      <c r="Q9" s="1" t="s">
        <v>17</v>
      </c>
      <c r="R9" s="1" t="s">
        <v>17</v>
      </c>
    </row>
    <row r="10">
      <c r="A10" s="6" t="s">
        <v>153</v>
      </c>
      <c r="B10" s="7">
        <v>23.0</v>
      </c>
      <c r="C10" s="7">
        <v>145.0</v>
      </c>
      <c r="D10" s="7">
        <v>145.0</v>
      </c>
      <c r="E10" s="8"/>
      <c r="F10" s="1" t="s">
        <v>17</v>
      </c>
      <c r="G10" s="6" t="s">
        <v>545</v>
      </c>
      <c r="H10" s="6">
        <v>5.0</v>
      </c>
      <c r="I10" s="9">
        <v>1.0</v>
      </c>
      <c r="K10" s="1"/>
      <c r="L10" s="1"/>
      <c r="M10" s="1"/>
      <c r="N10" s="1">
        <v>10.0</v>
      </c>
      <c r="O10" s="6" t="s">
        <v>533</v>
      </c>
      <c r="P10" s="1" t="s">
        <v>17</v>
      </c>
      <c r="Q10" s="1" t="s">
        <v>17</v>
      </c>
      <c r="R10" s="1" t="s">
        <v>17</v>
      </c>
    </row>
    <row r="11">
      <c r="A11" s="6" t="s">
        <v>153</v>
      </c>
      <c r="B11" s="7">
        <v>22.0</v>
      </c>
      <c r="C11" s="7">
        <v>147.0</v>
      </c>
      <c r="D11" s="7">
        <v>147.0</v>
      </c>
      <c r="E11" s="8"/>
      <c r="F11" s="1" t="s">
        <v>17</v>
      </c>
      <c r="G11" s="6" t="s">
        <v>569</v>
      </c>
      <c r="H11" s="6">
        <v>6.0</v>
      </c>
      <c r="I11" s="9">
        <v>3.0</v>
      </c>
      <c r="K11" s="1"/>
      <c r="L11" s="1"/>
      <c r="M11" s="1"/>
      <c r="N11" s="1">
        <v>10.0</v>
      </c>
      <c r="O11" s="6" t="s">
        <v>570</v>
      </c>
      <c r="P11" s="1" t="s">
        <v>17</v>
      </c>
      <c r="Q11" s="1" t="s">
        <v>17</v>
      </c>
      <c r="R11" s="1" t="s">
        <v>17</v>
      </c>
    </row>
    <row r="12">
      <c r="A12" s="6" t="s">
        <v>153</v>
      </c>
      <c r="B12" s="7">
        <v>22.0</v>
      </c>
      <c r="C12" s="7">
        <v>147.0</v>
      </c>
      <c r="D12" s="7">
        <v>147.0</v>
      </c>
      <c r="E12" s="8"/>
      <c r="F12" s="1" t="s">
        <v>17</v>
      </c>
      <c r="G12" s="6" t="s">
        <v>571</v>
      </c>
      <c r="H12" s="6">
        <v>6.0</v>
      </c>
      <c r="I12" s="9">
        <v>3.0</v>
      </c>
      <c r="K12" s="1"/>
      <c r="L12" s="1"/>
      <c r="M12" s="1"/>
      <c r="N12" s="1">
        <v>11.0</v>
      </c>
      <c r="O12" s="6" t="s">
        <v>570</v>
      </c>
      <c r="P12" s="1" t="s">
        <v>17</v>
      </c>
      <c r="Q12" s="1" t="s">
        <v>17</v>
      </c>
      <c r="R12" s="1" t="s">
        <v>17</v>
      </c>
    </row>
    <row r="13">
      <c r="A13" s="6" t="s">
        <v>153</v>
      </c>
      <c r="B13" s="7">
        <v>25.0</v>
      </c>
      <c r="C13" s="7">
        <v>147.0</v>
      </c>
      <c r="D13" s="7">
        <v>147.0</v>
      </c>
      <c r="E13" s="8"/>
      <c r="F13" s="1" t="s">
        <v>17</v>
      </c>
      <c r="G13" s="6" t="s">
        <v>572</v>
      </c>
      <c r="H13" s="6">
        <v>1.0</v>
      </c>
      <c r="I13" s="9">
        <v>3.0</v>
      </c>
      <c r="K13" s="1"/>
      <c r="L13" s="1"/>
      <c r="M13" s="1"/>
      <c r="N13" s="1">
        <v>11.0</v>
      </c>
      <c r="O13" s="6" t="s">
        <v>573</v>
      </c>
      <c r="P13" s="1" t="s">
        <v>17</v>
      </c>
      <c r="Q13" s="1" t="s">
        <v>17</v>
      </c>
      <c r="R13" s="1" t="s">
        <v>17</v>
      </c>
    </row>
    <row r="14">
      <c r="B14" s="7"/>
      <c r="C14" s="7"/>
      <c r="D14" s="7"/>
      <c r="E14" s="8"/>
      <c r="F14" s="1"/>
      <c r="I14" s="9"/>
      <c r="K14" s="1"/>
      <c r="L14" s="1"/>
      <c r="M14" s="1"/>
      <c r="N14" s="1"/>
      <c r="P14" s="1"/>
      <c r="Q14" s="1"/>
      <c r="R14" s="1"/>
    </row>
    <row r="15">
      <c r="B15" s="7"/>
      <c r="C15" s="7"/>
      <c r="D15" s="7"/>
      <c r="E15" s="8"/>
      <c r="F15" s="1"/>
      <c r="I15" s="9"/>
      <c r="K15" s="1"/>
      <c r="L15" s="1"/>
      <c r="M15" s="1"/>
      <c r="N15" s="1"/>
      <c r="P15" s="1"/>
      <c r="Q15" s="1"/>
      <c r="R15" s="1"/>
    </row>
    <row r="16">
      <c r="B16" s="7"/>
      <c r="C16" s="7"/>
      <c r="D16" s="7"/>
      <c r="E16" s="8"/>
      <c r="F16" s="1"/>
      <c r="I16" s="9"/>
      <c r="K16" s="1"/>
      <c r="L16" s="1"/>
      <c r="M16" s="1"/>
      <c r="N16" s="1"/>
      <c r="P16" s="1"/>
      <c r="Q16" s="1"/>
      <c r="R16" s="1"/>
    </row>
    <row r="17">
      <c r="B17" s="7"/>
      <c r="C17" s="7"/>
      <c r="D17" s="7"/>
      <c r="E17" s="8"/>
      <c r="F17" s="1"/>
      <c r="I17" s="9"/>
      <c r="K17" s="1"/>
      <c r="L17" s="1"/>
      <c r="M17" s="1"/>
      <c r="N17" s="1"/>
      <c r="P17" s="1"/>
      <c r="Q17" s="1"/>
      <c r="R17" s="1"/>
    </row>
    <row r="18">
      <c r="B18" s="7"/>
      <c r="C18" s="7"/>
      <c r="D18" s="7"/>
      <c r="E18" s="8"/>
      <c r="F18" s="1"/>
      <c r="I18" s="9"/>
      <c r="K18" s="1"/>
      <c r="L18" s="1"/>
      <c r="M18" s="1"/>
      <c r="N18" s="1"/>
      <c r="P18" s="1"/>
      <c r="Q18" s="1"/>
      <c r="R18" s="1"/>
    </row>
    <row r="19">
      <c r="B19" s="7"/>
      <c r="C19" s="7"/>
      <c r="D19" s="7"/>
      <c r="E19" s="8"/>
      <c r="F19" s="1"/>
      <c r="I19" s="9"/>
      <c r="K19" s="1"/>
      <c r="L19" s="1"/>
      <c r="M19" s="1"/>
      <c r="N19" s="1"/>
      <c r="P19" s="1"/>
      <c r="Q19" s="1"/>
      <c r="R19" s="1"/>
    </row>
    <row r="20">
      <c r="B20" s="7"/>
      <c r="C20" s="7"/>
      <c r="D20" s="7"/>
      <c r="E20" s="8"/>
      <c r="F20" s="1"/>
      <c r="I20" s="9"/>
      <c r="K20" s="1"/>
      <c r="L20" s="1"/>
      <c r="M20" s="1"/>
      <c r="N20" s="1"/>
      <c r="P20" s="1"/>
      <c r="Q20" s="1"/>
      <c r="R20" s="1"/>
    </row>
    <row r="21">
      <c r="B21" s="7"/>
      <c r="C21" s="7"/>
      <c r="D21" s="7"/>
      <c r="E21" s="8"/>
      <c r="F21" s="1"/>
      <c r="I21" s="9"/>
      <c r="K21" s="1"/>
      <c r="L21" s="1"/>
      <c r="M21" s="1"/>
      <c r="N21" s="1"/>
      <c r="P21" s="1"/>
      <c r="Q21" s="1"/>
      <c r="R21" s="1"/>
    </row>
    <row r="22">
      <c r="B22" s="7"/>
      <c r="C22" s="7"/>
      <c r="D22" s="7"/>
      <c r="E22" s="8"/>
      <c r="F22" s="1"/>
      <c r="I22" s="9"/>
      <c r="K22" s="1"/>
      <c r="L22" s="1"/>
      <c r="M22" s="1"/>
      <c r="N22" s="1"/>
      <c r="P22" s="1"/>
      <c r="Q22" s="1"/>
      <c r="R22" s="1"/>
    </row>
    <row r="23">
      <c r="B23" s="7"/>
      <c r="C23" s="7"/>
      <c r="D23" s="7"/>
      <c r="E23" s="8"/>
      <c r="F23" s="1"/>
      <c r="I23" s="9"/>
      <c r="K23" s="1"/>
      <c r="L23" s="1"/>
      <c r="M23" s="1"/>
      <c r="N23" s="1"/>
      <c r="P23" s="1"/>
      <c r="Q23" s="1"/>
      <c r="R23" s="1"/>
    </row>
    <row r="24">
      <c r="B24" s="7"/>
      <c r="C24" s="7"/>
      <c r="D24" s="7"/>
      <c r="E24" s="8"/>
      <c r="F24" s="6"/>
      <c r="I24" s="9"/>
    </row>
    <row r="25">
      <c r="B25" s="7"/>
      <c r="C25" s="7"/>
      <c r="D25" s="7"/>
      <c r="E25" s="8"/>
      <c r="F25" s="6"/>
      <c r="I25" s="9"/>
    </row>
    <row r="26">
      <c r="B26" s="7"/>
      <c r="C26" s="7"/>
      <c r="D26" s="7"/>
      <c r="E26" s="8"/>
      <c r="F26" s="6"/>
      <c r="I26" s="9"/>
    </row>
    <row r="27">
      <c r="B27" s="7"/>
      <c r="C27" s="7"/>
      <c r="D27" s="7"/>
      <c r="E27" s="8"/>
      <c r="F27" s="6"/>
      <c r="I27" s="9"/>
    </row>
    <row r="28">
      <c r="B28" s="7"/>
      <c r="C28" s="7"/>
      <c r="D28" s="7"/>
      <c r="E28" s="8"/>
      <c r="F28" s="6"/>
      <c r="I28" s="9"/>
    </row>
    <row r="29">
      <c r="B29" s="7"/>
      <c r="C29" s="7"/>
      <c r="D29" s="7"/>
      <c r="E29" s="8"/>
      <c r="F29" s="6"/>
      <c r="I29" s="9"/>
    </row>
    <row r="30">
      <c r="B30" s="7"/>
      <c r="C30" s="7"/>
      <c r="D30" s="7"/>
      <c r="E30" s="8"/>
      <c r="F30" s="6"/>
      <c r="I30" s="9"/>
    </row>
    <row r="31">
      <c r="B31" s="7"/>
      <c r="C31" s="7"/>
      <c r="D31" s="7"/>
      <c r="E31" s="8"/>
      <c r="F31" s="6"/>
      <c r="I31" s="9"/>
    </row>
    <row r="32">
      <c r="B32" s="7"/>
      <c r="C32" s="7"/>
      <c r="D32" s="7"/>
      <c r="E32" s="8"/>
      <c r="F32" s="6"/>
      <c r="I32" s="9"/>
    </row>
    <row r="33">
      <c r="B33" s="7"/>
      <c r="C33" s="7"/>
      <c r="D33" s="7"/>
      <c r="E33" s="8"/>
      <c r="F33" s="6"/>
      <c r="I33" s="9"/>
    </row>
    <row r="34">
      <c r="B34" s="7"/>
      <c r="C34" s="7"/>
      <c r="D34" s="7"/>
      <c r="E34" s="8"/>
      <c r="F34" s="6"/>
      <c r="I34" s="9"/>
    </row>
    <row r="35">
      <c r="B35" s="7"/>
      <c r="C35" s="7"/>
      <c r="D35" s="7"/>
      <c r="E35" s="8"/>
      <c r="F35" s="6"/>
      <c r="I35" s="9"/>
    </row>
    <row r="36">
      <c r="B36" s="7"/>
      <c r="C36" s="7"/>
      <c r="D36" s="7"/>
      <c r="E36" s="8"/>
      <c r="F36" s="6"/>
      <c r="I36" s="9"/>
    </row>
    <row r="37">
      <c r="B37" s="7"/>
      <c r="C37" s="7"/>
      <c r="D37" s="7"/>
      <c r="E37" s="8"/>
      <c r="F37" s="6"/>
      <c r="I37" s="9"/>
    </row>
    <row r="38">
      <c r="B38" s="7"/>
      <c r="C38" s="7"/>
      <c r="D38" s="7"/>
      <c r="E38" s="8"/>
      <c r="F38" s="6"/>
      <c r="I38" s="9"/>
    </row>
    <row r="39">
      <c r="B39" s="7"/>
      <c r="C39" s="7"/>
      <c r="D39" s="7"/>
      <c r="E39" s="8"/>
      <c r="F39" s="6"/>
      <c r="I39" s="9"/>
    </row>
    <row r="40">
      <c r="B40" s="7"/>
      <c r="C40" s="7"/>
      <c r="D40" s="7"/>
      <c r="E40" s="8"/>
      <c r="F40" s="6"/>
      <c r="I40" s="9"/>
    </row>
    <row r="41">
      <c r="B41" s="7"/>
      <c r="C41" s="7"/>
      <c r="D41" s="7"/>
      <c r="E41" s="8"/>
      <c r="F41" s="6"/>
      <c r="I41" s="9"/>
    </row>
    <row r="42">
      <c r="B42" s="7"/>
      <c r="C42" s="7"/>
      <c r="D42" s="7"/>
      <c r="E42" s="8"/>
      <c r="F42" s="6"/>
      <c r="I42" s="9"/>
    </row>
    <row r="43">
      <c r="B43" s="7"/>
      <c r="C43" s="7"/>
      <c r="D43" s="7"/>
      <c r="E43" s="8"/>
      <c r="F43" s="6"/>
      <c r="I43" s="9"/>
    </row>
    <row r="44">
      <c r="B44" s="7"/>
      <c r="C44" s="7"/>
      <c r="D44" s="7"/>
      <c r="E44" s="8"/>
      <c r="F44" s="6"/>
      <c r="I44" s="9"/>
    </row>
    <row r="45">
      <c r="B45" s="7"/>
      <c r="C45" s="7"/>
      <c r="D45" s="7"/>
      <c r="E45" s="8"/>
      <c r="F45" s="6"/>
      <c r="I45" s="9"/>
    </row>
    <row r="46">
      <c r="B46" s="7"/>
      <c r="C46" s="7"/>
      <c r="D46" s="7"/>
      <c r="E46" s="8"/>
      <c r="F46" s="6"/>
      <c r="I46" s="9"/>
    </row>
    <row r="47">
      <c r="B47" s="7"/>
      <c r="C47" s="7"/>
      <c r="D47" s="7"/>
      <c r="E47" s="8"/>
      <c r="F47" s="6"/>
      <c r="I47" s="9"/>
    </row>
    <row r="48">
      <c r="B48" s="7"/>
      <c r="C48" s="7"/>
      <c r="D48" s="7"/>
      <c r="E48" s="8"/>
      <c r="F48" s="6"/>
      <c r="I48" s="9"/>
    </row>
    <row r="49">
      <c r="B49" s="7"/>
      <c r="C49" s="7"/>
      <c r="D49" s="7"/>
      <c r="E49" s="8"/>
      <c r="F49" s="6"/>
      <c r="I49" s="9"/>
    </row>
    <row r="50">
      <c r="B50" s="7"/>
      <c r="C50" s="7"/>
      <c r="D50" s="7"/>
      <c r="E50" s="8"/>
      <c r="F50" s="6"/>
      <c r="I50" s="9"/>
    </row>
    <row r="51">
      <c r="B51" s="7"/>
      <c r="C51" s="7"/>
      <c r="D51" s="7"/>
      <c r="E51" s="8"/>
      <c r="F51" s="6"/>
      <c r="I51" s="9"/>
    </row>
    <row r="52">
      <c r="B52" s="7"/>
      <c r="C52" s="7"/>
      <c r="D52" s="7"/>
      <c r="E52" s="8"/>
      <c r="F52" s="6"/>
      <c r="I52" s="9"/>
    </row>
    <row r="53">
      <c r="B53" s="7"/>
      <c r="C53" s="7"/>
      <c r="D53" s="7"/>
      <c r="E53" s="8"/>
      <c r="F53" s="6"/>
      <c r="I53" s="9"/>
    </row>
    <row r="54">
      <c r="B54" s="7"/>
      <c r="C54" s="7"/>
      <c r="D54" s="7"/>
      <c r="E54" s="8"/>
      <c r="F54" s="6"/>
      <c r="I54" s="9"/>
    </row>
    <row r="55">
      <c r="B55" s="7"/>
      <c r="C55" s="7"/>
      <c r="D55" s="7"/>
      <c r="E55" s="8"/>
      <c r="F55" s="6"/>
      <c r="I55" s="9"/>
    </row>
    <row r="56">
      <c r="B56" s="7"/>
      <c r="C56" s="7"/>
      <c r="D56" s="7"/>
      <c r="E56" s="8"/>
      <c r="F56" s="6"/>
      <c r="I56" s="9"/>
    </row>
    <row r="57">
      <c r="B57" s="7"/>
      <c r="C57" s="7"/>
      <c r="D57" s="7"/>
      <c r="E57" s="8"/>
      <c r="F57" s="6"/>
      <c r="I57" s="9"/>
    </row>
    <row r="58">
      <c r="B58" s="7"/>
      <c r="C58" s="7"/>
      <c r="D58" s="7"/>
      <c r="E58" s="8"/>
      <c r="F58" s="6"/>
      <c r="I58" s="9"/>
    </row>
    <row r="59">
      <c r="B59" s="7"/>
      <c r="C59" s="7"/>
      <c r="D59" s="7"/>
      <c r="E59" s="8"/>
      <c r="F59" s="6"/>
      <c r="I59" s="9"/>
    </row>
    <row r="60">
      <c r="B60" s="7"/>
      <c r="C60" s="7"/>
      <c r="D60" s="7"/>
      <c r="E60" s="8"/>
      <c r="F60" s="6"/>
      <c r="I60" s="9"/>
    </row>
    <row r="61">
      <c r="B61" s="7"/>
      <c r="C61" s="7"/>
      <c r="D61" s="7"/>
      <c r="E61" s="8"/>
      <c r="F61" s="6"/>
      <c r="I61" s="9"/>
    </row>
    <row r="62">
      <c r="B62" s="7"/>
      <c r="C62" s="7"/>
      <c r="D62" s="7"/>
      <c r="E62" s="8"/>
      <c r="F62" s="6"/>
      <c r="I62" s="9"/>
    </row>
    <row r="63">
      <c r="B63" s="7"/>
      <c r="C63" s="7"/>
      <c r="D63" s="7"/>
      <c r="E63" s="8"/>
      <c r="F63" s="6"/>
      <c r="I63" s="9"/>
    </row>
    <row r="64">
      <c r="B64" s="7"/>
      <c r="C64" s="7"/>
      <c r="D64" s="7"/>
      <c r="E64" s="8"/>
      <c r="F64" s="6"/>
      <c r="I64" s="9"/>
    </row>
    <row r="65">
      <c r="B65" s="7"/>
      <c r="C65" s="7"/>
      <c r="D65" s="7"/>
      <c r="E65" s="8"/>
      <c r="F65" s="6"/>
      <c r="I65" s="9"/>
    </row>
    <row r="66">
      <c r="B66" s="7"/>
      <c r="C66" s="7"/>
      <c r="D66" s="7"/>
      <c r="E66" s="8"/>
      <c r="F66" s="6"/>
      <c r="I66" s="9"/>
    </row>
    <row r="67">
      <c r="B67" s="7"/>
      <c r="C67" s="7"/>
      <c r="D67" s="7"/>
      <c r="E67" s="8"/>
      <c r="F67" s="6"/>
      <c r="I67" s="9"/>
    </row>
    <row r="68">
      <c r="B68" s="7"/>
      <c r="C68" s="7"/>
      <c r="D68" s="7"/>
      <c r="E68" s="8"/>
      <c r="F68" s="6"/>
      <c r="I68" s="9"/>
    </row>
    <row r="69">
      <c r="B69" s="7"/>
      <c r="C69" s="7"/>
      <c r="D69" s="7"/>
      <c r="E69" s="8"/>
      <c r="F69" s="6"/>
      <c r="I69" s="9"/>
    </row>
    <row r="70">
      <c r="B70" s="7"/>
      <c r="C70" s="7"/>
      <c r="D70" s="7"/>
      <c r="E70" s="8"/>
      <c r="F70" s="6"/>
      <c r="I70" s="9"/>
    </row>
    <row r="71">
      <c r="B71" s="7"/>
      <c r="C71" s="7"/>
      <c r="D71" s="7"/>
      <c r="E71" s="8"/>
      <c r="F71" s="6"/>
      <c r="I71" s="9"/>
    </row>
    <row r="72">
      <c r="B72" s="7"/>
      <c r="C72" s="7"/>
      <c r="D72" s="7"/>
      <c r="E72" s="8"/>
      <c r="F72" s="6"/>
      <c r="I72" s="9"/>
    </row>
    <row r="73">
      <c r="B73" s="7"/>
      <c r="C73" s="7"/>
      <c r="D73" s="7"/>
      <c r="E73" s="8"/>
      <c r="F73" s="6"/>
      <c r="I73" s="9"/>
    </row>
    <row r="74">
      <c r="B74" s="7"/>
      <c r="C74" s="7"/>
      <c r="D74" s="7"/>
      <c r="E74" s="8"/>
      <c r="F74" s="6"/>
      <c r="I74" s="9"/>
    </row>
    <row r="75">
      <c r="B75" s="7"/>
      <c r="C75" s="7"/>
      <c r="D75" s="7"/>
      <c r="E75" s="8"/>
      <c r="F75" s="6"/>
      <c r="I75" s="9"/>
    </row>
    <row r="76">
      <c r="B76" s="7"/>
      <c r="C76" s="7"/>
      <c r="D76" s="7"/>
      <c r="E76" s="8"/>
      <c r="F76" s="6"/>
      <c r="I76" s="9"/>
    </row>
    <row r="77">
      <c r="B77" s="7"/>
      <c r="C77" s="7"/>
      <c r="D77" s="7"/>
      <c r="E77" s="8"/>
      <c r="F77" s="6"/>
      <c r="I77" s="9"/>
    </row>
    <row r="78">
      <c r="B78" s="7"/>
      <c r="C78" s="7"/>
      <c r="D78" s="7"/>
      <c r="E78" s="8"/>
      <c r="F78" s="6"/>
      <c r="I78" s="9"/>
    </row>
    <row r="79">
      <c r="B79" s="7"/>
      <c r="C79" s="7"/>
      <c r="D79" s="7"/>
      <c r="E79" s="8"/>
      <c r="F79" s="6"/>
      <c r="I79" s="9"/>
    </row>
    <row r="80">
      <c r="B80" s="7"/>
      <c r="C80" s="7"/>
      <c r="D80" s="7"/>
      <c r="E80" s="8"/>
      <c r="F80" s="6"/>
      <c r="I80" s="9"/>
    </row>
    <row r="81">
      <c r="B81" s="7"/>
      <c r="C81" s="7"/>
      <c r="D81" s="7"/>
      <c r="E81" s="8"/>
      <c r="F81" s="6"/>
      <c r="I81" s="9"/>
    </row>
    <row r="82">
      <c r="B82" s="7"/>
      <c r="C82" s="7"/>
      <c r="D82" s="7"/>
      <c r="E82" s="8"/>
      <c r="F82" s="6"/>
      <c r="I82" s="9"/>
    </row>
    <row r="83">
      <c r="B83" s="7"/>
      <c r="C83" s="7"/>
      <c r="D83" s="7"/>
      <c r="E83" s="8"/>
      <c r="F83" s="6"/>
      <c r="I83" s="9"/>
    </row>
    <row r="84">
      <c r="B84" s="7"/>
      <c r="C84" s="7"/>
      <c r="D84" s="7"/>
      <c r="E84" s="8"/>
      <c r="F84" s="6"/>
      <c r="I84" s="9"/>
    </row>
    <row r="85">
      <c r="B85" s="7"/>
      <c r="C85" s="7"/>
      <c r="D85" s="7"/>
      <c r="E85" s="8"/>
      <c r="F85" s="6"/>
      <c r="I85" s="9"/>
    </row>
    <row r="86">
      <c r="B86" s="7"/>
      <c r="C86" s="7"/>
      <c r="D86" s="7"/>
      <c r="E86" s="8"/>
      <c r="F86" s="6"/>
      <c r="I86" s="9"/>
    </row>
    <row r="87">
      <c r="B87" s="7"/>
      <c r="C87" s="7"/>
      <c r="D87" s="7"/>
      <c r="E87" s="8"/>
      <c r="F87" s="6"/>
      <c r="I87" s="9"/>
    </row>
    <row r="88">
      <c r="B88" s="7"/>
      <c r="C88" s="7"/>
      <c r="D88" s="7"/>
      <c r="E88" s="8"/>
      <c r="F88" s="6"/>
      <c r="I88" s="9"/>
    </row>
    <row r="89">
      <c r="B89" s="7"/>
      <c r="C89" s="7"/>
      <c r="D89" s="7"/>
      <c r="E89" s="8"/>
      <c r="F89" s="6"/>
      <c r="I89" s="9"/>
    </row>
    <row r="90">
      <c r="B90" s="7"/>
      <c r="C90" s="7"/>
      <c r="D90" s="7"/>
      <c r="E90" s="8"/>
      <c r="F90" s="6"/>
      <c r="I90" s="9"/>
    </row>
    <row r="91">
      <c r="B91" s="7"/>
      <c r="C91" s="7"/>
      <c r="D91" s="7"/>
      <c r="E91" s="8"/>
      <c r="F91" s="6"/>
      <c r="I91" s="9"/>
    </row>
    <row r="92">
      <c r="B92" s="7"/>
      <c r="C92" s="7"/>
      <c r="D92" s="7"/>
      <c r="E92" s="8"/>
      <c r="F92" s="6"/>
      <c r="I92" s="9"/>
    </row>
    <row r="93">
      <c r="B93" s="7"/>
      <c r="C93" s="7"/>
      <c r="D93" s="7"/>
      <c r="E93" s="8"/>
      <c r="F93" s="6"/>
      <c r="I93" s="9"/>
    </row>
    <row r="94">
      <c r="B94" s="7"/>
      <c r="C94" s="7"/>
      <c r="D94" s="7"/>
      <c r="E94" s="8"/>
      <c r="F94" s="6"/>
      <c r="I94" s="9"/>
    </row>
    <row r="95">
      <c r="B95" s="7"/>
      <c r="C95" s="7"/>
      <c r="D95" s="7"/>
      <c r="E95" s="8"/>
      <c r="F95" s="6"/>
      <c r="I95" s="9"/>
    </row>
    <row r="96">
      <c r="B96" s="7"/>
      <c r="C96" s="7"/>
      <c r="D96" s="7"/>
      <c r="E96" s="8"/>
      <c r="F96" s="6"/>
      <c r="I96" s="9"/>
    </row>
    <row r="97">
      <c r="B97" s="7"/>
      <c r="C97" s="7"/>
      <c r="D97" s="7"/>
      <c r="E97" s="8"/>
      <c r="F97" s="6"/>
      <c r="I97" s="9"/>
    </row>
    <row r="98">
      <c r="B98" s="7"/>
      <c r="C98" s="7"/>
      <c r="D98" s="7"/>
      <c r="E98" s="8"/>
      <c r="F98" s="6"/>
      <c r="I98" s="9"/>
    </row>
    <row r="99">
      <c r="B99" s="7"/>
      <c r="C99" s="7"/>
      <c r="D99" s="7"/>
      <c r="E99" s="8"/>
      <c r="F99" s="6"/>
      <c r="I99" s="9"/>
    </row>
    <row r="100">
      <c r="B100" s="7"/>
      <c r="C100" s="7"/>
      <c r="D100" s="7"/>
      <c r="E100" s="8"/>
      <c r="F100" s="6"/>
      <c r="I100" s="9"/>
    </row>
    <row r="101">
      <c r="B101" s="7"/>
      <c r="C101" s="7"/>
      <c r="D101" s="7"/>
      <c r="E101" s="8"/>
      <c r="F101" s="6"/>
      <c r="I101" s="9"/>
    </row>
    <row r="102">
      <c r="B102" s="7"/>
      <c r="C102" s="7"/>
      <c r="D102" s="7"/>
      <c r="E102" s="8"/>
      <c r="F102" s="6"/>
      <c r="I102" s="9"/>
    </row>
    <row r="103">
      <c r="B103" s="7"/>
      <c r="C103" s="7"/>
      <c r="D103" s="7"/>
      <c r="E103" s="8"/>
      <c r="F103" s="6"/>
      <c r="I103" s="9"/>
    </row>
    <row r="104">
      <c r="B104" s="7"/>
      <c r="C104" s="7"/>
      <c r="D104" s="7"/>
      <c r="E104" s="8"/>
      <c r="F104" s="6"/>
      <c r="I104" s="9"/>
    </row>
    <row r="105">
      <c r="B105" s="7"/>
      <c r="C105" s="7"/>
      <c r="D105" s="7"/>
      <c r="E105" s="8"/>
      <c r="F105" s="6"/>
      <c r="I105" s="9"/>
    </row>
    <row r="106">
      <c r="B106" s="7"/>
      <c r="C106" s="7"/>
      <c r="D106" s="7"/>
      <c r="E106" s="8"/>
      <c r="F106" s="6"/>
      <c r="I106" s="9"/>
    </row>
    <row r="107">
      <c r="B107" s="7"/>
      <c r="C107" s="7"/>
      <c r="D107" s="7"/>
      <c r="E107" s="8"/>
      <c r="F107" s="6"/>
      <c r="I107" s="9"/>
    </row>
    <row r="108">
      <c r="B108" s="7"/>
      <c r="C108" s="7"/>
      <c r="D108" s="7"/>
      <c r="E108" s="8"/>
      <c r="F108" s="6"/>
      <c r="I108" s="9"/>
    </row>
    <row r="109">
      <c r="B109" s="7"/>
      <c r="C109" s="7"/>
      <c r="D109" s="7"/>
      <c r="E109" s="8"/>
      <c r="F109" s="6"/>
      <c r="I109" s="9"/>
    </row>
    <row r="110">
      <c r="B110" s="7"/>
      <c r="C110" s="7"/>
      <c r="D110" s="7"/>
      <c r="E110" s="8"/>
      <c r="F110" s="6"/>
      <c r="I110" s="9"/>
    </row>
    <row r="111">
      <c r="B111" s="7"/>
      <c r="C111" s="7"/>
      <c r="D111" s="7"/>
      <c r="E111" s="8"/>
      <c r="F111" s="6"/>
      <c r="I111" s="9"/>
    </row>
    <row r="112">
      <c r="B112" s="7"/>
      <c r="C112" s="7"/>
      <c r="D112" s="7"/>
      <c r="E112" s="8"/>
      <c r="F112" s="6"/>
      <c r="I112" s="9"/>
    </row>
    <row r="113">
      <c r="B113" s="7"/>
      <c r="C113" s="7"/>
      <c r="D113" s="7"/>
      <c r="E113" s="8"/>
      <c r="F113" s="6"/>
      <c r="I113" s="9"/>
    </row>
    <row r="114">
      <c r="B114" s="7"/>
      <c r="C114" s="7"/>
      <c r="D114" s="7"/>
      <c r="E114" s="8"/>
      <c r="F114" s="6"/>
      <c r="I114" s="9"/>
    </row>
    <row r="115">
      <c r="B115" s="7"/>
      <c r="C115" s="7"/>
      <c r="D115" s="7"/>
      <c r="E115" s="8"/>
      <c r="F115" s="6"/>
      <c r="I115" s="9"/>
    </row>
    <row r="116">
      <c r="B116" s="7"/>
      <c r="C116" s="7"/>
      <c r="D116" s="7"/>
      <c r="E116" s="8"/>
      <c r="F116" s="6"/>
      <c r="I116" s="9"/>
    </row>
    <row r="117">
      <c r="B117" s="7"/>
      <c r="C117" s="7"/>
      <c r="D117" s="7"/>
      <c r="E117" s="8"/>
      <c r="F117" s="6"/>
      <c r="I117" s="9"/>
    </row>
    <row r="118">
      <c r="B118" s="7"/>
      <c r="C118" s="7"/>
      <c r="D118" s="7"/>
      <c r="E118" s="8"/>
      <c r="F118" s="6"/>
      <c r="I118" s="9"/>
    </row>
    <row r="119">
      <c r="B119" s="7"/>
      <c r="C119" s="7"/>
      <c r="D119" s="7"/>
      <c r="E119" s="8"/>
      <c r="F119" s="6"/>
      <c r="I119" s="9"/>
    </row>
    <row r="120">
      <c r="B120" s="7"/>
      <c r="C120" s="7"/>
      <c r="D120" s="7"/>
      <c r="E120" s="8"/>
      <c r="F120" s="6"/>
      <c r="I120" s="9"/>
    </row>
    <row r="121">
      <c r="B121" s="7"/>
      <c r="C121" s="7"/>
      <c r="D121" s="7"/>
      <c r="E121" s="8"/>
      <c r="F121" s="6"/>
      <c r="I121" s="9"/>
    </row>
    <row r="122">
      <c r="B122" s="7"/>
      <c r="C122" s="7"/>
      <c r="D122" s="7"/>
      <c r="E122" s="8"/>
      <c r="F122" s="6"/>
      <c r="I122" s="9"/>
    </row>
    <row r="123">
      <c r="B123" s="7"/>
      <c r="C123" s="7"/>
      <c r="D123" s="7"/>
      <c r="E123" s="8"/>
      <c r="F123" s="6"/>
      <c r="I123" s="9"/>
    </row>
    <row r="124">
      <c r="B124" s="7"/>
      <c r="C124" s="7"/>
      <c r="D124" s="7"/>
      <c r="E124" s="8"/>
      <c r="F124" s="6"/>
      <c r="I124" s="9"/>
    </row>
    <row r="125">
      <c r="B125" s="7"/>
      <c r="C125" s="7"/>
      <c r="D125" s="7"/>
      <c r="E125" s="8"/>
      <c r="F125" s="6"/>
      <c r="I125" s="9"/>
    </row>
    <row r="126">
      <c r="B126" s="7"/>
      <c r="C126" s="7"/>
      <c r="D126" s="7"/>
      <c r="E126" s="8"/>
      <c r="F126" s="6"/>
      <c r="I126" s="9"/>
    </row>
    <row r="127">
      <c r="B127" s="7"/>
      <c r="C127" s="7"/>
      <c r="D127" s="7"/>
      <c r="E127" s="8"/>
      <c r="F127" s="6"/>
      <c r="I127" s="9"/>
    </row>
    <row r="128">
      <c r="B128" s="7"/>
      <c r="C128" s="7"/>
      <c r="D128" s="7"/>
      <c r="E128" s="8"/>
      <c r="F128" s="6"/>
      <c r="I128" s="9"/>
    </row>
    <row r="129">
      <c r="B129" s="7"/>
      <c r="C129" s="7"/>
      <c r="D129" s="7"/>
      <c r="E129" s="8"/>
      <c r="F129" s="6"/>
      <c r="I129" s="9"/>
    </row>
    <row r="130">
      <c r="B130" s="7"/>
      <c r="C130" s="7"/>
      <c r="D130" s="7"/>
      <c r="E130" s="8"/>
      <c r="F130" s="6"/>
      <c r="I130" s="9"/>
    </row>
    <row r="131">
      <c r="B131" s="7"/>
      <c r="C131" s="7"/>
      <c r="D131" s="7"/>
      <c r="E131" s="8"/>
      <c r="F131" s="6"/>
      <c r="I131" s="9"/>
    </row>
    <row r="132">
      <c r="B132" s="7"/>
      <c r="C132" s="7"/>
      <c r="D132" s="7"/>
      <c r="E132" s="8"/>
      <c r="F132" s="6"/>
      <c r="I132" s="9"/>
    </row>
    <row r="133">
      <c r="B133" s="7"/>
      <c r="C133" s="7"/>
      <c r="D133" s="7"/>
      <c r="E133" s="8"/>
      <c r="F133" s="6"/>
      <c r="I133" s="9"/>
    </row>
    <row r="134">
      <c r="B134" s="7"/>
      <c r="C134" s="7"/>
      <c r="D134" s="7"/>
      <c r="E134" s="8"/>
      <c r="F134" s="6"/>
      <c r="I134" s="9"/>
    </row>
    <row r="135">
      <c r="B135" s="7"/>
      <c r="C135" s="7"/>
      <c r="D135" s="7"/>
      <c r="E135" s="8"/>
      <c r="F135" s="6"/>
      <c r="I135" s="9"/>
    </row>
    <row r="136">
      <c r="B136" s="7"/>
      <c r="C136" s="7"/>
      <c r="D136" s="7"/>
      <c r="E136" s="8"/>
      <c r="F136" s="6"/>
      <c r="I136" s="9"/>
    </row>
    <row r="137">
      <c r="B137" s="7"/>
      <c r="C137" s="7"/>
      <c r="D137" s="7"/>
      <c r="E137" s="8"/>
      <c r="F137" s="6"/>
      <c r="I137" s="9"/>
    </row>
    <row r="138">
      <c r="B138" s="7"/>
      <c r="C138" s="7"/>
      <c r="D138" s="7"/>
      <c r="E138" s="8"/>
      <c r="F138" s="6"/>
      <c r="I138" s="9"/>
    </row>
    <row r="139">
      <c r="B139" s="7"/>
      <c r="C139" s="7"/>
      <c r="D139" s="7"/>
      <c r="E139" s="8"/>
      <c r="F139" s="6"/>
      <c r="I139" s="9"/>
    </row>
    <row r="140">
      <c r="B140" s="7"/>
      <c r="C140" s="7"/>
      <c r="D140" s="7"/>
      <c r="E140" s="8"/>
      <c r="F140" s="6"/>
      <c r="I140" s="9"/>
    </row>
    <row r="141">
      <c r="B141" s="7"/>
      <c r="C141" s="7"/>
      <c r="D141" s="7"/>
      <c r="E141" s="8"/>
      <c r="F141" s="6"/>
      <c r="I141" s="9"/>
    </row>
    <row r="142">
      <c r="B142" s="7"/>
      <c r="C142" s="7"/>
      <c r="D142" s="7"/>
      <c r="E142" s="8"/>
      <c r="F142" s="6"/>
      <c r="I142" s="9"/>
    </row>
    <row r="143">
      <c r="B143" s="7"/>
      <c r="C143" s="7"/>
      <c r="D143" s="7"/>
      <c r="E143" s="8"/>
      <c r="F143" s="6"/>
      <c r="I143" s="9"/>
    </row>
    <row r="144">
      <c r="B144" s="7"/>
      <c r="C144" s="7"/>
      <c r="D144" s="7"/>
      <c r="E144" s="8"/>
      <c r="F144" s="6"/>
      <c r="I144" s="9"/>
    </row>
    <row r="145">
      <c r="B145" s="7"/>
      <c r="C145" s="7"/>
      <c r="D145" s="7"/>
      <c r="E145" s="8"/>
      <c r="F145" s="6"/>
      <c r="I145" s="9"/>
    </row>
    <row r="146">
      <c r="B146" s="7"/>
      <c r="C146" s="7"/>
      <c r="D146" s="7"/>
      <c r="E146" s="8"/>
      <c r="F146" s="6"/>
      <c r="I146" s="9"/>
    </row>
    <row r="147">
      <c r="B147" s="7"/>
      <c r="C147" s="7"/>
      <c r="D147" s="7"/>
      <c r="E147" s="8"/>
      <c r="F147" s="6"/>
      <c r="I147" s="9"/>
    </row>
    <row r="148">
      <c r="B148" s="7"/>
      <c r="C148" s="7"/>
      <c r="D148" s="7"/>
      <c r="E148" s="8"/>
      <c r="F148" s="6"/>
      <c r="I148" s="9"/>
    </row>
    <row r="149">
      <c r="B149" s="7"/>
      <c r="C149" s="7"/>
      <c r="D149" s="7"/>
      <c r="E149" s="8"/>
      <c r="F149" s="6"/>
      <c r="I149" s="9"/>
    </row>
    <row r="150">
      <c r="B150" s="7"/>
      <c r="C150" s="7"/>
      <c r="D150" s="7"/>
      <c r="E150" s="8"/>
      <c r="F150" s="6"/>
      <c r="I150" s="9"/>
    </row>
    <row r="151">
      <c r="B151" s="7"/>
      <c r="C151" s="7"/>
      <c r="D151" s="7"/>
      <c r="E151" s="8"/>
      <c r="F151" s="6"/>
      <c r="I151" s="9"/>
    </row>
    <row r="152">
      <c r="B152" s="7"/>
      <c r="C152" s="7"/>
      <c r="D152" s="7"/>
      <c r="E152" s="8"/>
      <c r="F152" s="6"/>
      <c r="I152" s="9"/>
    </row>
    <row r="153">
      <c r="B153" s="7"/>
      <c r="C153" s="7"/>
      <c r="D153" s="7"/>
      <c r="E153" s="8"/>
      <c r="F153" s="6"/>
      <c r="I153" s="9"/>
    </row>
    <row r="154">
      <c r="B154" s="7"/>
      <c r="C154" s="7"/>
      <c r="D154" s="7"/>
      <c r="E154" s="8"/>
      <c r="F154" s="6"/>
      <c r="I154" s="9"/>
    </row>
    <row r="155">
      <c r="B155" s="7"/>
      <c r="C155" s="7"/>
      <c r="D155" s="7"/>
      <c r="E155" s="8"/>
      <c r="F155" s="6"/>
      <c r="I155" s="9"/>
    </row>
    <row r="156">
      <c r="B156" s="7"/>
      <c r="C156" s="7"/>
      <c r="D156" s="7"/>
      <c r="E156" s="8"/>
      <c r="F156" s="6"/>
      <c r="I156" s="9"/>
    </row>
    <row r="157">
      <c r="B157" s="7"/>
      <c r="C157" s="7"/>
      <c r="D157" s="7"/>
      <c r="E157" s="8"/>
      <c r="F157" s="6"/>
      <c r="I157" s="9"/>
    </row>
    <row r="158">
      <c r="B158" s="7"/>
      <c r="C158" s="7"/>
      <c r="D158" s="7"/>
      <c r="E158" s="8"/>
      <c r="F158" s="6"/>
      <c r="I158" s="9"/>
    </row>
    <row r="159">
      <c r="B159" s="7"/>
      <c r="C159" s="7"/>
      <c r="D159" s="7"/>
      <c r="E159" s="8"/>
      <c r="F159" s="6"/>
      <c r="I159" s="9"/>
    </row>
    <row r="160">
      <c r="B160" s="7"/>
      <c r="C160" s="7"/>
      <c r="D160" s="7"/>
      <c r="E160" s="8"/>
      <c r="F160" s="6"/>
      <c r="I160" s="9"/>
    </row>
    <row r="161">
      <c r="B161" s="7"/>
      <c r="C161" s="7"/>
      <c r="D161" s="7"/>
      <c r="E161" s="8"/>
      <c r="F161" s="6"/>
      <c r="I161" s="9"/>
    </row>
    <row r="162">
      <c r="B162" s="7"/>
      <c r="C162" s="7"/>
      <c r="D162" s="7"/>
      <c r="E162" s="8"/>
      <c r="F162" s="6"/>
      <c r="I162" s="9"/>
    </row>
    <row r="163">
      <c r="B163" s="7"/>
      <c r="C163" s="7"/>
      <c r="D163" s="7"/>
      <c r="E163" s="8"/>
      <c r="F163" s="6"/>
      <c r="I163" s="9"/>
    </row>
    <row r="164">
      <c r="B164" s="7"/>
      <c r="C164" s="7"/>
      <c r="D164" s="7"/>
      <c r="E164" s="8"/>
      <c r="F164" s="6"/>
      <c r="I164" s="9"/>
    </row>
    <row r="165">
      <c r="B165" s="7"/>
      <c r="C165" s="7"/>
      <c r="D165" s="7"/>
      <c r="E165" s="8"/>
      <c r="F165" s="6"/>
      <c r="I165" s="9"/>
    </row>
    <row r="166">
      <c r="B166" s="7"/>
      <c r="C166" s="7"/>
      <c r="D166" s="7"/>
      <c r="E166" s="8"/>
      <c r="F166" s="6"/>
      <c r="I166" s="9"/>
    </row>
    <row r="167">
      <c r="B167" s="7"/>
      <c r="C167" s="7"/>
      <c r="D167" s="7"/>
      <c r="E167" s="8"/>
      <c r="F167" s="6"/>
      <c r="I167" s="9"/>
    </row>
    <row r="168">
      <c r="B168" s="7"/>
      <c r="C168" s="7"/>
      <c r="D168" s="7"/>
      <c r="E168" s="8"/>
      <c r="F168" s="6"/>
      <c r="I168" s="9"/>
    </row>
    <row r="169">
      <c r="B169" s="7"/>
      <c r="C169" s="7"/>
      <c r="D169" s="7"/>
      <c r="E169" s="8"/>
      <c r="F169" s="6"/>
      <c r="I169" s="9"/>
    </row>
    <row r="170">
      <c r="B170" s="7"/>
      <c r="C170" s="7"/>
      <c r="D170" s="7"/>
      <c r="E170" s="8"/>
      <c r="F170" s="6"/>
      <c r="I170" s="9"/>
    </row>
    <row r="171">
      <c r="B171" s="7"/>
      <c r="C171" s="7"/>
      <c r="D171" s="7"/>
      <c r="E171" s="8"/>
      <c r="F171" s="6"/>
      <c r="I171" s="9"/>
    </row>
    <row r="172">
      <c r="B172" s="7"/>
      <c r="C172" s="7"/>
      <c r="D172" s="7"/>
      <c r="E172" s="8"/>
      <c r="F172" s="6"/>
      <c r="I172" s="9"/>
    </row>
    <row r="173">
      <c r="B173" s="7"/>
      <c r="C173" s="7"/>
      <c r="D173" s="7"/>
      <c r="E173" s="8"/>
      <c r="F173" s="6"/>
      <c r="I173" s="9"/>
    </row>
    <row r="174">
      <c r="B174" s="7"/>
      <c r="C174" s="7"/>
      <c r="D174" s="7"/>
      <c r="E174" s="8"/>
      <c r="F174" s="6"/>
      <c r="I174" s="9"/>
    </row>
    <row r="175">
      <c r="B175" s="7"/>
      <c r="C175" s="7"/>
      <c r="D175" s="7"/>
      <c r="E175" s="8"/>
      <c r="F175" s="6"/>
      <c r="I175" s="9"/>
    </row>
    <row r="176">
      <c r="B176" s="7"/>
      <c r="C176" s="7"/>
      <c r="D176" s="7"/>
      <c r="E176" s="8"/>
      <c r="F176" s="6"/>
      <c r="I176" s="9"/>
    </row>
    <row r="177">
      <c r="B177" s="7"/>
      <c r="C177" s="7"/>
      <c r="D177" s="7"/>
      <c r="E177" s="8"/>
      <c r="F177" s="6"/>
      <c r="I177" s="9"/>
    </row>
    <row r="178">
      <c r="B178" s="7"/>
      <c r="C178" s="7"/>
      <c r="D178" s="7"/>
      <c r="E178" s="8"/>
      <c r="F178" s="6"/>
      <c r="I178" s="9"/>
    </row>
    <row r="179">
      <c r="B179" s="7"/>
      <c r="C179" s="7"/>
      <c r="D179" s="7"/>
      <c r="E179" s="8"/>
      <c r="F179" s="6"/>
      <c r="I179" s="9"/>
    </row>
    <row r="180">
      <c r="B180" s="7"/>
      <c r="C180" s="7"/>
      <c r="D180" s="7"/>
      <c r="E180" s="8"/>
      <c r="F180" s="6"/>
      <c r="I180" s="9"/>
    </row>
    <row r="181">
      <c r="B181" s="7"/>
      <c r="C181" s="7"/>
      <c r="D181" s="7"/>
      <c r="E181" s="8"/>
      <c r="F181" s="6"/>
      <c r="I181" s="9"/>
    </row>
    <row r="182">
      <c r="B182" s="7"/>
      <c r="C182" s="7"/>
      <c r="D182" s="7"/>
      <c r="E182" s="8"/>
      <c r="F182" s="6"/>
      <c r="I182" s="9"/>
    </row>
    <row r="183">
      <c r="B183" s="7"/>
      <c r="C183" s="7"/>
      <c r="D183" s="7"/>
      <c r="E183" s="8"/>
      <c r="F183" s="6"/>
      <c r="I183" s="9"/>
    </row>
    <row r="184">
      <c r="B184" s="7"/>
      <c r="C184" s="7"/>
      <c r="D184" s="7"/>
      <c r="E184" s="8"/>
      <c r="F184" s="6"/>
      <c r="I184" s="9"/>
    </row>
    <row r="185">
      <c r="B185" s="7"/>
      <c r="C185" s="7"/>
      <c r="D185" s="7"/>
      <c r="E185" s="8"/>
      <c r="F185" s="6"/>
      <c r="I185" s="9"/>
    </row>
    <row r="186">
      <c r="B186" s="7"/>
      <c r="C186" s="7"/>
      <c r="D186" s="7"/>
      <c r="E186" s="8"/>
      <c r="F186" s="6"/>
      <c r="I186" s="9"/>
    </row>
    <row r="187">
      <c r="B187" s="7"/>
      <c r="C187" s="7"/>
      <c r="D187" s="7"/>
      <c r="E187" s="8"/>
      <c r="F187" s="6"/>
      <c r="I187" s="9"/>
    </row>
    <row r="188">
      <c r="B188" s="7"/>
      <c r="C188" s="7"/>
      <c r="D188" s="7"/>
      <c r="E188" s="8"/>
      <c r="F188" s="6"/>
      <c r="I188" s="9"/>
    </row>
    <row r="189">
      <c r="B189" s="7"/>
      <c r="C189" s="7"/>
      <c r="D189" s="7"/>
      <c r="E189" s="8"/>
      <c r="F189" s="6"/>
      <c r="I189" s="9"/>
    </row>
    <row r="190">
      <c r="B190" s="7"/>
      <c r="C190" s="7"/>
      <c r="D190" s="7"/>
      <c r="E190" s="8"/>
      <c r="F190" s="6"/>
      <c r="I190" s="9"/>
    </row>
    <row r="191">
      <c r="B191" s="7"/>
      <c r="C191" s="7"/>
      <c r="D191" s="7"/>
      <c r="E191" s="8"/>
      <c r="F191" s="6"/>
      <c r="I191" s="9"/>
    </row>
    <row r="192">
      <c r="B192" s="7"/>
      <c r="C192" s="7"/>
      <c r="D192" s="7"/>
      <c r="E192" s="8"/>
      <c r="F192" s="6"/>
      <c r="I192" s="9"/>
    </row>
    <row r="193">
      <c r="B193" s="7"/>
      <c r="C193" s="7"/>
      <c r="D193" s="7"/>
      <c r="E193" s="8"/>
      <c r="F193" s="6"/>
      <c r="I193" s="9"/>
    </row>
    <row r="194">
      <c r="B194" s="7"/>
      <c r="C194" s="7"/>
      <c r="D194" s="7"/>
      <c r="E194" s="8"/>
      <c r="F194" s="6"/>
      <c r="I194" s="9"/>
    </row>
    <row r="195">
      <c r="B195" s="7"/>
      <c r="C195" s="7"/>
      <c r="D195" s="7"/>
      <c r="E195" s="8"/>
      <c r="F195" s="6"/>
      <c r="I195" s="9"/>
    </row>
    <row r="196">
      <c r="B196" s="7"/>
      <c r="C196" s="7"/>
      <c r="D196" s="7"/>
      <c r="E196" s="8"/>
      <c r="F196" s="6"/>
      <c r="I196" s="9"/>
    </row>
    <row r="197">
      <c r="B197" s="7"/>
      <c r="C197" s="7"/>
      <c r="D197" s="7"/>
      <c r="E197" s="8"/>
      <c r="F197" s="6"/>
      <c r="I197" s="9"/>
    </row>
    <row r="198">
      <c r="B198" s="7"/>
      <c r="C198" s="7"/>
      <c r="D198" s="7"/>
      <c r="E198" s="8"/>
      <c r="F198" s="6"/>
      <c r="I198" s="9"/>
    </row>
    <row r="199">
      <c r="B199" s="7"/>
      <c r="C199" s="7"/>
      <c r="D199" s="7"/>
      <c r="E199" s="8"/>
      <c r="F199" s="6"/>
      <c r="I199" s="9"/>
    </row>
    <row r="200">
      <c r="B200" s="7"/>
      <c r="C200" s="7"/>
      <c r="D200" s="7"/>
      <c r="E200" s="8"/>
      <c r="F200" s="6"/>
      <c r="I200" s="9"/>
    </row>
    <row r="201">
      <c r="B201" s="7"/>
      <c r="C201" s="7"/>
      <c r="D201" s="7"/>
      <c r="E201" s="8"/>
      <c r="F201" s="6"/>
      <c r="I201" s="9"/>
    </row>
    <row r="202">
      <c r="B202" s="7"/>
      <c r="C202" s="7"/>
      <c r="D202" s="7"/>
      <c r="E202" s="8"/>
      <c r="F202" s="6"/>
      <c r="I202" s="9"/>
    </row>
    <row r="203">
      <c r="B203" s="7"/>
      <c r="C203" s="7"/>
      <c r="D203" s="7"/>
      <c r="E203" s="8"/>
      <c r="F203" s="6"/>
      <c r="I203" s="9"/>
    </row>
    <row r="204">
      <c r="B204" s="7"/>
      <c r="C204" s="7"/>
      <c r="D204" s="7"/>
      <c r="E204" s="8"/>
      <c r="F204" s="6"/>
      <c r="I204" s="9"/>
    </row>
    <row r="205">
      <c r="B205" s="7"/>
      <c r="C205" s="7"/>
      <c r="D205" s="7"/>
      <c r="E205" s="8"/>
      <c r="F205" s="6"/>
      <c r="I205" s="9"/>
    </row>
    <row r="206">
      <c r="B206" s="7"/>
      <c r="C206" s="7"/>
      <c r="D206" s="7"/>
      <c r="E206" s="8"/>
      <c r="F206" s="6"/>
      <c r="I206" s="9"/>
    </row>
    <row r="207">
      <c r="B207" s="7"/>
      <c r="C207" s="7"/>
      <c r="D207" s="7"/>
      <c r="E207" s="8"/>
      <c r="F207" s="6"/>
      <c r="I207" s="9"/>
    </row>
    <row r="208">
      <c r="B208" s="7"/>
      <c r="C208" s="7"/>
      <c r="D208" s="7"/>
      <c r="E208" s="8"/>
      <c r="F208" s="6"/>
      <c r="I208" s="9"/>
    </row>
    <row r="209">
      <c r="B209" s="7"/>
      <c r="C209" s="7"/>
      <c r="D209" s="7"/>
      <c r="E209" s="8"/>
      <c r="F209" s="6"/>
      <c r="I209" s="9"/>
    </row>
    <row r="210">
      <c r="B210" s="7"/>
      <c r="C210" s="7"/>
      <c r="D210" s="7"/>
      <c r="E210" s="8"/>
      <c r="F210" s="6"/>
      <c r="I210" s="9"/>
    </row>
    <row r="211">
      <c r="B211" s="7"/>
      <c r="C211" s="7"/>
      <c r="D211" s="7"/>
      <c r="E211" s="8"/>
      <c r="F211" s="6"/>
      <c r="I211" s="9"/>
    </row>
    <row r="212">
      <c r="B212" s="7"/>
      <c r="C212" s="7"/>
      <c r="D212" s="7"/>
      <c r="E212" s="8"/>
      <c r="F212" s="6"/>
      <c r="I212" s="9"/>
    </row>
    <row r="213">
      <c r="B213" s="7"/>
      <c r="C213" s="7"/>
      <c r="D213" s="7"/>
      <c r="E213" s="8"/>
      <c r="F213" s="6"/>
      <c r="I213" s="9"/>
    </row>
    <row r="214">
      <c r="B214" s="7"/>
      <c r="C214" s="7"/>
      <c r="D214" s="7"/>
      <c r="E214" s="8"/>
      <c r="F214" s="6"/>
      <c r="I214" s="9"/>
    </row>
    <row r="215">
      <c r="B215" s="7"/>
      <c r="C215" s="7"/>
      <c r="D215" s="7"/>
      <c r="E215" s="8"/>
      <c r="F215" s="6"/>
      <c r="I215" s="9"/>
    </row>
    <row r="216">
      <c r="B216" s="7"/>
      <c r="C216" s="7"/>
      <c r="D216" s="7"/>
      <c r="E216" s="8"/>
      <c r="F216" s="6"/>
      <c r="I216" s="9"/>
    </row>
    <row r="217">
      <c r="B217" s="7"/>
      <c r="C217" s="7"/>
      <c r="D217" s="7"/>
      <c r="E217" s="8"/>
      <c r="F217" s="6"/>
      <c r="I217" s="9"/>
    </row>
    <row r="218">
      <c r="B218" s="7"/>
      <c r="C218" s="7"/>
      <c r="D218" s="7"/>
      <c r="E218" s="8"/>
      <c r="F218" s="6"/>
      <c r="I218" s="9"/>
    </row>
    <row r="219">
      <c r="B219" s="7"/>
      <c r="C219" s="7"/>
      <c r="D219" s="7"/>
      <c r="E219" s="8"/>
      <c r="F219" s="6"/>
      <c r="I219" s="9"/>
    </row>
    <row r="220">
      <c r="B220" s="7"/>
      <c r="C220" s="7"/>
      <c r="D220" s="7"/>
      <c r="E220" s="8"/>
      <c r="F220" s="6"/>
      <c r="I220" s="9"/>
    </row>
    <row r="221">
      <c r="B221" s="7"/>
      <c r="C221" s="7"/>
      <c r="D221" s="7"/>
      <c r="E221" s="8"/>
      <c r="F221" s="6"/>
      <c r="I221" s="9"/>
    </row>
    <row r="222">
      <c r="B222" s="7"/>
      <c r="C222" s="7"/>
      <c r="D222" s="7"/>
      <c r="E222" s="8"/>
      <c r="F222" s="6"/>
      <c r="I222" s="9"/>
    </row>
    <row r="223">
      <c r="B223" s="7"/>
      <c r="C223" s="7"/>
      <c r="D223" s="7"/>
      <c r="E223" s="8"/>
      <c r="F223" s="6"/>
      <c r="I223" s="9"/>
    </row>
    <row r="224">
      <c r="B224" s="7"/>
      <c r="C224" s="7"/>
      <c r="D224" s="7"/>
      <c r="E224" s="8"/>
      <c r="F224" s="6"/>
      <c r="I224" s="9"/>
    </row>
    <row r="225">
      <c r="B225" s="7"/>
      <c r="C225" s="7"/>
      <c r="D225" s="7"/>
      <c r="E225" s="8"/>
      <c r="F225" s="6"/>
      <c r="I225" s="9"/>
    </row>
    <row r="226">
      <c r="B226" s="7"/>
      <c r="C226" s="7"/>
      <c r="D226" s="7"/>
      <c r="E226" s="8"/>
      <c r="F226" s="6"/>
      <c r="I226" s="9"/>
    </row>
    <row r="227">
      <c r="B227" s="7"/>
      <c r="C227" s="7"/>
      <c r="D227" s="7"/>
      <c r="E227" s="8"/>
      <c r="F227" s="6"/>
      <c r="I227" s="9"/>
    </row>
    <row r="228">
      <c r="B228" s="7"/>
      <c r="C228" s="7"/>
      <c r="D228" s="7"/>
      <c r="E228" s="8"/>
      <c r="F228" s="6"/>
      <c r="I228" s="9"/>
    </row>
    <row r="229">
      <c r="B229" s="7"/>
      <c r="C229" s="7"/>
      <c r="D229" s="7"/>
      <c r="E229" s="8"/>
      <c r="F229" s="6"/>
      <c r="I229" s="9"/>
    </row>
    <row r="230">
      <c r="B230" s="7"/>
      <c r="C230" s="7"/>
      <c r="D230" s="7"/>
      <c r="E230" s="8"/>
      <c r="F230" s="6"/>
      <c r="I230" s="9"/>
    </row>
    <row r="231">
      <c r="B231" s="7"/>
      <c r="C231" s="7"/>
      <c r="D231" s="7"/>
      <c r="E231" s="8"/>
      <c r="F231" s="6"/>
      <c r="I231" s="9"/>
    </row>
    <row r="232">
      <c r="B232" s="7"/>
      <c r="C232" s="7"/>
      <c r="D232" s="7"/>
      <c r="E232" s="8"/>
      <c r="F232" s="6"/>
      <c r="I232" s="9"/>
    </row>
    <row r="233">
      <c r="B233" s="7"/>
      <c r="C233" s="7"/>
      <c r="D233" s="7"/>
      <c r="E233" s="8"/>
      <c r="F233" s="6"/>
      <c r="I233" s="9"/>
    </row>
    <row r="234">
      <c r="B234" s="7"/>
      <c r="C234" s="7"/>
      <c r="D234" s="7"/>
      <c r="E234" s="8"/>
      <c r="F234" s="6"/>
      <c r="I234" s="9"/>
    </row>
    <row r="235">
      <c r="B235" s="7"/>
      <c r="C235" s="7"/>
      <c r="D235" s="7"/>
      <c r="E235" s="8"/>
      <c r="F235" s="6"/>
      <c r="I235" s="9"/>
    </row>
    <row r="236">
      <c r="B236" s="7"/>
      <c r="C236" s="7"/>
      <c r="D236" s="7"/>
      <c r="E236" s="8"/>
      <c r="F236" s="6"/>
      <c r="I236" s="9"/>
    </row>
    <row r="237">
      <c r="B237" s="7"/>
      <c r="C237" s="7"/>
      <c r="D237" s="7"/>
      <c r="E237" s="8"/>
      <c r="F237" s="6"/>
      <c r="I237" s="9"/>
    </row>
    <row r="238">
      <c r="B238" s="7"/>
      <c r="C238" s="7"/>
      <c r="D238" s="7"/>
      <c r="E238" s="8"/>
      <c r="F238" s="6"/>
      <c r="I238" s="9"/>
    </row>
    <row r="239">
      <c r="B239" s="7"/>
      <c r="C239" s="7"/>
      <c r="D239" s="7"/>
      <c r="E239" s="8"/>
      <c r="F239" s="6"/>
      <c r="I239" s="9"/>
    </row>
    <row r="240">
      <c r="B240" s="7"/>
      <c r="C240" s="7"/>
      <c r="D240" s="7"/>
      <c r="E240" s="8"/>
      <c r="F240" s="6"/>
      <c r="I240" s="9"/>
    </row>
    <row r="241">
      <c r="B241" s="7"/>
      <c r="C241" s="7"/>
      <c r="D241" s="7"/>
      <c r="E241" s="8"/>
      <c r="F241" s="6"/>
      <c r="I241" s="9"/>
    </row>
    <row r="242">
      <c r="B242" s="7"/>
      <c r="C242" s="7"/>
      <c r="D242" s="7"/>
      <c r="E242" s="8"/>
      <c r="F242" s="6"/>
      <c r="I242" s="9"/>
    </row>
    <row r="243">
      <c r="B243" s="7"/>
      <c r="C243" s="7"/>
      <c r="D243" s="7"/>
      <c r="E243" s="8"/>
      <c r="F243" s="6"/>
      <c r="I243" s="9"/>
    </row>
    <row r="244">
      <c r="B244" s="7"/>
      <c r="C244" s="7"/>
      <c r="D244" s="7"/>
      <c r="E244" s="8"/>
      <c r="F244" s="6"/>
      <c r="I244" s="9"/>
    </row>
    <row r="245">
      <c r="B245" s="7"/>
      <c r="C245" s="7"/>
      <c r="D245" s="7"/>
      <c r="E245" s="8"/>
      <c r="F245" s="6"/>
      <c r="I245" s="9"/>
    </row>
    <row r="246">
      <c r="B246" s="7"/>
      <c r="C246" s="7"/>
      <c r="D246" s="7"/>
      <c r="E246" s="8"/>
      <c r="F246" s="6"/>
      <c r="I246" s="9"/>
    </row>
    <row r="247">
      <c r="B247" s="7"/>
      <c r="C247" s="7"/>
      <c r="D247" s="7"/>
      <c r="E247" s="8"/>
      <c r="F247" s="6"/>
      <c r="I247" s="9"/>
    </row>
    <row r="248">
      <c r="B248" s="7"/>
      <c r="C248" s="7"/>
      <c r="D248" s="7"/>
      <c r="E248" s="8"/>
      <c r="F248" s="6"/>
      <c r="I248" s="9"/>
    </row>
    <row r="249">
      <c r="B249" s="7"/>
      <c r="C249" s="7"/>
      <c r="D249" s="7"/>
      <c r="E249" s="8"/>
      <c r="F249" s="6"/>
      <c r="I249" s="9"/>
    </row>
    <row r="250">
      <c r="B250" s="7"/>
      <c r="C250" s="7"/>
      <c r="D250" s="7"/>
      <c r="E250" s="8"/>
      <c r="F250" s="6"/>
      <c r="I250" s="9"/>
    </row>
    <row r="251">
      <c r="B251" s="7"/>
      <c r="C251" s="7"/>
      <c r="D251" s="7"/>
      <c r="E251" s="8"/>
      <c r="F251" s="6"/>
      <c r="I251" s="9"/>
    </row>
    <row r="252">
      <c r="B252" s="7"/>
      <c r="C252" s="7"/>
      <c r="D252" s="7"/>
      <c r="E252" s="8"/>
      <c r="F252" s="6"/>
      <c r="I252" s="9"/>
    </row>
    <row r="253">
      <c r="B253" s="7"/>
      <c r="C253" s="7"/>
      <c r="D253" s="7"/>
      <c r="E253" s="8"/>
      <c r="F253" s="6"/>
      <c r="I253" s="9"/>
    </row>
    <row r="254">
      <c r="B254" s="7"/>
      <c r="C254" s="7"/>
      <c r="D254" s="7"/>
      <c r="E254" s="8"/>
      <c r="F254" s="6"/>
      <c r="I254" s="9"/>
    </row>
    <row r="255">
      <c r="B255" s="7"/>
      <c r="C255" s="7"/>
      <c r="D255" s="7"/>
      <c r="E255" s="8"/>
      <c r="F255" s="6"/>
      <c r="I255" s="9"/>
    </row>
    <row r="256">
      <c r="B256" s="7"/>
      <c r="C256" s="7"/>
      <c r="D256" s="7"/>
      <c r="E256" s="8"/>
      <c r="F256" s="6"/>
      <c r="I256" s="9"/>
    </row>
    <row r="257">
      <c r="B257" s="7"/>
      <c r="C257" s="7"/>
      <c r="D257" s="7"/>
      <c r="E257" s="8"/>
      <c r="F257" s="6"/>
      <c r="I257" s="9"/>
    </row>
    <row r="258">
      <c r="B258" s="7"/>
      <c r="C258" s="7"/>
      <c r="D258" s="7"/>
      <c r="E258" s="8"/>
      <c r="F258" s="6"/>
      <c r="I258" s="9"/>
    </row>
    <row r="259">
      <c r="B259" s="7"/>
      <c r="C259" s="7"/>
      <c r="D259" s="7"/>
      <c r="E259" s="8"/>
      <c r="F259" s="6"/>
      <c r="I259" s="9"/>
    </row>
    <row r="260">
      <c r="B260" s="7"/>
      <c r="C260" s="7"/>
      <c r="D260" s="7"/>
      <c r="E260" s="8"/>
      <c r="F260" s="6"/>
      <c r="I260" s="9"/>
    </row>
    <row r="261">
      <c r="B261" s="7"/>
      <c r="C261" s="7"/>
      <c r="D261" s="7"/>
      <c r="E261" s="8"/>
      <c r="F261" s="6"/>
      <c r="I261" s="9"/>
    </row>
    <row r="262">
      <c r="B262" s="7"/>
      <c r="C262" s="7"/>
      <c r="D262" s="7"/>
      <c r="E262" s="8"/>
      <c r="F262" s="6"/>
      <c r="I262" s="9"/>
    </row>
    <row r="263">
      <c r="B263" s="7"/>
      <c r="C263" s="7"/>
      <c r="D263" s="7"/>
      <c r="E263" s="8"/>
      <c r="F263" s="6"/>
      <c r="I263" s="9"/>
    </row>
    <row r="264">
      <c r="B264" s="7"/>
      <c r="C264" s="7"/>
      <c r="D264" s="7"/>
      <c r="E264" s="8"/>
      <c r="F264" s="6"/>
      <c r="I264" s="9"/>
    </row>
    <row r="265">
      <c r="B265" s="7"/>
      <c r="C265" s="7"/>
      <c r="D265" s="7"/>
      <c r="E265" s="8"/>
      <c r="F265" s="6"/>
      <c r="I265" s="9"/>
    </row>
    <row r="266">
      <c r="B266" s="7"/>
      <c r="C266" s="7"/>
      <c r="D266" s="7"/>
      <c r="E266" s="8"/>
      <c r="F266" s="6"/>
      <c r="I266" s="9"/>
    </row>
    <row r="267">
      <c r="B267" s="7"/>
      <c r="C267" s="7"/>
      <c r="D267" s="7"/>
      <c r="E267" s="8"/>
      <c r="F267" s="6"/>
      <c r="I267" s="9"/>
    </row>
    <row r="268">
      <c r="B268" s="7"/>
      <c r="C268" s="7"/>
      <c r="D268" s="7"/>
      <c r="E268" s="8"/>
      <c r="F268" s="6"/>
      <c r="I268" s="9"/>
    </row>
    <row r="269">
      <c r="B269" s="7"/>
      <c r="C269" s="7"/>
      <c r="D269" s="7"/>
      <c r="E269" s="8"/>
      <c r="F269" s="6"/>
      <c r="I269" s="9"/>
    </row>
    <row r="270">
      <c r="B270" s="7"/>
      <c r="C270" s="7"/>
      <c r="D270" s="7"/>
      <c r="E270" s="8"/>
      <c r="F270" s="6"/>
      <c r="I270" s="9"/>
    </row>
    <row r="271">
      <c r="B271" s="7"/>
      <c r="C271" s="7"/>
      <c r="D271" s="7"/>
      <c r="E271" s="8"/>
      <c r="F271" s="6"/>
      <c r="I271" s="9"/>
    </row>
    <row r="272">
      <c r="B272" s="7"/>
      <c r="C272" s="7"/>
      <c r="D272" s="7"/>
      <c r="E272" s="8"/>
      <c r="F272" s="6"/>
      <c r="I272" s="9"/>
    </row>
    <row r="273">
      <c r="B273" s="7"/>
      <c r="C273" s="7"/>
      <c r="D273" s="7"/>
      <c r="E273" s="8"/>
      <c r="F273" s="6"/>
      <c r="I273" s="9"/>
    </row>
    <row r="274">
      <c r="B274" s="7"/>
      <c r="C274" s="7"/>
      <c r="D274" s="7"/>
      <c r="E274" s="8"/>
      <c r="F274" s="6"/>
      <c r="I274" s="9"/>
    </row>
    <row r="275">
      <c r="B275" s="7"/>
      <c r="C275" s="7"/>
      <c r="D275" s="7"/>
      <c r="E275" s="8"/>
      <c r="F275" s="6"/>
      <c r="I275" s="9"/>
    </row>
    <row r="276">
      <c r="B276" s="7"/>
      <c r="C276" s="7"/>
      <c r="D276" s="7"/>
      <c r="E276" s="8"/>
      <c r="F276" s="6"/>
      <c r="I276" s="9"/>
    </row>
    <row r="277">
      <c r="B277" s="7"/>
      <c r="C277" s="7"/>
      <c r="D277" s="7"/>
      <c r="E277" s="8"/>
      <c r="F277" s="6"/>
      <c r="I277" s="9"/>
    </row>
    <row r="278">
      <c r="B278" s="7"/>
      <c r="C278" s="7"/>
      <c r="D278" s="7"/>
      <c r="E278" s="8"/>
      <c r="F278" s="6"/>
      <c r="I278" s="9"/>
    </row>
    <row r="279">
      <c r="B279" s="7"/>
      <c r="C279" s="7"/>
      <c r="D279" s="7"/>
      <c r="E279" s="8"/>
      <c r="F279" s="6"/>
      <c r="I279" s="9"/>
    </row>
    <row r="280">
      <c r="B280" s="7"/>
      <c r="C280" s="7"/>
      <c r="D280" s="7"/>
      <c r="E280" s="8"/>
      <c r="F280" s="6"/>
      <c r="I280" s="9"/>
    </row>
    <row r="281">
      <c r="B281" s="7"/>
      <c r="C281" s="7"/>
      <c r="D281" s="7"/>
      <c r="E281" s="8"/>
      <c r="F281" s="6"/>
      <c r="I281" s="9"/>
    </row>
    <row r="282">
      <c r="B282" s="7"/>
      <c r="C282" s="7"/>
      <c r="D282" s="7"/>
      <c r="E282" s="8"/>
      <c r="F282" s="6"/>
      <c r="I282" s="9"/>
    </row>
    <row r="283">
      <c r="B283" s="7"/>
      <c r="C283" s="7"/>
      <c r="D283" s="7"/>
      <c r="E283" s="8"/>
      <c r="F283" s="6"/>
      <c r="I283" s="9"/>
    </row>
    <row r="284">
      <c r="B284" s="7"/>
      <c r="C284" s="7"/>
      <c r="D284" s="7"/>
      <c r="E284" s="8"/>
      <c r="F284" s="6"/>
      <c r="I284" s="9"/>
    </row>
    <row r="285">
      <c r="B285" s="7"/>
      <c r="C285" s="7"/>
      <c r="D285" s="7"/>
      <c r="E285" s="8"/>
      <c r="F285" s="6"/>
      <c r="I285" s="9"/>
    </row>
    <row r="286">
      <c r="B286" s="7"/>
      <c r="C286" s="7"/>
      <c r="D286" s="7"/>
      <c r="E286" s="8"/>
      <c r="F286" s="6"/>
      <c r="I286" s="9"/>
    </row>
    <row r="287">
      <c r="B287" s="7"/>
      <c r="C287" s="7"/>
      <c r="D287" s="7"/>
      <c r="E287" s="8"/>
      <c r="F287" s="6"/>
      <c r="I287" s="9"/>
    </row>
    <row r="288">
      <c r="B288" s="7"/>
      <c r="C288" s="7"/>
      <c r="D288" s="7"/>
      <c r="E288" s="8"/>
      <c r="F288" s="6"/>
      <c r="I288" s="9"/>
    </row>
    <row r="289">
      <c r="B289" s="7"/>
      <c r="C289" s="7"/>
      <c r="D289" s="7"/>
      <c r="E289" s="8"/>
      <c r="F289" s="6"/>
      <c r="I289" s="9"/>
    </row>
    <row r="290">
      <c r="B290" s="7"/>
      <c r="C290" s="7"/>
      <c r="D290" s="7"/>
      <c r="E290" s="8"/>
      <c r="F290" s="6"/>
      <c r="I290" s="9"/>
    </row>
    <row r="291">
      <c r="B291" s="7"/>
      <c r="C291" s="7"/>
      <c r="D291" s="7"/>
      <c r="E291" s="8"/>
      <c r="F291" s="6"/>
      <c r="I291" s="9"/>
    </row>
    <row r="292">
      <c r="B292" s="7"/>
      <c r="C292" s="7"/>
      <c r="D292" s="7"/>
      <c r="E292" s="8"/>
      <c r="F292" s="6"/>
      <c r="I292" s="9"/>
    </row>
    <row r="293">
      <c r="B293" s="7"/>
      <c r="C293" s="7"/>
      <c r="D293" s="7"/>
      <c r="E293" s="8"/>
      <c r="F293" s="6"/>
      <c r="I293" s="9"/>
    </row>
    <row r="294">
      <c r="B294" s="7"/>
      <c r="C294" s="7"/>
      <c r="D294" s="7"/>
      <c r="E294" s="8"/>
      <c r="F294" s="6"/>
      <c r="I294" s="9"/>
    </row>
    <row r="295">
      <c r="B295" s="7"/>
      <c r="C295" s="7"/>
      <c r="D295" s="7"/>
      <c r="E295" s="8"/>
      <c r="F295" s="6"/>
      <c r="I295" s="9"/>
    </row>
    <row r="296">
      <c r="B296" s="7"/>
      <c r="C296" s="7"/>
      <c r="D296" s="7"/>
      <c r="E296" s="8"/>
      <c r="F296" s="6"/>
      <c r="I296" s="9"/>
    </row>
    <row r="297">
      <c r="B297" s="7"/>
      <c r="C297" s="7"/>
      <c r="D297" s="7"/>
      <c r="E297" s="8"/>
      <c r="F297" s="6"/>
      <c r="I297" s="9"/>
    </row>
    <row r="298">
      <c r="B298" s="7"/>
      <c r="C298" s="7"/>
      <c r="D298" s="7"/>
      <c r="E298" s="8"/>
      <c r="F298" s="6"/>
      <c r="I298" s="9"/>
    </row>
    <row r="299">
      <c r="B299" s="7"/>
      <c r="C299" s="7"/>
      <c r="D299" s="7"/>
      <c r="E299" s="8"/>
      <c r="F299" s="6"/>
      <c r="I299" s="9"/>
    </row>
    <row r="300">
      <c r="B300" s="7"/>
      <c r="C300" s="7"/>
      <c r="D300" s="7"/>
      <c r="E300" s="8"/>
      <c r="F300" s="6"/>
      <c r="I300" s="9"/>
    </row>
    <row r="301">
      <c r="B301" s="7"/>
      <c r="C301" s="7"/>
      <c r="D301" s="7"/>
      <c r="E301" s="8"/>
      <c r="F301" s="6"/>
      <c r="I301" s="9"/>
    </row>
    <row r="302">
      <c r="B302" s="7"/>
      <c r="C302" s="7"/>
      <c r="D302" s="7"/>
      <c r="E302" s="8"/>
      <c r="F302" s="6"/>
      <c r="I302" s="9"/>
    </row>
    <row r="303">
      <c r="B303" s="7"/>
      <c r="C303" s="7"/>
      <c r="D303" s="7"/>
      <c r="E303" s="8"/>
      <c r="F303" s="6"/>
      <c r="I303" s="9"/>
    </row>
    <row r="304">
      <c r="B304" s="7"/>
      <c r="C304" s="7"/>
      <c r="D304" s="7"/>
      <c r="E304" s="8"/>
      <c r="F304" s="6"/>
      <c r="I304" s="9"/>
    </row>
    <row r="305">
      <c r="B305" s="7"/>
      <c r="C305" s="7"/>
      <c r="D305" s="7"/>
      <c r="E305" s="8"/>
      <c r="F305" s="6"/>
      <c r="I305" s="9"/>
    </row>
    <row r="306">
      <c r="B306" s="7"/>
      <c r="C306" s="7"/>
      <c r="D306" s="7"/>
      <c r="E306" s="8"/>
      <c r="F306" s="6"/>
      <c r="I306" s="9"/>
    </row>
    <row r="307">
      <c r="B307" s="7"/>
      <c r="C307" s="7"/>
      <c r="D307" s="7"/>
      <c r="E307" s="8"/>
      <c r="F307" s="6"/>
      <c r="I307" s="9"/>
    </row>
    <row r="308">
      <c r="B308" s="7"/>
      <c r="C308" s="7"/>
      <c r="D308" s="7"/>
      <c r="E308" s="8"/>
      <c r="F308" s="6"/>
      <c r="I308" s="9"/>
    </row>
    <row r="309">
      <c r="B309" s="7"/>
      <c r="C309" s="7"/>
      <c r="D309" s="7"/>
      <c r="E309" s="8"/>
      <c r="F309" s="6"/>
      <c r="I309" s="9"/>
    </row>
    <row r="310">
      <c r="B310" s="7"/>
      <c r="C310" s="7"/>
      <c r="D310" s="7"/>
      <c r="E310" s="8"/>
      <c r="F310" s="6"/>
      <c r="I310" s="9"/>
    </row>
    <row r="311">
      <c r="B311" s="7"/>
      <c r="C311" s="7"/>
      <c r="D311" s="7"/>
      <c r="E311" s="8"/>
      <c r="F311" s="6"/>
      <c r="I311" s="9"/>
    </row>
    <row r="312">
      <c r="B312" s="7"/>
      <c r="C312" s="7"/>
      <c r="D312" s="7"/>
      <c r="E312" s="8"/>
      <c r="F312" s="6"/>
      <c r="I312" s="9"/>
    </row>
    <row r="313">
      <c r="B313" s="7"/>
      <c r="C313" s="7"/>
      <c r="D313" s="7"/>
      <c r="E313" s="8"/>
      <c r="F313" s="6"/>
      <c r="I313" s="9"/>
    </row>
    <row r="314">
      <c r="B314" s="7"/>
      <c r="C314" s="7"/>
      <c r="D314" s="7"/>
      <c r="E314" s="8"/>
      <c r="F314" s="6"/>
      <c r="I314" s="9"/>
    </row>
    <row r="315">
      <c r="B315" s="7"/>
      <c r="C315" s="7"/>
      <c r="D315" s="7"/>
      <c r="E315" s="8"/>
      <c r="F315" s="6"/>
      <c r="I315" s="9"/>
    </row>
    <row r="316">
      <c r="B316" s="7"/>
      <c r="C316" s="7"/>
      <c r="D316" s="7"/>
      <c r="E316" s="8"/>
      <c r="F316" s="6"/>
      <c r="I316" s="9"/>
    </row>
    <row r="317">
      <c r="B317" s="7"/>
      <c r="C317" s="7"/>
      <c r="D317" s="7"/>
      <c r="E317" s="8"/>
      <c r="F317" s="6"/>
      <c r="I317" s="9"/>
    </row>
    <row r="318">
      <c r="B318" s="7"/>
      <c r="C318" s="7"/>
      <c r="D318" s="7"/>
      <c r="E318" s="8"/>
      <c r="F318" s="6"/>
      <c r="I318" s="9"/>
    </row>
    <row r="319">
      <c r="B319" s="7"/>
      <c r="C319" s="7"/>
      <c r="D319" s="7"/>
      <c r="E319" s="8"/>
      <c r="F319" s="6"/>
      <c r="I319" s="9"/>
    </row>
    <row r="320">
      <c r="B320" s="7"/>
      <c r="C320" s="7"/>
      <c r="D320" s="7"/>
      <c r="E320" s="8"/>
      <c r="F320" s="6"/>
      <c r="I320" s="9"/>
    </row>
    <row r="321">
      <c r="B321" s="7"/>
      <c r="C321" s="7"/>
      <c r="D321" s="7"/>
      <c r="E321" s="8"/>
      <c r="F321" s="6"/>
      <c r="I321" s="9"/>
    </row>
    <row r="322">
      <c r="B322" s="7"/>
      <c r="C322" s="7"/>
      <c r="D322" s="7"/>
      <c r="E322" s="8"/>
      <c r="F322" s="6"/>
      <c r="I322" s="9"/>
    </row>
    <row r="323">
      <c r="B323" s="7"/>
      <c r="C323" s="7"/>
      <c r="D323" s="7"/>
      <c r="E323" s="8"/>
      <c r="F323" s="6"/>
      <c r="I323" s="9"/>
    </row>
    <row r="324">
      <c r="B324" s="7"/>
      <c r="C324" s="7"/>
      <c r="D324" s="7"/>
      <c r="E324" s="8"/>
      <c r="F324" s="6"/>
      <c r="I324" s="9"/>
    </row>
    <row r="325">
      <c r="B325" s="7"/>
      <c r="C325" s="7"/>
      <c r="D325" s="7"/>
      <c r="E325" s="8"/>
      <c r="F325" s="6"/>
      <c r="I325" s="9"/>
    </row>
    <row r="326">
      <c r="B326" s="7"/>
      <c r="C326" s="7"/>
      <c r="D326" s="7"/>
      <c r="E326" s="8"/>
      <c r="F326" s="6"/>
      <c r="I326" s="9"/>
    </row>
    <row r="327">
      <c r="B327" s="7"/>
      <c r="C327" s="7"/>
      <c r="D327" s="7"/>
      <c r="E327" s="8"/>
      <c r="F327" s="6"/>
      <c r="I327" s="9"/>
    </row>
    <row r="328">
      <c r="B328" s="7"/>
      <c r="C328" s="7"/>
      <c r="D328" s="7"/>
      <c r="E328" s="8"/>
      <c r="F328" s="6"/>
      <c r="I328" s="9"/>
    </row>
    <row r="329">
      <c r="B329" s="7"/>
      <c r="C329" s="7"/>
      <c r="D329" s="7"/>
      <c r="E329" s="8"/>
      <c r="F329" s="6"/>
      <c r="I329" s="9"/>
    </row>
    <row r="330">
      <c r="B330" s="7"/>
      <c r="C330" s="7"/>
      <c r="D330" s="7"/>
      <c r="E330" s="8"/>
      <c r="F330" s="6"/>
      <c r="I330" s="9"/>
    </row>
    <row r="331">
      <c r="B331" s="7"/>
      <c r="C331" s="7"/>
      <c r="D331" s="7"/>
      <c r="E331" s="8"/>
      <c r="F331" s="6"/>
      <c r="I331" s="9"/>
    </row>
    <row r="332">
      <c r="B332" s="7"/>
      <c r="C332" s="7"/>
      <c r="D332" s="7"/>
      <c r="E332" s="8"/>
      <c r="F332" s="6"/>
      <c r="I332" s="9"/>
    </row>
    <row r="333">
      <c r="B333" s="7"/>
      <c r="C333" s="7"/>
      <c r="D333" s="7"/>
      <c r="E333" s="8"/>
      <c r="F333" s="6"/>
      <c r="I333" s="9"/>
    </row>
    <row r="334">
      <c r="B334" s="7"/>
      <c r="C334" s="7"/>
      <c r="D334" s="7"/>
      <c r="E334" s="8"/>
      <c r="F334" s="6"/>
      <c r="I334" s="9"/>
    </row>
    <row r="335">
      <c r="B335" s="7"/>
      <c r="C335" s="7"/>
      <c r="D335" s="7"/>
      <c r="E335" s="8"/>
      <c r="F335" s="6"/>
      <c r="I335" s="9"/>
    </row>
    <row r="336">
      <c r="B336" s="7"/>
      <c r="C336" s="7"/>
      <c r="D336" s="7"/>
      <c r="E336" s="8"/>
      <c r="F336" s="6"/>
      <c r="I336" s="9"/>
    </row>
    <row r="337">
      <c r="B337" s="7"/>
      <c r="C337" s="7"/>
      <c r="D337" s="7"/>
      <c r="E337" s="8"/>
      <c r="F337" s="6"/>
      <c r="I337" s="9"/>
    </row>
    <row r="338">
      <c r="B338" s="7"/>
      <c r="C338" s="7"/>
      <c r="D338" s="7"/>
      <c r="E338" s="8"/>
      <c r="F338" s="6"/>
      <c r="I338" s="9"/>
    </row>
    <row r="339">
      <c r="B339" s="7"/>
      <c r="C339" s="7"/>
      <c r="D339" s="7"/>
      <c r="E339" s="8"/>
      <c r="F339" s="6"/>
      <c r="I339" s="9"/>
    </row>
    <row r="340">
      <c r="B340" s="7"/>
      <c r="C340" s="7"/>
      <c r="D340" s="7"/>
      <c r="E340" s="8"/>
      <c r="F340" s="6"/>
      <c r="I340" s="9"/>
    </row>
    <row r="341">
      <c r="B341" s="7"/>
      <c r="C341" s="7"/>
      <c r="D341" s="7"/>
      <c r="E341" s="8"/>
      <c r="F341" s="6"/>
      <c r="I341" s="9"/>
    </row>
    <row r="342">
      <c r="B342" s="7"/>
      <c r="C342" s="7"/>
      <c r="D342" s="7"/>
      <c r="E342" s="8"/>
      <c r="F342" s="6"/>
      <c r="I342" s="9"/>
    </row>
    <row r="343">
      <c r="B343" s="7"/>
      <c r="C343" s="7"/>
      <c r="D343" s="7"/>
      <c r="E343" s="8"/>
      <c r="F343" s="6"/>
      <c r="I343" s="9"/>
    </row>
    <row r="344">
      <c r="B344" s="7"/>
      <c r="C344" s="7"/>
      <c r="D344" s="7"/>
      <c r="E344" s="8"/>
      <c r="F344" s="6"/>
      <c r="I344" s="9"/>
    </row>
    <row r="345">
      <c r="B345" s="7"/>
      <c r="C345" s="7"/>
      <c r="D345" s="7"/>
      <c r="E345" s="8"/>
      <c r="F345" s="6"/>
      <c r="I345" s="9"/>
    </row>
    <row r="346">
      <c r="B346" s="7"/>
      <c r="C346" s="7"/>
      <c r="D346" s="7"/>
      <c r="E346" s="8"/>
      <c r="F346" s="6"/>
      <c r="I346" s="9"/>
    </row>
    <row r="347">
      <c r="B347" s="7"/>
      <c r="C347" s="7"/>
      <c r="D347" s="7"/>
      <c r="E347" s="8"/>
      <c r="F347" s="6"/>
      <c r="I347" s="9"/>
    </row>
    <row r="348">
      <c r="B348" s="7"/>
      <c r="C348" s="7"/>
      <c r="D348" s="7"/>
      <c r="E348" s="8"/>
      <c r="F348" s="6"/>
      <c r="I348" s="9"/>
    </row>
    <row r="349">
      <c r="B349" s="7"/>
      <c r="C349" s="7"/>
      <c r="D349" s="7"/>
      <c r="E349" s="8"/>
      <c r="F349" s="6"/>
      <c r="I349" s="9"/>
    </row>
    <row r="350">
      <c r="B350" s="7"/>
      <c r="C350" s="7"/>
      <c r="D350" s="7"/>
      <c r="E350" s="8"/>
      <c r="F350" s="6"/>
      <c r="I350" s="9"/>
    </row>
    <row r="351">
      <c r="B351" s="7"/>
      <c r="C351" s="7"/>
      <c r="D351" s="7"/>
      <c r="E351" s="8"/>
      <c r="F351" s="6"/>
      <c r="I351" s="9"/>
    </row>
    <row r="352">
      <c r="B352" s="7"/>
      <c r="C352" s="7"/>
      <c r="D352" s="7"/>
      <c r="E352" s="8"/>
      <c r="F352" s="6"/>
      <c r="I352" s="9"/>
    </row>
    <row r="353">
      <c r="B353" s="7"/>
      <c r="C353" s="7"/>
      <c r="D353" s="7"/>
      <c r="E353" s="8"/>
      <c r="F353" s="6"/>
      <c r="I353" s="9"/>
    </row>
    <row r="354">
      <c r="B354" s="7"/>
      <c r="C354" s="7"/>
      <c r="D354" s="7"/>
      <c r="E354" s="8"/>
      <c r="F354" s="6"/>
      <c r="I354" s="9"/>
    </row>
    <row r="355">
      <c r="B355" s="7"/>
      <c r="C355" s="7"/>
      <c r="D355" s="7"/>
      <c r="E355" s="8"/>
      <c r="F355" s="6"/>
      <c r="I355" s="9"/>
    </row>
    <row r="356">
      <c r="B356" s="7"/>
      <c r="C356" s="7"/>
      <c r="D356" s="7"/>
      <c r="E356" s="8"/>
      <c r="F356" s="6"/>
      <c r="I356" s="9"/>
    </row>
    <row r="357">
      <c r="B357" s="7"/>
      <c r="C357" s="7"/>
      <c r="D357" s="7"/>
      <c r="E357" s="8"/>
      <c r="F357" s="6"/>
      <c r="I357" s="9"/>
    </row>
    <row r="358">
      <c r="B358" s="7"/>
      <c r="C358" s="7"/>
      <c r="D358" s="7"/>
      <c r="E358" s="8"/>
      <c r="F358" s="6"/>
      <c r="I358" s="9"/>
    </row>
    <row r="359">
      <c r="B359" s="7"/>
      <c r="C359" s="7"/>
      <c r="D359" s="7"/>
      <c r="E359" s="8"/>
      <c r="F359" s="6"/>
      <c r="I359" s="9"/>
    </row>
    <row r="360">
      <c r="B360" s="7"/>
      <c r="C360" s="7"/>
      <c r="D360" s="7"/>
      <c r="E360" s="8"/>
      <c r="F360" s="6"/>
      <c r="I360" s="9"/>
    </row>
    <row r="361">
      <c r="B361" s="7"/>
      <c r="C361" s="7"/>
      <c r="D361" s="7"/>
      <c r="E361" s="8"/>
      <c r="F361" s="6"/>
      <c r="I361" s="9"/>
    </row>
    <row r="362">
      <c r="B362" s="7"/>
      <c r="C362" s="7"/>
      <c r="D362" s="7"/>
      <c r="E362" s="8"/>
      <c r="F362" s="6"/>
      <c r="I362" s="9"/>
    </row>
    <row r="363">
      <c r="B363" s="7"/>
      <c r="C363" s="7"/>
      <c r="D363" s="7"/>
      <c r="E363" s="8"/>
      <c r="F363" s="6"/>
      <c r="I363" s="9"/>
    </row>
    <row r="364">
      <c r="B364" s="7"/>
      <c r="C364" s="7"/>
      <c r="D364" s="7"/>
      <c r="E364" s="8"/>
      <c r="F364" s="6"/>
      <c r="I364" s="9"/>
    </row>
    <row r="365">
      <c r="B365" s="7"/>
      <c r="C365" s="7"/>
      <c r="D365" s="7"/>
      <c r="E365" s="8"/>
      <c r="F365" s="6"/>
      <c r="I365" s="9"/>
    </row>
    <row r="366">
      <c r="B366" s="7"/>
      <c r="C366" s="7"/>
      <c r="D366" s="7"/>
      <c r="E366" s="8"/>
      <c r="F366" s="6"/>
      <c r="I366" s="9"/>
    </row>
    <row r="367">
      <c r="B367" s="7"/>
      <c r="C367" s="7"/>
      <c r="D367" s="7"/>
      <c r="E367" s="8"/>
      <c r="F367" s="6"/>
      <c r="I367" s="9"/>
    </row>
    <row r="368">
      <c r="B368" s="7"/>
      <c r="C368" s="7"/>
      <c r="D368" s="7"/>
      <c r="E368" s="8"/>
      <c r="F368" s="6"/>
      <c r="I368" s="9"/>
    </row>
    <row r="369">
      <c r="B369" s="7"/>
      <c r="C369" s="7"/>
      <c r="D369" s="7"/>
      <c r="E369" s="8"/>
      <c r="F369" s="6"/>
      <c r="I369" s="9"/>
    </row>
    <row r="370">
      <c r="B370" s="7"/>
      <c r="C370" s="7"/>
      <c r="D370" s="7"/>
      <c r="E370" s="8"/>
      <c r="F370" s="6"/>
      <c r="I370" s="9"/>
    </row>
    <row r="371">
      <c r="B371" s="7"/>
      <c r="C371" s="7"/>
      <c r="D371" s="7"/>
      <c r="E371" s="8"/>
      <c r="F371" s="6"/>
      <c r="I371" s="9"/>
    </row>
    <row r="372">
      <c r="B372" s="7"/>
      <c r="C372" s="7"/>
      <c r="D372" s="7"/>
      <c r="E372" s="8"/>
      <c r="F372" s="6"/>
      <c r="I372" s="9"/>
    </row>
    <row r="373">
      <c r="B373" s="7"/>
      <c r="C373" s="7"/>
      <c r="D373" s="7"/>
      <c r="E373" s="8"/>
      <c r="F373" s="6"/>
      <c r="I373" s="9"/>
    </row>
    <row r="374">
      <c r="B374" s="7"/>
      <c r="C374" s="7"/>
      <c r="D374" s="7"/>
      <c r="E374" s="8"/>
      <c r="F374" s="6"/>
      <c r="I374" s="9"/>
    </row>
    <row r="375">
      <c r="B375" s="7"/>
      <c r="C375" s="7"/>
      <c r="D375" s="7"/>
      <c r="E375" s="8"/>
      <c r="F375" s="6"/>
      <c r="I375" s="9"/>
    </row>
    <row r="376">
      <c r="B376" s="7"/>
      <c r="C376" s="7"/>
      <c r="D376" s="7"/>
      <c r="E376" s="8"/>
      <c r="F376" s="6"/>
      <c r="I376" s="9"/>
    </row>
    <row r="377">
      <c r="B377" s="7"/>
      <c r="C377" s="7"/>
      <c r="D377" s="7"/>
      <c r="E377" s="8"/>
      <c r="F377" s="6"/>
      <c r="I377" s="9"/>
    </row>
    <row r="378">
      <c r="B378" s="7"/>
      <c r="C378" s="7"/>
      <c r="D378" s="7"/>
      <c r="E378" s="8"/>
      <c r="F378" s="6"/>
      <c r="I378" s="9"/>
    </row>
    <row r="379">
      <c r="B379" s="7"/>
      <c r="C379" s="7"/>
      <c r="D379" s="7"/>
      <c r="E379" s="8"/>
      <c r="F379" s="6"/>
      <c r="I379" s="9"/>
    </row>
    <row r="380">
      <c r="B380" s="7"/>
      <c r="C380" s="7"/>
      <c r="D380" s="7"/>
      <c r="E380" s="8"/>
      <c r="F380" s="6"/>
      <c r="I380" s="9"/>
    </row>
    <row r="381">
      <c r="B381" s="7"/>
      <c r="C381" s="7"/>
      <c r="D381" s="7"/>
      <c r="E381" s="8"/>
      <c r="F381" s="6"/>
      <c r="I381" s="9"/>
    </row>
    <row r="382">
      <c r="B382" s="7"/>
      <c r="C382" s="7"/>
      <c r="D382" s="7"/>
      <c r="E382" s="8"/>
      <c r="F382" s="6"/>
      <c r="I382" s="9"/>
    </row>
    <row r="383">
      <c r="B383" s="7"/>
      <c r="C383" s="7"/>
      <c r="D383" s="7"/>
      <c r="E383" s="8"/>
      <c r="F383" s="6"/>
      <c r="I383" s="9"/>
    </row>
    <row r="384">
      <c r="B384" s="7"/>
      <c r="C384" s="7"/>
      <c r="D384" s="7"/>
      <c r="E384" s="8"/>
      <c r="F384" s="6"/>
      <c r="I384" s="9"/>
    </row>
    <row r="385">
      <c r="B385" s="7"/>
      <c r="C385" s="7"/>
      <c r="D385" s="7"/>
      <c r="E385" s="8"/>
      <c r="F385" s="6"/>
      <c r="I385" s="9"/>
    </row>
    <row r="386">
      <c r="B386" s="7"/>
      <c r="C386" s="7"/>
      <c r="D386" s="7"/>
      <c r="E386" s="8"/>
      <c r="F386" s="6"/>
      <c r="I386" s="9"/>
    </row>
    <row r="387">
      <c r="B387" s="7"/>
      <c r="C387" s="7"/>
      <c r="D387" s="7"/>
      <c r="E387" s="8"/>
      <c r="F387" s="6"/>
      <c r="I387" s="9"/>
    </row>
    <row r="388">
      <c r="B388" s="7"/>
      <c r="C388" s="7"/>
      <c r="D388" s="7"/>
      <c r="E388" s="8"/>
      <c r="F388" s="6"/>
      <c r="I388" s="9"/>
    </row>
    <row r="389">
      <c r="B389" s="7"/>
      <c r="C389" s="7"/>
      <c r="D389" s="7"/>
      <c r="E389" s="8"/>
      <c r="F389" s="6"/>
      <c r="I389" s="9"/>
    </row>
    <row r="390">
      <c r="B390" s="7"/>
      <c r="C390" s="7"/>
      <c r="D390" s="7"/>
      <c r="E390" s="8"/>
      <c r="F390" s="6"/>
      <c r="I390" s="9"/>
    </row>
    <row r="391">
      <c r="B391" s="7"/>
      <c r="C391" s="7"/>
      <c r="D391" s="7"/>
      <c r="E391" s="8"/>
      <c r="F391" s="6"/>
      <c r="I391" s="9"/>
    </row>
    <row r="392">
      <c r="B392" s="7"/>
      <c r="C392" s="7"/>
      <c r="D392" s="7"/>
      <c r="E392" s="8"/>
      <c r="F392" s="6"/>
      <c r="I392" s="9"/>
    </row>
    <row r="393">
      <c r="B393" s="7"/>
      <c r="C393" s="7"/>
      <c r="D393" s="7"/>
      <c r="E393" s="8"/>
      <c r="F393" s="6"/>
      <c r="I393" s="9"/>
    </row>
    <row r="394">
      <c r="B394" s="7"/>
      <c r="C394" s="7"/>
      <c r="D394" s="7"/>
      <c r="E394" s="8"/>
      <c r="F394" s="6"/>
      <c r="I394" s="9"/>
    </row>
    <row r="395">
      <c r="B395" s="7"/>
      <c r="C395" s="7"/>
      <c r="D395" s="7"/>
      <c r="E395" s="8"/>
      <c r="F395" s="6"/>
      <c r="I395" s="9"/>
    </row>
    <row r="396">
      <c r="B396" s="7"/>
      <c r="C396" s="7"/>
      <c r="D396" s="7"/>
      <c r="E396" s="8"/>
      <c r="F396" s="6"/>
      <c r="I396" s="9"/>
    </row>
    <row r="397">
      <c r="B397" s="7"/>
      <c r="C397" s="7"/>
      <c r="D397" s="7"/>
      <c r="E397" s="8"/>
      <c r="F397" s="6"/>
      <c r="I397" s="9"/>
    </row>
    <row r="398">
      <c r="B398" s="7"/>
      <c r="C398" s="7"/>
      <c r="D398" s="7"/>
      <c r="E398" s="8"/>
      <c r="F398" s="6"/>
      <c r="I398" s="9"/>
    </row>
    <row r="399">
      <c r="B399" s="7"/>
      <c r="C399" s="7"/>
      <c r="D399" s="7"/>
      <c r="E399" s="8"/>
      <c r="F399" s="6"/>
      <c r="I399" s="9"/>
    </row>
    <row r="400">
      <c r="B400" s="7"/>
      <c r="C400" s="7"/>
      <c r="D400" s="7"/>
      <c r="E400" s="8"/>
      <c r="F400" s="6"/>
      <c r="I400" s="9"/>
    </row>
    <row r="401">
      <c r="B401" s="7"/>
      <c r="C401" s="7"/>
      <c r="D401" s="7"/>
      <c r="E401" s="8"/>
      <c r="F401" s="6"/>
      <c r="I401" s="9"/>
    </row>
    <row r="402">
      <c r="B402" s="7"/>
      <c r="C402" s="7"/>
      <c r="D402" s="7"/>
      <c r="E402" s="8"/>
      <c r="F402" s="6"/>
      <c r="I402" s="9"/>
    </row>
    <row r="403">
      <c r="B403" s="7"/>
      <c r="C403" s="7"/>
      <c r="D403" s="7"/>
      <c r="E403" s="8"/>
      <c r="F403" s="6"/>
      <c r="I403" s="9"/>
    </row>
    <row r="404">
      <c r="B404" s="7"/>
      <c r="C404" s="7"/>
      <c r="D404" s="7"/>
      <c r="E404" s="8"/>
      <c r="F404" s="6"/>
      <c r="I404" s="9"/>
    </row>
    <row r="405">
      <c r="B405" s="7"/>
      <c r="C405" s="7"/>
      <c r="D405" s="7"/>
      <c r="E405" s="8"/>
      <c r="F405" s="6"/>
      <c r="I405" s="9"/>
    </row>
    <row r="406">
      <c r="B406" s="7"/>
      <c r="C406" s="7"/>
      <c r="D406" s="7"/>
      <c r="E406" s="8"/>
      <c r="F406" s="6"/>
      <c r="I406" s="9"/>
    </row>
    <row r="407">
      <c r="B407" s="7"/>
      <c r="C407" s="7"/>
      <c r="D407" s="7"/>
      <c r="E407" s="8"/>
      <c r="F407" s="6"/>
      <c r="I407" s="9"/>
    </row>
    <row r="408">
      <c r="B408" s="7"/>
      <c r="C408" s="7"/>
      <c r="D408" s="7"/>
      <c r="E408" s="8"/>
      <c r="F408" s="6"/>
      <c r="I408" s="9"/>
    </row>
    <row r="409">
      <c r="B409" s="7"/>
      <c r="C409" s="7"/>
      <c r="D409" s="7"/>
      <c r="E409" s="8"/>
      <c r="F409" s="6"/>
      <c r="I409" s="9"/>
    </row>
    <row r="410">
      <c r="B410" s="7"/>
      <c r="C410" s="7"/>
      <c r="D410" s="7"/>
      <c r="E410" s="8"/>
      <c r="F410" s="6"/>
      <c r="I410" s="9"/>
    </row>
    <row r="411">
      <c r="B411" s="7"/>
      <c r="C411" s="7"/>
      <c r="D411" s="7"/>
      <c r="E411" s="8"/>
      <c r="F411" s="6"/>
      <c r="I411" s="9"/>
    </row>
    <row r="412">
      <c r="B412" s="7"/>
      <c r="C412" s="7"/>
      <c r="D412" s="7"/>
      <c r="E412" s="8"/>
      <c r="F412" s="6"/>
      <c r="I412" s="9"/>
    </row>
    <row r="413">
      <c r="B413" s="7"/>
      <c r="C413" s="7"/>
      <c r="D413" s="7"/>
      <c r="E413" s="8"/>
      <c r="F413" s="6"/>
      <c r="I413" s="9"/>
    </row>
    <row r="414">
      <c r="B414" s="7"/>
      <c r="C414" s="7"/>
      <c r="D414" s="7"/>
      <c r="E414" s="8"/>
      <c r="F414" s="6"/>
      <c r="I414" s="9"/>
    </row>
    <row r="415">
      <c r="B415" s="7"/>
      <c r="C415" s="7"/>
      <c r="D415" s="7"/>
      <c r="E415" s="8"/>
      <c r="F415" s="6"/>
      <c r="I415" s="9"/>
    </row>
    <row r="416">
      <c r="B416" s="7"/>
      <c r="C416" s="7"/>
      <c r="D416" s="7"/>
      <c r="E416" s="8"/>
      <c r="F416" s="6"/>
      <c r="I416" s="9"/>
    </row>
    <row r="417">
      <c r="B417" s="7"/>
      <c r="C417" s="7"/>
      <c r="D417" s="7"/>
      <c r="E417" s="8"/>
      <c r="F417" s="6"/>
      <c r="I417" s="9"/>
    </row>
    <row r="418">
      <c r="B418" s="7"/>
      <c r="C418" s="7"/>
      <c r="D418" s="7"/>
      <c r="E418" s="8"/>
      <c r="F418" s="6"/>
      <c r="I418" s="9"/>
    </row>
    <row r="419">
      <c r="B419" s="7"/>
      <c r="C419" s="7"/>
      <c r="D419" s="7"/>
      <c r="E419" s="8"/>
      <c r="F419" s="6"/>
      <c r="I419" s="9"/>
    </row>
    <row r="420">
      <c r="B420" s="7"/>
      <c r="C420" s="7"/>
      <c r="D420" s="7"/>
      <c r="E420" s="8"/>
      <c r="F420" s="6"/>
      <c r="I420" s="9"/>
    </row>
    <row r="421">
      <c r="B421" s="7"/>
      <c r="C421" s="7"/>
      <c r="D421" s="7"/>
      <c r="E421" s="8"/>
      <c r="F421" s="6"/>
      <c r="I421" s="9"/>
    </row>
    <row r="422">
      <c r="B422" s="7"/>
      <c r="C422" s="7"/>
      <c r="D422" s="7"/>
      <c r="E422" s="8"/>
      <c r="F422" s="6"/>
      <c r="I422" s="9"/>
    </row>
    <row r="423">
      <c r="B423" s="7"/>
      <c r="C423" s="7"/>
      <c r="D423" s="7"/>
      <c r="E423" s="8"/>
      <c r="F423" s="6"/>
      <c r="I423" s="9"/>
    </row>
    <row r="424">
      <c r="B424" s="7"/>
      <c r="C424" s="7"/>
      <c r="D424" s="7"/>
      <c r="E424" s="8"/>
      <c r="F424" s="6"/>
      <c r="I424" s="9"/>
    </row>
    <row r="425">
      <c r="B425" s="7"/>
      <c r="C425" s="7"/>
      <c r="D425" s="7"/>
      <c r="E425" s="8"/>
      <c r="F425" s="6"/>
      <c r="I425" s="9"/>
    </row>
    <row r="426">
      <c r="B426" s="7"/>
      <c r="C426" s="7"/>
      <c r="D426" s="7"/>
      <c r="E426" s="8"/>
      <c r="F426" s="6"/>
      <c r="I426" s="9"/>
    </row>
    <row r="427">
      <c r="B427" s="7"/>
      <c r="C427" s="7"/>
      <c r="D427" s="7"/>
      <c r="E427" s="8"/>
      <c r="F427" s="6"/>
      <c r="I427" s="9"/>
    </row>
    <row r="428">
      <c r="B428" s="7"/>
      <c r="C428" s="7"/>
      <c r="D428" s="7"/>
      <c r="E428" s="8"/>
      <c r="F428" s="6"/>
      <c r="I428" s="9"/>
    </row>
    <row r="429">
      <c r="B429" s="7"/>
      <c r="C429" s="7"/>
      <c r="D429" s="7"/>
      <c r="E429" s="8"/>
      <c r="F429" s="6"/>
      <c r="I429" s="9"/>
    </row>
    <row r="430">
      <c r="B430" s="7"/>
      <c r="C430" s="7"/>
      <c r="D430" s="7"/>
      <c r="E430" s="8"/>
      <c r="F430" s="6"/>
      <c r="I430" s="9"/>
    </row>
    <row r="431">
      <c r="B431" s="7"/>
      <c r="C431" s="7"/>
      <c r="D431" s="7"/>
      <c r="E431" s="8"/>
      <c r="F431" s="6"/>
      <c r="I431" s="9"/>
    </row>
    <row r="432">
      <c r="B432" s="7"/>
      <c r="C432" s="7"/>
      <c r="D432" s="7"/>
      <c r="E432" s="8"/>
      <c r="F432" s="6"/>
      <c r="I432" s="9"/>
    </row>
    <row r="433">
      <c r="B433" s="7"/>
      <c r="C433" s="7"/>
      <c r="D433" s="7"/>
      <c r="E433" s="8"/>
      <c r="F433" s="6"/>
      <c r="I433" s="9"/>
    </row>
    <row r="434">
      <c r="B434" s="7"/>
      <c r="C434" s="7"/>
      <c r="D434" s="7"/>
      <c r="E434" s="8"/>
      <c r="F434" s="6"/>
      <c r="I434" s="9"/>
    </row>
    <row r="435">
      <c r="B435" s="7"/>
      <c r="C435" s="7"/>
      <c r="D435" s="7"/>
      <c r="E435" s="8"/>
      <c r="F435" s="6"/>
      <c r="I435" s="9"/>
    </row>
    <row r="436">
      <c r="B436" s="7"/>
      <c r="C436" s="7"/>
      <c r="D436" s="7"/>
      <c r="E436" s="8"/>
      <c r="F436" s="6"/>
      <c r="I436" s="9"/>
    </row>
    <row r="437">
      <c r="B437" s="7"/>
      <c r="C437" s="7"/>
      <c r="D437" s="7"/>
      <c r="E437" s="8"/>
      <c r="F437" s="6"/>
      <c r="I437" s="9"/>
    </row>
    <row r="438">
      <c r="B438" s="7"/>
      <c r="C438" s="7"/>
      <c r="D438" s="7"/>
      <c r="E438" s="8"/>
      <c r="F438" s="6"/>
      <c r="I438" s="9"/>
    </row>
    <row r="439">
      <c r="B439" s="7"/>
      <c r="C439" s="7"/>
      <c r="D439" s="7"/>
      <c r="E439" s="8"/>
      <c r="F439" s="6"/>
      <c r="I439" s="9"/>
    </row>
    <row r="440">
      <c r="B440" s="7"/>
      <c r="C440" s="7"/>
      <c r="D440" s="7"/>
      <c r="E440" s="8"/>
      <c r="F440" s="6"/>
      <c r="I440" s="9"/>
    </row>
    <row r="441">
      <c r="B441" s="7"/>
      <c r="C441" s="7"/>
      <c r="D441" s="7"/>
      <c r="E441" s="8"/>
      <c r="F441" s="6"/>
      <c r="I441" s="9"/>
    </row>
    <row r="442">
      <c r="B442" s="7"/>
      <c r="C442" s="7"/>
      <c r="D442" s="7"/>
      <c r="E442" s="8"/>
      <c r="F442" s="6"/>
      <c r="I442" s="9"/>
    </row>
    <row r="443">
      <c r="B443" s="7"/>
      <c r="C443" s="7"/>
      <c r="D443" s="7"/>
      <c r="E443" s="8"/>
      <c r="F443" s="6"/>
      <c r="I443" s="9"/>
    </row>
    <row r="444">
      <c r="B444" s="7"/>
      <c r="C444" s="7"/>
      <c r="D444" s="7"/>
      <c r="E444" s="8"/>
      <c r="F444" s="6"/>
      <c r="I444" s="9"/>
    </row>
    <row r="445">
      <c r="B445" s="7"/>
      <c r="C445" s="7"/>
      <c r="D445" s="7"/>
      <c r="E445" s="8"/>
      <c r="F445" s="6"/>
      <c r="I445" s="9"/>
    </row>
    <row r="446">
      <c r="B446" s="7"/>
      <c r="C446" s="7"/>
      <c r="D446" s="7"/>
      <c r="E446" s="8"/>
      <c r="F446" s="6"/>
      <c r="I446" s="9"/>
    </row>
    <row r="447">
      <c r="B447" s="7"/>
      <c r="C447" s="7"/>
      <c r="D447" s="7"/>
      <c r="E447" s="8"/>
      <c r="F447" s="6"/>
      <c r="I447" s="9"/>
    </row>
    <row r="448">
      <c r="B448" s="7"/>
      <c r="C448" s="7"/>
      <c r="D448" s="7"/>
      <c r="E448" s="8"/>
      <c r="F448" s="6"/>
      <c r="I448" s="9"/>
    </row>
    <row r="449">
      <c r="B449" s="7"/>
      <c r="C449" s="7"/>
      <c r="D449" s="7"/>
      <c r="E449" s="8"/>
      <c r="F449" s="6"/>
      <c r="I449" s="9"/>
    </row>
    <row r="450">
      <c r="B450" s="7"/>
      <c r="C450" s="7"/>
      <c r="D450" s="7"/>
      <c r="E450" s="8"/>
      <c r="F450" s="6"/>
      <c r="I450" s="9"/>
    </row>
    <row r="451">
      <c r="B451" s="7"/>
      <c r="C451" s="7"/>
      <c r="D451" s="7"/>
      <c r="E451" s="8"/>
      <c r="F451" s="6"/>
      <c r="I451" s="9"/>
    </row>
    <row r="452">
      <c r="B452" s="7"/>
      <c r="C452" s="7"/>
      <c r="D452" s="7"/>
      <c r="E452" s="8"/>
      <c r="F452" s="6"/>
      <c r="I452" s="9"/>
    </row>
    <row r="453">
      <c r="B453" s="7"/>
      <c r="C453" s="7"/>
      <c r="D453" s="7"/>
      <c r="E453" s="8"/>
      <c r="F453" s="6"/>
      <c r="I453" s="9"/>
    </row>
    <row r="454">
      <c r="B454" s="7"/>
      <c r="C454" s="7"/>
      <c r="D454" s="7"/>
      <c r="E454" s="8"/>
      <c r="F454" s="6"/>
      <c r="I454" s="9"/>
    </row>
    <row r="455">
      <c r="B455" s="7"/>
      <c r="C455" s="7"/>
      <c r="D455" s="7"/>
      <c r="E455" s="8"/>
      <c r="F455" s="6"/>
      <c r="I455" s="9"/>
    </row>
    <row r="456">
      <c r="B456" s="7"/>
      <c r="C456" s="7"/>
      <c r="D456" s="7"/>
      <c r="E456" s="8"/>
      <c r="F456" s="6"/>
      <c r="I456" s="9"/>
    </row>
    <row r="457">
      <c r="B457" s="7"/>
      <c r="C457" s="7"/>
      <c r="D457" s="7"/>
      <c r="E457" s="8"/>
      <c r="F457" s="6"/>
      <c r="I457" s="9"/>
    </row>
    <row r="458">
      <c r="B458" s="7"/>
      <c r="C458" s="7"/>
      <c r="D458" s="7"/>
      <c r="E458" s="8"/>
      <c r="F458" s="6"/>
      <c r="I458" s="9"/>
    </row>
    <row r="459">
      <c r="B459" s="7"/>
      <c r="C459" s="7"/>
      <c r="D459" s="7"/>
      <c r="E459" s="8"/>
      <c r="F459" s="6"/>
      <c r="I459" s="9"/>
    </row>
    <row r="460">
      <c r="B460" s="7"/>
      <c r="C460" s="7"/>
      <c r="D460" s="7"/>
      <c r="E460" s="8"/>
      <c r="F460" s="6"/>
      <c r="I460" s="9"/>
    </row>
    <row r="461">
      <c r="B461" s="7"/>
      <c r="C461" s="7"/>
      <c r="D461" s="7"/>
      <c r="E461" s="8"/>
      <c r="F461" s="6"/>
      <c r="I461" s="9"/>
    </row>
    <row r="462">
      <c r="B462" s="7"/>
      <c r="C462" s="7"/>
      <c r="D462" s="7"/>
      <c r="E462" s="8"/>
      <c r="F462" s="6"/>
      <c r="I462" s="9"/>
    </row>
    <row r="463">
      <c r="B463" s="7"/>
      <c r="C463" s="7"/>
      <c r="D463" s="7"/>
      <c r="E463" s="8"/>
      <c r="F463" s="6"/>
      <c r="I463" s="9"/>
    </row>
    <row r="464">
      <c r="B464" s="7"/>
      <c r="C464" s="7"/>
      <c r="D464" s="7"/>
      <c r="E464" s="8"/>
      <c r="F464" s="6"/>
      <c r="I464" s="9"/>
    </row>
    <row r="465">
      <c r="B465" s="7"/>
      <c r="C465" s="7"/>
      <c r="D465" s="7"/>
      <c r="E465" s="8"/>
      <c r="F465" s="6"/>
      <c r="I465" s="9"/>
    </row>
    <row r="466">
      <c r="B466" s="7"/>
      <c r="C466" s="7"/>
      <c r="D466" s="7"/>
      <c r="E466" s="8"/>
      <c r="F466" s="6"/>
      <c r="I466" s="9"/>
    </row>
    <row r="467">
      <c r="B467" s="7"/>
      <c r="C467" s="7"/>
      <c r="D467" s="7"/>
      <c r="E467" s="8"/>
      <c r="F467" s="6"/>
      <c r="I467" s="9"/>
    </row>
    <row r="468">
      <c r="B468" s="7"/>
      <c r="C468" s="7"/>
      <c r="D468" s="7"/>
      <c r="E468" s="8"/>
      <c r="F468" s="6"/>
      <c r="I468" s="9"/>
    </row>
    <row r="469">
      <c r="B469" s="7"/>
      <c r="C469" s="7"/>
      <c r="D469" s="7"/>
      <c r="E469" s="8"/>
      <c r="F469" s="6"/>
      <c r="I469" s="9"/>
    </row>
    <row r="470">
      <c r="B470" s="7"/>
      <c r="C470" s="7"/>
      <c r="D470" s="7"/>
      <c r="E470" s="8"/>
      <c r="F470" s="6"/>
      <c r="I470" s="9"/>
    </row>
    <row r="471">
      <c r="B471" s="7"/>
      <c r="C471" s="7"/>
      <c r="D471" s="7"/>
      <c r="E471" s="8"/>
      <c r="F471" s="6"/>
      <c r="I471" s="9"/>
    </row>
    <row r="472">
      <c r="B472" s="7"/>
      <c r="C472" s="7"/>
      <c r="D472" s="7"/>
      <c r="E472" s="8"/>
      <c r="F472" s="6"/>
      <c r="I472" s="9"/>
    </row>
    <row r="473">
      <c r="B473" s="7"/>
      <c r="C473" s="7"/>
      <c r="D473" s="7"/>
      <c r="E473" s="8"/>
      <c r="F473" s="6"/>
      <c r="I473" s="9"/>
    </row>
    <row r="474">
      <c r="B474" s="7"/>
      <c r="C474" s="7"/>
      <c r="D474" s="7"/>
      <c r="E474" s="8"/>
      <c r="F474" s="6"/>
      <c r="I474" s="9"/>
    </row>
    <row r="475">
      <c r="B475" s="7"/>
      <c r="C475" s="7"/>
      <c r="D475" s="7"/>
      <c r="E475" s="8"/>
      <c r="F475" s="6"/>
      <c r="I475" s="9"/>
    </row>
    <row r="476">
      <c r="B476" s="7"/>
      <c r="C476" s="7"/>
      <c r="D476" s="7"/>
      <c r="E476" s="8"/>
      <c r="F476" s="6"/>
      <c r="I476" s="9"/>
    </row>
    <row r="477">
      <c r="B477" s="7"/>
      <c r="C477" s="7"/>
      <c r="D477" s="7"/>
      <c r="E477" s="8"/>
      <c r="F477" s="6"/>
      <c r="I477" s="9"/>
    </row>
    <row r="478">
      <c r="B478" s="7"/>
      <c r="C478" s="7"/>
      <c r="D478" s="7"/>
      <c r="E478" s="8"/>
      <c r="F478" s="6"/>
      <c r="I478" s="9"/>
    </row>
    <row r="479">
      <c r="B479" s="7"/>
      <c r="C479" s="7"/>
      <c r="D479" s="7"/>
      <c r="E479" s="8"/>
      <c r="F479" s="6"/>
      <c r="I479" s="9"/>
    </row>
    <row r="480">
      <c r="B480" s="7"/>
      <c r="C480" s="7"/>
      <c r="D480" s="7"/>
      <c r="E480" s="8"/>
      <c r="F480" s="6"/>
      <c r="I480" s="9"/>
    </row>
    <row r="481">
      <c r="B481" s="7"/>
      <c r="C481" s="7"/>
      <c r="D481" s="7"/>
      <c r="E481" s="8"/>
      <c r="F481" s="6"/>
      <c r="I481" s="9"/>
    </row>
    <row r="482">
      <c r="B482" s="7"/>
      <c r="C482" s="7"/>
      <c r="D482" s="7"/>
      <c r="E482" s="8"/>
      <c r="F482" s="6"/>
      <c r="I482" s="9"/>
    </row>
    <row r="483">
      <c r="B483" s="7"/>
      <c r="C483" s="7"/>
      <c r="D483" s="7"/>
      <c r="E483" s="8"/>
      <c r="F483" s="6"/>
      <c r="I483" s="9"/>
    </row>
    <row r="484">
      <c r="B484" s="7"/>
      <c r="C484" s="7"/>
      <c r="D484" s="7"/>
      <c r="E484" s="8"/>
      <c r="F484" s="6"/>
      <c r="I484" s="9"/>
    </row>
    <row r="485">
      <c r="B485" s="7"/>
      <c r="C485" s="7"/>
      <c r="D485" s="7"/>
      <c r="E485" s="8"/>
      <c r="F485" s="6"/>
      <c r="I485" s="9"/>
    </row>
    <row r="486">
      <c r="B486" s="7"/>
      <c r="C486" s="7"/>
      <c r="D486" s="7"/>
      <c r="E486" s="8"/>
      <c r="F486" s="6"/>
      <c r="I486" s="9"/>
    </row>
    <row r="487">
      <c r="B487" s="7"/>
      <c r="C487" s="7"/>
      <c r="D487" s="7"/>
      <c r="E487" s="8"/>
      <c r="F487" s="6"/>
      <c r="I487" s="9"/>
    </row>
    <row r="488">
      <c r="B488" s="7"/>
      <c r="C488" s="7"/>
      <c r="D488" s="7"/>
      <c r="E488" s="8"/>
      <c r="F488" s="6"/>
      <c r="I488" s="9"/>
    </row>
    <row r="489">
      <c r="B489" s="7"/>
      <c r="C489" s="7"/>
      <c r="D489" s="7"/>
      <c r="E489" s="8"/>
      <c r="F489" s="6"/>
      <c r="I489" s="9"/>
    </row>
    <row r="490">
      <c r="B490" s="7"/>
      <c r="C490" s="7"/>
      <c r="D490" s="7"/>
      <c r="E490" s="8"/>
      <c r="F490" s="6"/>
      <c r="I490" s="9"/>
    </row>
    <row r="491">
      <c r="B491" s="7"/>
      <c r="C491" s="7"/>
      <c r="D491" s="7"/>
      <c r="E491" s="8"/>
      <c r="F491" s="6"/>
      <c r="I491" s="9"/>
    </row>
    <row r="492">
      <c r="B492" s="7"/>
      <c r="C492" s="7"/>
      <c r="D492" s="7"/>
      <c r="E492" s="8"/>
      <c r="F492" s="6"/>
      <c r="I492" s="9"/>
    </row>
    <row r="493">
      <c r="B493" s="7"/>
      <c r="C493" s="7"/>
      <c r="D493" s="7"/>
      <c r="E493" s="8"/>
      <c r="F493" s="6"/>
      <c r="I493" s="9"/>
    </row>
    <row r="494">
      <c r="B494" s="7"/>
      <c r="C494" s="7"/>
      <c r="D494" s="7"/>
      <c r="E494" s="8"/>
      <c r="F494" s="6"/>
      <c r="I494" s="9"/>
    </row>
    <row r="495">
      <c r="B495" s="7"/>
      <c r="C495" s="7"/>
      <c r="D495" s="7"/>
      <c r="E495" s="8"/>
      <c r="F495" s="6"/>
      <c r="I495" s="9"/>
    </row>
    <row r="496">
      <c r="B496" s="7"/>
      <c r="C496" s="7"/>
      <c r="D496" s="7"/>
      <c r="E496" s="8"/>
      <c r="F496" s="6"/>
      <c r="I496" s="9"/>
    </row>
    <row r="497">
      <c r="B497" s="7"/>
      <c r="C497" s="7"/>
      <c r="D497" s="7"/>
      <c r="E497" s="8"/>
      <c r="F497" s="6"/>
      <c r="I497" s="9"/>
    </row>
    <row r="498">
      <c r="B498" s="7"/>
      <c r="C498" s="7"/>
      <c r="D498" s="7"/>
      <c r="E498" s="8"/>
      <c r="F498" s="6"/>
      <c r="I498" s="9"/>
    </row>
    <row r="499">
      <c r="B499" s="7"/>
      <c r="C499" s="7"/>
      <c r="D499" s="7"/>
      <c r="E499" s="8"/>
      <c r="F499" s="6"/>
      <c r="I499" s="9"/>
    </row>
    <row r="500">
      <c r="B500" s="7"/>
      <c r="C500" s="7"/>
      <c r="D500" s="7"/>
      <c r="E500" s="8"/>
      <c r="F500" s="6"/>
      <c r="I500" s="9"/>
    </row>
    <row r="501">
      <c r="B501" s="7"/>
      <c r="C501" s="7"/>
      <c r="D501" s="7"/>
      <c r="E501" s="8"/>
      <c r="F501" s="6"/>
      <c r="I501" s="9"/>
    </row>
    <row r="502">
      <c r="B502" s="7"/>
      <c r="C502" s="7"/>
      <c r="D502" s="7"/>
      <c r="E502" s="8"/>
      <c r="F502" s="6"/>
      <c r="I502" s="9"/>
    </row>
    <row r="503">
      <c r="B503" s="7"/>
      <c r="C503" s="7"/>
      <c r="D503" s="7"/>
      <c r="E503" s="8"/>
      <c r="F503" s="6"/>
      <c r="I503" s="9"/>
    </row>
    <row r="504">
      <c r="B504" s="7"/>
      <c r="C504" s="7"/>
      <c r="D504" s="7"/>
      <c r="E504" s="8"/>
      <c r="F504" s="6"/>
      <c r="I504" s="9"/>
    </row>
    <row r="505">
      <c r="B505" s="7"/>
      <c r="C505" s="7"/>
      <c r="D505" s="7"/>
      <c r="E505" s="8"/>
      <c r="F505" s="6"/>
      <c r="I505" s="9"/>
    </row>
    <row r="506">
      <c r="B506" s="7"/>
      <c r="C506" s="7"/>
      <c r="D506" s="7"/>
      <c r="E506" s="8"/>
      <c r="F506" s="6"/>
      <c r="I506" s="9"/>
    </row>
    <row r="507">
      <c r="B507" s="7"/>
      <c r="C507" s="7"/>
      <c r="D507" s="7"/>
      <c r="E507" s="8"/>
      <c r="F507" s="6"/>
      <c r="I507" s="9"/>
    </row>
    <row r="508">
      <c r="B508" s="7"/>
      <c r="C508" s="7"/>
      <c r="D508" s="7"/>
      <c r="E508" s="8"/>
      <c r="F508" s="6"/>
      <c r="I508" s="9"/>
    </row>
    <row r="509">
      <c r="B509" s="7"/>
      <c r="C509" s="7"/>
      <c r="D509" s="7"/>
      <c r="E509" s="8"/>
      <c r="F509" s="6"/>
      <c r="I509" s="9"/>
    </row>
    <row r="510">
      <c r="B510" s="7"/>
      <c r="C510" s="7"/>
      <c r="D510" s="7"/>
      <c r="E510" s="8"/>
      <c r="F510" s="6"/>
      <c r="I510" s="9"/>
    </row>
    <row r="511">
      <c r="B511" s="7"/>
      <c r="C511" s="7"/>
      <c r="D511" s="7"/>
      <c r="E511" s="8"/>
      <c r="F511" s="6"/>
      <c r="I511" s="9"/>
    </row>
    <row r="512">
      <c r="B512" s="7"/>
      <c r="C512" s="7"/>
      <c r="D512" s="7"/>
      <c r="E512" s="8"/>
      <c r="F512" s="6"/>
      <c r="I512" s="9"/>
    </row>
    <row r="513">
      <c r="B513" s="7"/>
      <c r="C513" s="7"/>
      <c r="D513" s="7"/>
      <c r="E513" s="8"/>
      <c r="F513" s="6"/>
      <c r="I513" s="9"/>
    </row>
    <row r="514">
      <c r="B514" s="7"/>
      <c r="C514" s="7"/>
      <c r="D514" s="7"/>
      <c r="E514" s="8"/>
      <c r="F514" s="6"/>
      <c r="I514" s="9"/>
    </row>
    <row r="515">
      <c r="B515" s="7"/>
      <c r="C515" s="7"/>
      <c r="D515" s="7"/>
      <c r="E515" s="8"/>
      <c r="F515" s="6"/>
      <c r="I515" s="9"/>
    </row>
    <row r="516">
      <c r="B516" s="7"/>
      <c r="C516" s="7"/>
      <c r="D516" s="7"/>
      <c r="E516" s="8"/>
      <c r="F516" s="6"/>
      <c r="I516" s="9"/>
    </row>
    <row r="517">
      <c r="B517" s="7"/>
      <c r="C517" s="7"/>
      <c r="D517" s="7"/>
      <c r="E517" s="8"/>
      <c r="F517" s="6"/>
      <c r="I517" s="9"/>
    </row>
    <row r="518">
      <c r="B518" s="7"/>
      <c r="C518" s="7"/>
      <c r="D518" s="7"/>
      <c r="E518" s="8"/>
      <c r="F518" s="6"/>
      <c r="I518" s="9"/>
    </row>
    <row r="519">
      <c r="B519" s="7"/>
      <c r="C519" s="7"/>
      <c r="D519" s="7"/>
      <c r="E519" s="8"/>
      <c r="F519" s="6"/>
      <c r="I519" s="9"/>
    </row>
    <row r="520">
      <c r="B520" s="7"/>
      <c r="C520" s="7"/>
      <c r="D520" s="7"/>
      <c r="E520" s="8"/>
      <c r="F520" s="6"/>
      <c r="I520" s="9"/>
    </row>
    <row r="521">
      <c r="B521" s="7"/>
      <c r="C521" s="7"/>
      <c r="D521" s="7"/>
      <c r="E521" s="8"/>
      <c r="F521" s="6"/>
      <c r="I521" s="9"/>
    </row>
    <row r="522">
      <c r="B522" s="7"/>
      <c r="C522" s="7"/>
      <c r="D522" s="7"/>
      <c r="E522" s="8"/>
      <c r="F522" s="6"/>
      <c r="I522" s="9"/>
    </row>
    <row r="523">
      <c r="B523" s="7"/>
      <c r="C523" s="7"/>
      <c r="D523" s="7"/>
      <c r="E523" s="8"/>
      <c r="F523" s="6"/>
      <c r="I523" s="9"/>
    </row>
    <row r="524">
      <c r="B524" s="7"/>
      <c r="C524" s="7"/>
      <c r="D524" s="7"/>
      <c r="E524" s="8"/>
      <c r="F524" s="6"/>
      <c r="I524" s="9"/>
    </row>
    <row r="525">
      <c r="B525" s="7"/>
      <c r="C525" s="7"/>
      <c r="D525" s="7"/>
      <c r="E525" s="8"/>
      <c r="F525" s="6"/>
      <c r="I525" s="9"/>
    </row>
    <row r="526">
      <c r="B526" s="7"/>
      <c r="C526" s="7"/>
      <c r="D526" s="7"/>
      <c r="E526" s="8"/>
      <c r="F526" s="6"/>
      <c r="I526" s="9"/>
    </row>
    <row r="527">
      <c r="B527" s="7"/>
      <c r="C527" s="7"/>
      <c r="D527" s="7"/>
      <c r="E527" s="8"/>
      <c r="F527" s="6"/>
      <c r="I527" s="9"/>
    </row>
    <row r="528">
      <c r="B528" s="7"/>
      <c r="C528" s="7"/>
      <c r="D528" s="7"/>
      <c r="E528" s="8"/>
      <c r="F528" s="6"/>
      <c r="I528" s="9"/>
    </row>
    <row r="529">
      <c r="B529" s="7"/>
      <c r="C529" s="7"/>
      <c r="D529" s="7"/>
      <c r="E529" s="8"/>
      <c r="F529" s="6"/>
      <c r="I529" s="9"/>
    </row>
    <row r="530">
      <c r="B530" s="7"/>
      <c r="C530" s="7"/>
      <c r="D530" s="7"/>
      <c r="E530" s="8"/>
      <c r="F530" s="6"/>
      <c r="I530" s="9"/>
    </row>
    <row r="531">
      <c r="B531" s="7"/>
      <c r="C531" s="7"/>
      <c r="D531" s="7"/>
      <c r="E531" s="8"/>
      <c r="F531" s="6"/>
      <c r="I531" s="9"/>
    </row>
    <row r="532">
      <c r="B532" s="7"/>
      <c r="C532" s="7"/>
      <c r="D532" s="7"/>
      <c r="E532" s="8"/>
      <c r="F532" s="6"/>
      <c r="I532" s="9"/>
    </row>
    <row r="533">
      <c r="B533" s="7"/>
      <c r="C533" s="7"/>
      <c r="D533" s="7"/>
      <c r="E533" s="8"/>
      <c r="F533" s="6"/>
      <c r="I533" s="9"/>
    </row>
    <row r="534">
      <c r="B534" s="7"/>
      <c r="C534" s="7"/>
      <c r="D534" s="7"/>
      <c r="E534" s="8"/>
      <c r="F534" s="6"/>
      <c r="I534" s="9"/>
    </row>
    <row r="535">
      <c r="B535" s="7"/>
      <c r="C535" s="7"/>
      <c r="D535" s="7"/>
      <c r="E535" s="8"/>
      <c r="F535" s="6"/>
      <c r="I535" s="9"/>
    </row>
    <row r="536">
      <c r="B536" s="7"/>
      <c r="C536" s="7"/>
      <c r="D536" s="7"/>
      <c r="E536" s="8"/>
      <c r="F536" s="6"/>
      <c r="I536" s="9"/>
    </row>
    <row r="537">
      <c r="B537" s="7"/>
      <c r="C537" s="7"/>
      <c r="D537" s="7"/>
      <c r="E537" s="8"/>
      <c r="F537" s="6"/>
      <c r="I537" s="9"/>
    </row>
    <row r="538">
      <c r="B538" s="7"/>
      <c r="C538" s="7"/>
      <c r="D538" s="7"/>
      <c r="E538" s="8"/>
      <c r="F538" s="6"/>
      <c r="I538" s="9"/>
    </row>
    <row r="539">
      <c r="B539" s="7"/>
      <c r="C539" s="7"/>
      <c r="D539" s="7"/>
      <c r="E539" s="8"/>
      <c r="F539" s="6"/>
      <c r="I539" s="9"/>
    </row>
    <row r="540">
      <c r="B540" s="7"/>
      <c r="C540" s="7"/>
      <c r="D540" s="7"/>
      <c r="E540" s="8"/>
      <c r="F540" s="6"/>
      <c r="I540" s="9"/>
    </row>
    <row r="541">
      <c r="B541" s="7"/>
      <c r="C541" s="7"/>
      <c r="D541" s="7"/>
      <c r="E541" s="8"/>
      <c r="F541" s="6"/>
      <c r="I541" s="9"/>
    </row>
    <row r="542">
      <c r="B542" s="7"/>
      <c r="C542" s="7"/>
      <c r="D542" s="7"/>
      <c r="E542" s="8"/>
      <c r="F542" s="6"/>
      <c r="I542" s="9"/>
    </row>
    <row r="543">
      <c r="B543" s="7"/>
      <c r="C543" s="7"/>
      <c r="D543" s="7"/>
      <c r="E543" s="8"/>
      <c r="F543" s="6"/>
      <c r="I543" s="9"/>
    </row>
    <row r="544">
      <c r="B544" s="7"/>
      <c r="C544" s="7"/>
      <c r="D544" s="7"/>
      <c r="E544" s="8"/>
      <c r="F544" s="6"/>
      <c r="I544" s="9"/>
    </row>
    <row r="545">
      <c r="B545" s="7"/>
      <c r="C545" s="7"/>
      <c r="D545" s="7"/>
      <c r="E545" s="8"/>
      <c r="F545" s="6"/>
      <c r="I545" s="9"/>
    </row>
    <row r="546">
      <c r="B546" s="7"/>
      <c r="C546" s="7"/>
      <c r="D546" s="7"/>
      <c r="E546" s="8"/>
      <c r="F546" s="6"/>
      <c r="I546" s="9"/>
    </row>
    <row r="547">
      <c r="B547" s="7"/>
      <c r="C547" s="7"/>
      <c r="D547" s="7"/>
      <c r="E547" s="8"/>
      <c r="F547" s="6"/>
      <c r="I547" s="9"/>
    </row>
    <row r="548">
      <c r="B548" s="7"/>
      <c r="C548" s="7"/>
      <c r="D548" s="7"/>
      <c r="E548" s="8"/>
      <c r="F548" s="6"/>
      <c r="I548" s="9"/>
    </row>
    <row r="549">
      <c r="B549" s="7"/>
      <c r="C549" s="7"/>
      <c r="D549" s="7"/>
      <c r="E549" s="8"/>
      <c r="F549" s="6"/>
      <c r="I549" s="9"/>
    </row>
    <row r="550">
      <c r="B550" s="7"/>
      <c r="C550" s="7"/>
      <c r="D550" s="7"/>
      <c r="E550" s="8"/>
      <c r="F550" s="6"/>
      <c r="I550" s="9"/>
    </row>
    <row r="551">
      <c r="B551" s="7"/>
      <c r="C551" s="7"/>
      <c r="D551" s="7"/>
      <c r="E551" s="8"/>
      <c r="F551" s="6"/>
      <c r="I551" s="9"/>
    </row>
    <row r="552">
      <c r="B552" s="7"/>
      <c r="C552" s="7"/>
      <c r="D552" s="7"/>
      <c r="E552" s="8"/>
      <c r="F552" s="6"/>
      <c r="I552" s="9"/>
    </row>
    <row r="553">
      <c r="B553" s="7"/>
      <c r="C553" s="7"/>
      <c r="D553" s="7"/>
      <c r="E553" s="8"/>
      <c r="F553" s="6"/>
      <c r="I553" s="9"/>
    </row>
    <row r="554">
      <c r="B554" s="7"/>
      <c r="C554" s="7"/>
      <c r="D554" s="7"/>
      <c r="E554" s="8"/>
      <c r="F554" s="6"/>
      <c r="I554" s="9"/>
    </row>
    <row r="555">
      <c r="B555" s="7"/>
      <c r="C555" s="7"/>
      <c r="D555" s="7"/>
      <c r="E555" s="8"/>
      <c r="F555" s="6"/>
      <c r="I555" s="9"/>
    </row>
    <row r="556">
      <c r="B556" s="7"/>
      <c r="C556" s="7"/>
      <c r="D556" s="7"/>
      <c r="E556" s="8"/>
      <c r="F556" s="6"/>
      <c r="I556" s="9"/>
    </row>
    <row r="557">
      <c r="B557" s="7"/>
      <c r="C557" s="7"/>
      <c r="D557" s="7"/>
      <c r="E557" s="8"/>
      <c r="F557" s="6"/>
      <c r="I557" s="9"/>
    </row>
    <row r="558">
      <c r="B558" s="7"/>
      <c r="C558" s="7"/>
      <c r="D558" s="7"/>
      <c r="E558" s="8"/>
      <c r="F558" s="6"/>
      <c r="I558" s="9"/>
    </row>
    <row r="559">
      <c r="B559" s="7"/>
      <c r="C559" s="7"/>
      <c r="D559" s="7"/>
      <c r="E559" s="8"/>
      <c r="F559" s="6"/>
      <c r="I559" s="9"/>
    </row>
    <row r="560">
      <c r="B560" s="7"/>
      <c r="C560" s="7"/>
      <c r="D560" s="7"/>
      <c r="E560" s="8"/>
      <c r="F560" s="6"/>
      <c r="I560" s="9"/>
    </row>
    <row r="561">
      <c r="B561" s="7"/>
      <c r="C561" s="7"/>
      <c r="D561" s="7"/>
      <c r="E561" s="8"/>
      <c r="F561" s="6"/>
      <c r="I561" s="9"/>
    </row>
    <row r="562">
      <c r="B562" s="7"/>
      <c r="C562" s="7"/>
      <c r="D562" s="7"/>
      <c r="E562" s="8"/>
      <c r="F562" s="6"/>
      <c r="I562" s="9"/>
    </row>
    <row r="563">
      <c r="B563" s="7"/>
      <c r="C563" s="7"/>
      <c r="D563" s="7"/>
      <c r="E563" s="8"/>
      <c r="F563" s="6"/>
      <c r="I563" s="9"/>
    </row>
    <row r="564">
      <c r="B564" s="7"/>
      <c r="C564" s="7"/>
      <c r="D564" s="7"/>
      <c r="E564" s="8"/>
      <c r="F564" s="6"/>
      <c r="I564" s="9"/>
    </row>
    <row r="565">
      <c r="B565" s="7"/>
      <c r="C565" s="7"/>
      <c r="D565" s="7"/>
      <c r="E565" s="8"/>
      <c r="F565" s="6"/>
      <c r="I565" s="9"/>
    </row>
    <row r="566">
      <c r="B566" s="7"/>
      <c r="C566" s="7"/>
      <c r="D566" s="7"/>
      <c r="E566" s="8"/>
      <c r="F566" s="6"/>
      <c r="I566" s="9"/>
    </row>
    <row r="567">
      <c r="B567" s="7"/>
      <c r="C567" s="7"/>
      <c r="D567" s="7"/>
      <c r="E567" s="8"/>
      <c r="F567" s="6"/>
      <c r="I567" s="9"/>
    </row>
    <row r="568">
      <c r="B568" s="7"/>
      <c r="C568" s="7"/>
      <c r="D568" s="7"/>
      <c r="E568" s="8"/>
      <c r="F568" s="6"/>
      <c r="I568" s="9"/>
    </row>
    <row r="569">
      <c r="B569" s="7"/>
      <c r="C569" s="7"/>
      <c r="D569" s="7"/>
      <c r="E569" s="8"/>
      <c r="F569" s="6"/>
      <c r="I569" s="9"/>
    </row>
    <row r="570">
      <c r="B570" s="7"/>
      <c r="C570" s="7"/>
      <c r="D570" s="7"/>
      <c r="E570" s="8"/>
      <c r="F570" s="6"/>
      <c r="I570" s="9"/>
    </row>
    <row r="571">
      <c r="B571" s="7"/>
      <c r="C571" s="7"/>
      <c r="D571" s="7"/>
      <c r="E571" s="8"/>
      <c r="F571" s="6"/>
      <c r="I571" s="9"/>
    </row>
    <row r="572">
      <c r="B572" s="7"/>
      <c r="C572" s="7"/>
      <c r="D572" s="7"/>
      <c r="E572" s="8"/>
      <c r="F572" s="6"/>
      <c r="I572" s="9"/>
    </row>
    <row r="573">
      <c r="B573" s="7"/>
      <c r="C573" s="7"/>
      <c r="D573" s="7"/>
      <c r="E573" s="8"/>
      <c r="F573" s="6"/>
      <c r="I573" s="9"/>
    </row>
    <row r="574">
      <c r="B574" s="7"/>
      <c r="C574" s="7"/>
      <c r="D574" s="7"/>
      <c r="E574" s="8"/>
      <c r="F574" s="6"/>
      <c r="I574" s="9"/>
    </row>
    <row r="575">
      <c r="B575" s="7"/>
      <c r="C575" s="7"/>
      <c r="D575" s="7"/>
      <c r="E575" s="8"/>
      <c r="F575" s="6"/>
      <c r="I575" s="9"/>
    </row>
    <row r="576">
      <c r="B576" s="7"/>
      <c r="C576" s="7"/>
      <c r="D576" s="7"/>
      <c r="E576" s="8"/>
      <c r="F576" s="6"/>
      <c r="I576" s="9"/>
    </row>
    <row r="577">
      <c r="B577" s="7"/>
      <c r="C577" s="7"/>
      <c r="D577" s="7"/>
      <c r="E577" s="8"/>
      <c r="F577" s="6"/>
      <c r="I577" s="9"/>
    </row>
    <row r="578">
      <c r="B578" s="7"/>
      <c r="C578" s="7"/>
      <c r="D578" s="7"/>
      <c r="E578" s="8"/>
      <c r="F578" s="6"/>
      <c r="I578" s="9"/>
    </row>
    <row r="579">
      <c r="B579" s="7"/>
      <c r="C579" s="7"/>
      <c r="D579" s="7"/>
      <c r="E579" s="8"/>
      <c r="F579" s="6"/>
      <c r="I579" s="9"/>
    </row>
    <row r="580">
      <c r="B580" s="7"/>
      <c r="C580" s="7"/>
      <c r="D580" s="7"/>
      <c r="E580" s="8"/>
      <c r="F580" s="6"/>
      <c r="I580" s="9"/>
    </row>
    <row r="581">
      <c r="B581" s="7"/>
      <c r="C581" s="7"/>
      <c r="D581" s="7"/>
      <c r="E581" s="8"/>
      <c r="F581" s="6"/>
      <c r="I581" s="9"/>
    </row>
    <row r="582">
      <c r="B582" s="7"/>
      <c r="C582" s="7"/>
      <c r="D582" s="7"/>
      <c r="E582" s="8"/>
      <c r="F582" s="6"/>
      <c r="I582" s="9"/>
    </row>
    <row r="583">
      <c r="B583" s="7"/>
      <c r="C583" s="7"/>
      <c r="D583" s="7"/>
      <c r="E583" s="8"/>
      <c r="F583" s="6"/>
      <c r="I583" s="9"/>
    </row>
    <row r="584">
      <c r="B584" s="7"/>
      <c r="C584" s="7"/>
      <c r="D584" s="7"/>
      <c r="E584" s="8"/>
      <c r="F584" s="6"/>
      <c r="I584" s="9"/>
    </row>
    <row r="585">
      <c r="B585" s="7"/>
      <c r="C585" s="7"/>
      <c r="D585" s="7"/>
      <c r="E585" s="8"/>
      <c r="F585" s="6"/>
      <c r="I585" s="9"/>
    </row>
    <row r="586">
      <c r="B586" s="7"/>
      <c r="C586" s="7"/>
      <c r="D586" s="7"/>
      <c r="E586" s="8"/>
      <c r="F586" s="6"/>
      <c r="I586" s="9"/>
    </row>
    <row r="587">
      <c r="B587" s="7"/>
      <c r="C587" s="7"/>
      <c r="D587" s="7"/>
      <c r="E587" s="8"/>
      <c r="F587" s="6"/>
      <c r="I587" s="9"/>
    </row>
    <row r="588">
      <c r="B588" s="7"/>
      <c r="C588" s="7"/>
      <c r="D588" s="7"/>
      <c r="E588" s="8"/>
      <c r="F588" s="6"/>
      <c r="I588" s="9"/>
    </row>
    <row r="589">
      <c r="B589" s="7"/>
      <c r="C589" s="7"/>
      <c r="D589" s="7"/>
      <c r="E589" s="8"/>
      <c r="F589" s="6"/>
      <c r="I589" s="9"/>
    </row>
    <row r="590">
      <c r="B590" s="7"/>
      <c r="C590" s="7"/>
      <c r="D590" s="7"/>
      <c r="E590" s="8"/>
      <c r="F590" s="6"/>
      <c r="I590" s="9"/>
    </row>
    <row r="591">
      <c r="B591" s="7"/>
      <c r="C591" s="7"/>
      <c r="D591" s="7"/>
      <c r="E591" s="8"/>
      <c r="F591" s="6"/>
      <c r="I591" s="9"/>
    </row>
    <row r="592">
      <c r="B592" s="7"/>
      <c r="C592" s="7"/>
      <c r="D592" s="7"/>
      <c r="E592" s="8"/>
      <c r="F592" s="6"/>
      <c r="I592" s="9"/>
    </row>
    <row r="593">
      <c r="B593" s="7"/>
      <c r="C593" s="7"/>
      <c r="D593" s="7"/>
      <c r="E593" s="8"/>
      <c r="F593" s="6"/>
      <c r="I593" s="9"/>
    </row>
    <row r="594">
      <c r="B594" s="7"/>
      <c r="C594" s="7"/>
      <c r="D594" s="7"/>
      <c r="E594" s="8"/>
      <c r="F594" s="6"/>
      <c r="I594" s="9"/>
    </row>
    <row r="595">
      <c r="B595" s="7"/>
      <c r="C595" s="7"/>
      <c r="D595" s="7"/>
      <c r="E595" s="8"/>
      <c r="F595" s="6"/>
      <c r="I595" s="9"/>
    </row>
    <row r="596">
      <c r="B596" s="7"/>
      <c r="C596" s="7"/>
      <c r="D596" s="7"/>
      <c r="E596" s="8"/>
      <c r="F596" s="6"/>
      <c r="I596" s="9"/>
    </row>
    <row r="597">
      <c r="B597" s="7"/>
      <c r="C597" s="7"/>
      <c r="D597" s="7"/>
      <c r="E597" s="8"/>
      <c r="F597" s="6"/>
      <c r="I597" s="9"/>
    </row>
    <row r="598">
      <c r="B598" s="7"/>
      <c r="C598" s="7"/>
      <c r="D598" s="7"/>
      <c r="E598" s="8"/>
      <c r="F598" s="6"/>
      <c r="I598" s="9"/>
    </row>
    <row r="599">
      <c r="B599" s="7"/>
      <c r="C599" s="7"/>
      <c r="D599" s="7"/>
      <c r="E599" s="8"/>
      <c r="F599" s="6"/>
      <c r="I599" s="9"/>
    </row>
    <row r="600">
      <c r="B600" s="7"/>
      <c r="C600" s="7"/>
      <c r="D600" s="7"/>
      <c r="E600" s="8"/>
      <c r="F600" s="6"/>
      <c r="I600" s="9"/>
    </row>
    <row r="601">
      <c r="B601" s="7"/>
      <c r="C601" s="7"/>
      <c r="D601" s="7"/>
      <c r="E601" s="8"/>
      <c r="F601" s="6"/>
      <c r="I601" s="9"/>
    </row>
    <row r="602">
      <c r="B602" s="7"/>
      <c r="C602" s="7"/>
      <c r="D602" s="7"/>
      <c r="E602" s="8"/>
      <c r="F602" s="6"/>
      <c r="I602" s="9"/>
    </row>
    <row r="603">
      <c r="B603" s="7"/>
      <c r="C603" s="7"/>
      <c r="D603" s="7"/>
      <c r="E603" s="8"/>
      <c r="F603" s="6"/>
      <c r="I603" s="9"/>
    </row>
    <row r="604">
      <c r="B604" s="7"/>
      <c r="C604" s="7"/>
      <c r="D604" s="7"/>
      <c r="E604" s="8"/>
      <c r="F604" s="6"/>
      <c r="I604" s="9"/>
    </row>
    <row r="605">
      <c r="B605" s="7"/>
      <c r="C605" s="7"/>
      <c r="D605" s="7"/>
      <c r="E605" s="8"/>
      <c r="F605" s="6"/>
      <c r="I605" s="9"/>
    </row>
    <row r="606">
      <c r="B606" s="7"/>
      <c r="C606" s="7"/>
      <c r="D606" s="7"/>
      <c r="E606" s="8"/>
      <c r="F606" s="6"/>
      <c r="I606" s="9"/>
    </row>
    <row r="607">
      <c r="B607" s="7"/>
      <c r="C607" s="7"/>
      <c r="D607" s="7"/>
      <c r="E607" s="8"/>
      <c r="F607" s="6"/>
      <c r="I607" s="9"/>
    </row>
    <row r="608">
      <c r="B608" s="7"/>
      <c r="C608" s="7"/>
      <c r="D608" s="7"/>
      <c r="E608" s="8"/>
      <c r="F608" s="6"/>
      <c r="I608" s="9"/>
    </row>
    <row r="609">
      <c r="B609" s="7"/>
      <c r="C609" s="7"/>
      <c r="D609" s="7"/>
      <c r="E609" s="8"/>
      <c r="F609" s="6"/>
      <c r="I609" s="9"/>
    </row>
    <row r="610">
      <c r="B610" s="7"/>
      <c r="C610" s="7"/>
      <c r="D610" s="7"/>
      <c r="E610" s="8"/>
      <c r="F610" s="6"/>
      <c r="I610" s="9"/>
    </row>
    <row r="611">
      <c r="B611" s="7"/>
      <c r="C611" s="7"/>
      <c r="D611" s="7"/>
      <c r="E611" s="8"/>
      <c r="F611" s="6"/>
      <c r="I611" s="9"/>
    </row>
    <row r="612">
      <c r="B612" s="7"/>
      <c r="C612" s="7"/>
      <c r="D612" s="7"/>
      <c r="E612" s="8"/>
      <c r="F612" s="6"/>
      <c r="I612" s="9"/>
    </row>
    <row r="613">
      <c r="B613" s="7"/>
      <c r="C613" s="7"/>
      <c r="D613" s="7"/>
      <c r="E613" s="8"/>
      <c r="F613" s="6"/>
      <c r="I613" s="9"/>
    </row>
    <row r="614">
      <c r="B614" s="7"/>
      <c r="C614" s="7"/>
      <c r="D614" s="7"/>
      <c r="E614" s="8"/>
      <c r="F614" s="6"/>
      <c r="I614" s="9"/>
    </row>
    <row r="615">
      <c r="B615" s="7"/>
      <c r="C615" s="7"/>
      <c r="D615" s="7"/>
      <c r="E615" s="8"/>
      <c r="F615" s="6"/>
      <c r="I615" s="9"/>
    </row>
    <row r="616">
      <c r="B616" s="7"/>
      <c r="C616" s="7"/>
      <c r="D616" s="7"/>
      <c r="E616" s="8"/>
      <c r="F616" s="6"/>
      <c r="I616" s="9"/>
    </row>
    <row r="617">
      <c r="B617" s="7"/>
      <c r="C617" s="7"/>
      <c r="D617" s="7"/>
      <c r="E617" s="8"/>
      <c r="F617" s="6"/>
      <c r="I617" s="9"/>
    </row>
    <row r="618">
      <c r="B618" s="7"/>
      <c r="C618" s="7"/>
      <c r="D618" s="7"/>
      <c r="E618" s="8"/>
      <c r="F618" s="6"/>
      <c r="I618" s="9"/>
    </row>
    <row r="619">
      <c r="B619" s="7"/>
      <c r="C619" s="7"/>
      <c r="D619" s="7"/>
      <c r="E619" s="8"/>
      <c r="F619" s="6"/>
      <c r="I619" s="9"/>
    </row>
    <row r="620">
      <c r="B620" s="7"/>
      <c r="C620" s="7"/>
      <c r="D620" s="7"/>
      <c r="E620" s="8"/>
      <c r="F620" s="6"/>
      <c r="I620" s="9"/>
    </row>
    <row r="621">
      <c r="B621" s="7"/>
      <c r="C621" s="7"/>
      <c r="D621" s="7"/>
      <c r="E621" s="8"/>
      <c r="F621" s="6"/>
      <c r="I621" s="9"/>
    </row>
    <row r="622">
      <c r="B622" s="7"/>
      <c r="C622" s="7"/>
      <c r="D622" s="7"/>
      <c r="E622" s="8"/>
      <c r="F622" s="6"/>
      <c r="I622" s="9"/>
    </row>
    <row r="623">
      <c r="B623" s="7"/>
      <c r="C623" s="7"/>
      <c r="D623" s="7"/>
      <c r="E623" s="8"/>
      <c r="F623" s="6"/>
      <c r="I623" s="9"/>
    </row>
    <row r="624">
      <c r="B624" s="7"/>
      <c r="C624" s="7"/>
      <c r="D624" s="7"/>
      <c r="E624" s="8"/>
      <c r="F624" s="6"/>
      <c r="I624" s="9"/>
    </row>
    <row r="625">
      <c r="B625" s="7"/>
      <c r="C625" s="7"/>
      <c r="D625" s="7"/>
      <c r="E625" s="8"/>
      <c r="F625" s="6"/>
      <c r="I625" s="9"/>
    </row>
    <row r="626">
      <c r="B626" s="7"/>
      <c r="C626" s="7"/>
      <c r="D626" s="7"/>
      <c r="E626" s="8"/>
      <c r="F626" s="6"/>
      <c r="I626" s="9"/>
    </row>
    <row r="627">
      <c r="B627" s="7"/>
      <c r="C627" s="7"/>
      <c r="D627" s="7"/>
      <c r="E627" s="8"/>
      <c r="F627" s="6"/>
      <c r="I627" s="9"/>
    </row>
    <row r="628">
      <c r="B628" s="7"/>
      <c r="C628" s="7"/>
      <c r="D628" s="7"/>
      <c r="E628" s="8"/>
      <c r="F628" s="6"/>
      <c r="I628" s="9"/>
    </row>
    <row r="629">
      <c r="B629" s="7"/>
      <c r="C629" s="7"/>
      <c r="D629" s="7"/>
      <c r="E629" s="8"/>
      <c r="F629" s="6"/>
      <c r="I629" s="9"/>
    </row>
    <row r="630">
      <c r="B630" s="7"/>
      <c r="C630" s="7"/>
      <c r="D630" s="7"/>
      <c r="E630" s="8"/>
      <c r="F630" s="6"/>
      <c r="I630" s="9"/>
    </row>
    <row r="631">
      <c r="B631" s="7"/>
      <c r="C631" s="7"/>
      <c r="D631" s="7"/>
      <c r="E631" s="8"/>
      <c r="F631" s="6"/>
      <c r="I631" s="9"/>
    </row>
    <row r="632">
      <c r="B632" s="7"/>
      <c r="C632" s="7"/>
      <c r="D632" s="7"/>
      <c r="E632" s="8"/>
      <c r="F632" s="6"/>
      <c r="I632" s="9"/>
    </row>
    <row r="633">
      <c r="B633" s="7"/>
      <c r="C633" s="7"/>
      <c r="D633" s="7"/>
      <c r="E633" s="8"/>
      <c r="F633" s="6"/>
      <c r="I633" s="9"/>
    </row>
    <row r="634">
      <c r="B634" s="7"/>
      <c r="C634" s="7"/>
      <c r="D634" s="7"/>
      <c r="E634" s="8"/>
      <c r="F634" s="6"/>
      <c r="I634" s="9"/>
    </row>
    <row r="635">
      <c r="B635" s="7"/>
      <c r="C635" s="7"/>
      <c r="D635" s="7"/>
      <c r="E635" s="8"/>
      <c r="F635" s="6"/>
      <c r="I635" s="9"/>
    </row>
    <row r="636">
      <c r="B636" s="7"/>
      <c r="C636" s="7"/>
      <c r="D636" s="7"/>
      <c r="E636" s="8"/>
      <c r="F636" s="6"/>
      <c r="I636" s="9"/>
    </row>
    <row r="637">
      <c r="B637" s="7"/>
      <c r="C637" s="7"/>
      <c r="D637" s="7"/>
      <c r="E637" s="8"/>
      <c r="F637" s="6"/>
      <c r="I637" s="9"/>
    </row>
    <row r="638">
      <c r="B638" s="7"/>
      <c r="C638" s="7"/>
      <c r="D638" s="7"/>
      <c r="E638" s="8"/>
      <c r="F638" s="6"/>
      <c r="I638" s="9"/>
    </row>
    <row r="639">
      <c r="B639" s="7"/>
      <c r="C639" s="7"/>
      <c r="D639" s="7"/>
      <c r="E639" s="8"/>
      <c r="F639" s="6"/>
      <c r="I639" s="9"/>
    </row>
    <row r="640">
      <c r="B640" s="7"/>
      <c r="C640" s="7"/>
      <c r="D640" s="7"/>
      <c r="E640" s="8"/>
      <c r="F640" s="6"/>
      <c r="I640" s="9"/>
    </row>
    <row r="641">
      <c r="B641" s="7"/>
      <c r="C641" s="7"/>
      <c r="D641" s="7"/>
      <c r="E641" s="8"/>
      <c r="F641" s="6"/>
      <c r="I641" s="9"/>
    </row>
    <row r="642">
      <c r="B642" s="7"/>
      <c r="C642" s="7"/>
      <c r="D642" s="7"/>
      <c r="E642" s="8"/>
      <c r="F642" s="6"/>
      <c r="I642" s="9"/>
    </row>
    <row r="643">
      <c r="B643" s="7"/>
      <c r="C643" s="7"/>
      <c r="D643" s="7"/>
      <c r="E643" s="8"/>
      <c r="F643" s="6"/>
      <c r="I643" s="9"/>
    </row>
    <row r="644">
      <c r="B644" s="7"/>
      <c r="C644" s="7"/>
      <c r="D644" s="7"/>
      <c r="E644" s="8"/>
      <c r="F644" s="6"/>
      <c r="I644" s="9"/>
    </row>
    <row r="645">
      <c r="B645" s="7"/>
      <c r="C645" s="7"/>
      <c r="D645" s="7"/>
      <c r="E645" s="8"/>
      <c r="F645" s="6"/>
      <c r="I645" s="9"/>
    </row>
    <row r="646">
      <c r="B646" s="7"/>
      <c r="C646" s="7"/>
      <c r="D646" s="7"/>
      <c r="E646" s="8"/>
      <c r="F646" s="6"/>
      <c r="I646" s="9"/>
    </row>
    <row r="647">
      <c r="B647" s="7"/>
      <c r="C647" s="7"/>
      <c r="D647" s="7"/>
      <c r="E647" s="8"/>
      <c r="F647" s="6"/>
      <c r="I647" s="9"/>
    </row>
    <row r="648">
      <c r="B648" s="7"/>
      <c r="C648" s="7"/>
      <c r="D648" s="7"/>
      <c r="E648" s="8"/>
      <c r="F648" s="6"/>
      <c r="I648" s="9"/>
    </row>
    <row r="649">
      <c r="B649" s="7"/>
      <c r="C649" s="7"/>
      <c r="D649" s="7"/>
      <c r="E649" s="8"/>
      <c r="F649" s="6"/>
      <c r="I649" s="9"/>
    </row>
    <row r="650">
      <c r="B650" s="7"/>
      <c r="C650" s="7"/>
      <c r="D650" s="7"/>
      <c r="E650" s="8"/>
      <c r="F650" s="6"/>
      <c r="I650" s="9"/>
    </row>
    <row r="651">
      <c r="B651" s="7"/>
      <c r="C651" s="7"/>
      <c r="D651" s="7"/>
      <c r="E651" s="8"/>
      <c r="F651" s="6"/>
      <c r="I651" s="9"/>
    </row>
    <row r="652">
      <c r="B652" s="7"/>
      <c r="C652" s="7"/>
      <c r="D652" s="7"/>
      <c r="E652" s="8"/>
      <c r="F652" s="6"/>
      <c r="I652" s="9"/>
    </row>
    <row r="653">
      <c r="B653" s="7"/>
      <c r="C653" s="7"/>
      <c r="D653" s="7"/>
      <c r="E653" s="8"/>
      <c r="F653" s="6"/>
      <c r="I653" s="9"/>
    </row>
    <row r="654">
      <c r="B654" s="7"/>
      <c r="C654" s="7"/>
      <c r="D654" s="7"/>
      <c r="E654" s="8"/>
      <c r="F654" s="6"/>
      <c r="I654" s="9"/>
    </row>
    <row r="655">
      <c r="B655" s="7"/>
      <c r="C655" s="7"/>
      <c r="D655" s="7"/>
      <c r="E655" s="8"/>
      <c r="F655" s="6"/>
      <c r="I655" s="9"/>
    </row>
    <row r="656">
      <c r="B656" s="7"/>
      <c r="C656" s="7"/>
      <c r="D656" s="7"/>
      <c r="E656" s="8"/>
      <c r="F656" s="6"/>
      <c r="I656" s="9"/>
    </row>
    <row r="657">
      <c r="B657" s="7"/>
      <c r="C657" s="7"/>
      <c r="D657" s="7"/>
      <c r="E657" s="8"/>
      <c r="F657" s="6"/>
      <c r="I657" s="9"/>
    </row>
    <row r="658">
      <c r="B658" s="7"/>
      <c r="C658" s="7"/>
      <c r="D658" s="7"/>
      <c r="E658" s="8"/>
      <c r="F658" s="6"/>
      <c r="I658" s="9"/>
    </row>
    <row r="659">
      <c r="B659" s="7"/>
      <c r="C659" s="7"/>
      <c r="D659" s="7"/>
      <c r="E659" s="8"/>
      <c r="F659" s="6"/>
      <c r="I659" s="9"/>
    </row>
    <row r="660">
      <c r="B660" s="7"/>
      <c r="C660" s="7"/>
      <c r="D660" s="7"/>
      <c r="E660" s="8"/>
      <c r="F660" s="6"/>
      <c r="I660" s="9"/>
    </row>
    <row r="661">
      <c r="B661" s="7"/>
      <c r="C661" s="7"/>
      <c r="D661" s="7"/>
      <c r="E661" s="8"/>
      <c r="F661" s="6"/>
      <c r="I661" s="9"/>
    </row>
    <row r="662">
      <c r="B662" s="7"/>
      <c r="C662" s="7"/>
      <c r="D662" s="7"/>
      <c r="E662" s="8"/>
      <c r="F662" s="6"/>
      <c r="I662" s="9"/>
    </row>
    <row r="663">
      <c r="B663" s="7"/>
      <c r="C663" s="7"/>
      <c r="D663" s="7"/>
      <c r="E663" s="8"/>
      <c r="F663" s="6"/>
      <c r="I663" s="9"/>
    </row>
    <row r="664">
      <c r="B664" s="7"/>
      <c r="C664" s="7"/>
      <c r="D664" s="7"/>
      <c r="E664" s="8"/>
      <c r="F664" s="6"/>
      <c r="I664" s="9"/>
    </row>
    <row r="665">
      <c r="B665" s="7"/>
      <c r="C665" s="7"/>
      <c r="D665" s="7"/>
      <c r="E665" s="8"/>
      <c r="F665" s="6"/>
      <c r="I665" s="9"/>
    </row>
    <row r="666">
      <c r="B666" s="7"/>
      <c r="C666" s="7"/>
      <c r="D666" s="7"/>
      <c r="E666" s="8"/>
      <c r="F666" s="6"/>
      <c r="I666" s="9"/>
    </row>
    <row r="667">
      <c r="B667" s="7"/>
      <c r="C667" s="7"/>
      <c r="D667" s="7"/>
      <c r="E667" s="8"/>
      <c r="F667" s="6"/>
      <c r="I667" s="9"/>
    </row>
    <row r="668">
      <c r="B668" s="7"/>
      <c r="C668" s="7"/>
      <c r="D668" s="7"/>
      <c r="E668" s="8"/>
      <c r="F668" s="6"/>
      <c r="I668" s="9"/>
    </row>
    <row r="669">
      <c r="B669" s="7"/>
      <c r="C669" s="7"/>
      <c r="D669" s="7"/>
      <c r="E669" s="8"/>
      <c r="F669" s="6"/>
      <c r="I669" s="9"/>
    </row>
    <row r="670">
      <c r="B670" s="7"/>
      <c r="C670" s="7"/>
      <c r="D670" s="7"/>
      <c r="E670" s="8"/>
      <c r="F670" s="6"/>
      <c r="I670" s="9"/>
    </row>
    <row r="671">
      <c r="B671" s="7"/>
      <c r="C671" s="7"/>
      <c r="D671" s="7"/>
      <c r="E671" s="8"/>
      <c r="F671" s="6"/>
      <c r="I671" s="9"/>
    </row>
    <row r="672">
      <c r="B672" s="7"/>
      <c r="C672" s="7"/>
      <c r="D672" s="7"/>
      <c r="E672" s="8"/>
      <c r="F672" s="6"/>
      <c r="I672" s="9"/>
    </row>
    <row r="673">
      <c r="B673" s="7"/>
      <c r="C673" s="7"/>
      <c r="D673" s="7"/>
      <c r="E673" s="8"/>
      <c r="F673" s="6"/>
      <c r="I673" s="9"/>
    </row>
    <row r="674">
      <c r="B674" s="7"/>
      <c r="C674" s="7"/>
      <c r="D674" s="7"/>
      <c r="E674" s="8"/>
      <c r="F674" s="6"/>
      <c r="I674" s="9"/>
    </row>
    <row r="675">
      <c r="B675" s="7"/>
      <c r="C675" s="7"/>
      <c r="D675" s="7"/>
      <c r="E675" s="8"/>
      <c r="F675" s="6"/>
      <c r="I675" s="9"/>
    </row>
    <row r="676">
      <c r="B676" s="7"/>
      <c r="C676" s="7"/>
      <c r="D676" s="7"/>
      <c r="E676" s="8"/>
      <c r="F676" s="6"/>
      <c r="I676" s="9"/>
    </row>
    <row r="677">
      <c r="B677" s="7"/>
      <c r="C677" s="7"/>
      <c r="D677" s="7"/>
      <c r="E677" s="8"/>
      <c r="F677" s="6"/>
      <c r="I677" s="9"/>
    </row>
    <row r="678">
      <c r="B678" s="7"/>
      <c r="C678" s="7"/>
      <c r="D678" s="7"/>
      <c r="E678" s="8"/>
      <c r="F678" s="6"/>
      <c r="I678" s="9"/>
    </row>
    <row r="679">
      <c r="B679" s="7"/>
      <c r="C679" s="7"/>
      <c r="D679" s="7"/>
      <c r="E679" s="8"/>
      <c r="F679" s="6"/>
      <c r="I679" s="9"/>
    </row>
    <row r="680">
      <c r="B680" s="7"/>
      <c r="C680" s="7"/>
      <c r="D680" s="7"/>
      <c r="E680" s="8"/>
      <c r="F680" s="6"/>
      <c r="I680" s="9"/>
    </row>
    <row r="681">
      <c r="B681" s="7"/>
      <c r="C681" s="7"/>
      <c r="D681" s="7"/>
      <c r="E681" s="8"/>
      <c r="F681" s="6"/>
      <c r="I681" s="9"/>
    </row>
    <row r="682">
      <c r="B682" s="7"/>
      <c r="C682" s="7"/>
      <c r="D682" s="7"/>
      <c r="E682" s="8"/>
      <c r="F682" s="6"/>
      <c r="I682" s="9"/>
    </row>
    <row r="683">
      <c r="B683" s="7"/>
      <c r="C683" s="7"/>
      <c r="D683" s="7"/>
      <c r="E683" s="8"/>
      <c r="F683" s="6"/>
      <c r="I683" s="9"/>
    </row>
    <row r="684">
      <c r="B684" s="7"/>
      <c r="C684" s="7"/>
      <c r="D684" s="7"/>
      <c r="E684" s="8"/>
      <c r="F684" s="6"/>
      <c r="I684" s="9"/>
    </row>
    <row r="685">
      <c r="B685" s="7"/>
      <c r="C685" s="7"/>
      <c r="D685" s="7"/>
      <c r="E685" s="8"/>
      <c r="F685" s="6"/>
      <c r="I685" s="9"/>
    </row>
    <row r="686">
      <c r="B686" s="7"/>
      <c r="C686" s="7"/>
      <c r="D686" s="7"/>
      <c r="E686" s="8"/>
      <c r="F686" s="6"/>
      <c r="I686" s="9"/>
    </row>
    <row r="687">
      <c r="B687" s="7"/>
      <c r="C687" s="7"/>
      <c r="D687" s="7"/>
      <c r="E687" s="8"/>
      <c r="F687" s="6"/>
      <c r="I687" s="9"/>
    </row>
    <row r="688">
      <c r="B688" s="7"/>
      <c r="C688" s="7"/>
      <c r="D688" s="7"/>
      <c r="E688" s="8"/>
      <c r="F688" s="6"/>
      <c r="I688" s="9"/>
    </row>
    <row r="689">
      <c r="B689" s="7"/>
      <c r="C689" s="7"/>
      <c r="D689" s="7"/>
      <c r="E689" s="8"/>
      <c r="F689" s="6"/>
      <c r="I689" s="9"/>
    </row>
    <row r="690">
      <c r="B690" s="7"/>
      <c r="C690" s="7"/>
      <c r="D690" s="7"/>
      <c r="E690" s="8"/>
      <c r="F690" s="6"/>
      <c r="I690" s="9"/>
    </row>
    <row r="691">
      <c r="B691" s="7"/>
      <c r="C691" s="7"/>
      <c r="D691" s="7"/>
      <c r="E691" s="8"/>
      <c r="F691" s="6"/>
      <c r="I691" s="9"/>
    </row>
    <row r="692">
      <c r="B692" s="7"/>
      <c r="C692" s="7"/>
      <c r="D692" s="7"/>
      <c r="E692" s="8"/>
      <c r="F692" s="6"/>
      <c r="I692" s="9"/>
    </row>
    <row r="693">
      <c r="B693" s="7"/>
      <c r="C693" s="7"/>
      <c r="D693" s="7"/>
      <c r="E693" s="8"/>
      <c r="F693" s="6"/>
      <c r="I693" s="9"/>
    </row>
    <row r="694">
      <c r="B694" s="7"/>
      <c r="C694" s="7"/>
      <c r="D694" s="7"/>
      <c r="E694" s="8"/>
      <c r="F694" s="6"/>
      <c r="I694" s="9"/>
    </row>
    <row r="695">
      <c r="B695" s="7"/>
      <c r="C695" s="7"/>
      <c r="D695" s="7"/>
      <c r="E695" s="8"/>
      <c r="F695" s="6"/>
      <c r="I695" s="9"/>
    </row>
    <row r="696">
      <c r="B696" s="7"/>
      <c r="C696" s="7"/>
      <c r="D696" s="7"/>
      <c r="E696" s="8"/>
      <c r="F696" s="6"/>
      <c r="I696" s="9"/>
    </row>
    <row r="697">
      <c r="B697" s="7"/>
      <c r="C697" s="7"/>
      <c r="D697" s="7"/>
      <c r="E697" s="8"/>
      <c r="F697" s="6"/>
      <c r="I697" s="9"/>
    </row>
    <row r="698">
      <c r="B698" s="7"/>
      <c r="C698" s="7"/>
      <c r="D698" s="7"/>
      <c r="E698" s="8"/>
      <c r="F698" s="6"/>
      <c r="I698" s="9"/>
    </row>
    <row r="699">
      <c r="B699" s="7"/>
      <c r="C699" s="7"/>
      <c r="D699" s="7"/>
      <c r="E699" s="8"/>
      <c r="F699" s="6"/>
      <c r="I699" s="9"/>
    </row>
    <row r="700">
      <c r="B700" s="7"/>
      <c r="C700" s="7"/>
      <c r="D700" s="7"/>
      <c r="E700" s="8"/>
      <c r="F700" s="6"/>
      <c r="I700" s="9"/>
    </row>
    <row r="701">
      <c r="B701" s="7"/>
      <c r="C701" s="7"/>
      <c r="D701" s="7"/>
      <c r="E701" s="8"/>
      <c r="F701" s="6"/>
      <c r="I701" s="9"/>
    </row>
    <row r="702">
      <c r="B702" s="7"/>
      <c r="C702" s="7"/>
      <c r="D702" s="7"/>
      <c r="E702" s="8"/>
      <c r="F702" s="6"/>
      <c r="I702" s="9"/>
    </row>
    <row r="703">
      <c r="B703" s="7"/>
      <c r="C703" s="7"/>
      <c r="D703" s="7"/>
      <c r="E703" s="8"/>
      <c r="F703" s="6"/>
      <c r="I703" s="9"/>
    </row>
    <row r="704">
      <c r="B704" s="7"/>
      <c r="C704" s="7"/>
      <c r="D704" s="7"/>
      <c r="E704" s="8"/>
      <c r="F704" s="6"/>
      <c r="I704" s="9"/>
    </row>
    <row r="705">
      <c r="B705" s="7"/>
      <c r="C705" s="7"/>
      <c r="D705" s="7"/>
      <c r="E705" s="8"/>
      <c r="F705" s="6"/>
      <c r="I705" s="9"/>
    </row>
    <row r="706">
      <c r="B706" s="7"/>
      <c r="C706" s="7"/>
      <c r="D706" s="7"/>
      <c r="E706" s="8"/>
      <c r="F706" s="6"/>
      <c r="I706" s="9"/>
    </row>
    <row r="707">
      <c r="B707" s="7"/>
      <c r="C707" s="7"/>
      <c r="D707" s="7"/>
      <c r="E707" s="8"/>
      <c r="F707" s="6"/>
      <c r="I707" s="9"/>
    </row>
    <row r="708">
      <c r="B708" s="7"/>
      <c r="C708" s="7"/>
      <c r="D708" s="7"/>
      <c r="E708" s="8"/>
      <c r="F708" s="6"/>
      <c r="I708" s="9"/>
    </row>
    <row r="709">
      <c r="B709" s="7"/>
      <c r="C709" s="7"/>
      <c r="D709" s="7"/>
      <c r="E709" s="8"/>
      <c r="F709" s="6"/>
      <c r="I709" s="9"/>
    </row>
    <row r="710">
      <c r="B710" s="7"/>
      <c r="C710" s="7"/>
      <c r="D710" s="7"/>
      <c r="E710" s="8"/>
      <c r="F710" s="6"/>
      <c r="I710" s="9"/>
    </row>
    <row r="711">
      <c r="B711" s="7"/>
      <c r="C711" s="7"/>
      <c r="D711" s="7"/>
      <c r="E711" s="8"/>
      <c r="F711" s="6"/>
      <c r="I711" s="9"/>
    </row>
    <row r="712">
      <c r="B712" s="7"/>
      <c r="C712" s="7"/>
      <c r="D712" s="7"/>
      <c r="E712" s="8"/>
      <c r="F712" s="6"/>
      <c r="I712" s="9"/>
    </row>
    <row r="713">
      <c r="B713" s="7"/>
      <c r="C713" s="7"/>
      <c r="D713" s="7"/>
      <c r="E713" s="8"/>
      <c r="F713" s="6"/>
      <c r="I713" s="9"/>
    </row>
    <row r="714">
      <c r="B714" s="7"/>
      <c r="C714" s="7"/>
      <c r="D714" s="7"/>
      <c r="E714" s="8"/>
      <c r="F714" s="6"/>
      <c r="I714" s="9"/>
    </row>
    <row r="715">
      <c r="B715" s="7"/>
      <c r="C715" s="7"/>
      <c r="D715" s="7"/>
      <c r="E715" s="8"/>
      <c r="F715" s="6"/>
      <c r="I715" s="9"/>
    </row>
    <row r="716">
      <c r="B716" s="7"/>
      <c r="C716" s="7"/>
      <c r="D716" s="7"/>
      <c r="E716" s="8"/>
      <c r="F716" s="6"/>
      <c r="I716" s="9"/>
    </row>
    <row r="717">
      <c r="B717" s="7"/>
      <c r="C717" s="7"/>
      <c r="D717" s="7"/>
      <c r="E717" s="8"/>
      <c r="F717" s="6"/>
      <c r="I717" s="9"/>
    </row>
    <row r="718">
      <c r="B718" s="7"/>
      <c r="C718" s="7"/>
      <c r="D718" s="7"/>
      <c r="E718" s="8"/>
      <c r="F718" s="6"/>
      <c r="I718" s="9"/>
    </row>
    <row r="719">
      <c r="B719" s="7"/>
      <c r="C719" s="7"/>
      <c r="D719" s="7"/>
      <c r="E719" s="8"/>
      <c r="F719" s="6"/>
      <c r="I719" s="9"/>
    </row>
    <row r="720">
      <c r="B720" s="7"/>
      <c r="C720" s="7"/>
      <c r="D720" s="7"/>
      <c r="E720" s="8"/>
      <c r="F720" s="6"/>
      <c r="I720" s="9"/>
    </row>
    <row r="721">
      <c r="B721" s="7"/>
      <c r="C721" s="7"/>
      <c r="D721" s="7"/>
      <c r="E721" s="8"/>
      <c r="F721" s="6"/>
      <c r="I721" s="9"/>
    </row>
    <row r="722">
      <c r="B722" s="7"/>
      <c r="C722" s="7"/>
      <c r="D722" s="7"/>
      <c r="E722" s="8"/>
      <c r="F722" s="6"/>
      <c r="I722" s="9"/>
    </row>
    <row r="723">
      <c r="B723" s="7"/>
      <c r="C723" s="7"/>
      <c r="D723" s="7"/>
      <c r="E723" s="8"/>
      <c r="F723" s="6"/>
      <c r="I723" s="9"/>
    </row>
    <row r="724">
      <c r="B724" s="7"/>
      <c r="C724" s="7"/>
      <c r="D724" s="7"/>
      <c r="E724" s="8"/>
      <c r="F724" s="6"/>
      <c r="I724" s="9"/>
    </row>
    <row r="725">
      <c r="B725" s="7"/>
      <c r="C725" s="7"/>
      <c r="D725" s="7"/>
      <c r="E725" s="8"/>
      <c r="F725" s="6"/>
      <c r="I725" s="9"/>
    </row>
    <row r="726">
      <c r="B726" s="7"/>
      <c r="C726" s="7"/>
      <c r="D726" s="7"/>
      <c r="E726" s="8"/>
      <c r="F726" s="6"/>
      <c r="I726" s="9"/>
    </row>
    <row r="727">
      <c r="B727" s="7"/>
      <c r="C727" s="7"/>
      <c r="D727" s="7"/>
      <c r="E727" s="8"/>
      <c r="F727" s="6"/>
      <c r="I727" s="9"/>
    </row>
    <row r="728">
      <c r="B728" s="7"/>
      <c r="C728" s="7"/>
      <c r="D728" s="7"/>
      <c r="E728" s="8"/>
      <c r="F728" s="6"/>
      <c r="I728" s="9"/>
    </row>
    <row r="729">
      <c r="B729" s="7"/>
      <c r="C729" s="7"/>
      <c r="D729" s="7"/>
      <c r="E729" s="8"/>
      <c r="F729" s="6"/>
      <c r="I729" s="9"/>
    </row>
    <row r="730">
      <c r="B730" s="7"/>
      <c r="C730" s="7"/>
      <c r="D730" s="7"/>
      <c r="E730" s="8"/>
      <c r="F730" s="6"/>
      <c r="I730" s="9"/>
    </row>
    <row r="731">
      <c r="B731" s="7"/>
      <c r="C731" s="7"/>
      <c r="D731" s="7"/>
      <c r="E731" s="8"/>
      <c r="F731" s="6"/>
      <c r="I731" s="9"/>
    </row>
    <row r="732">
      <c r="B732" s="7"/>
      <c r="C732" s="7"/>
      <c r="D732" s="7"/>
      <c r="E732" s="8"/>
      <c r="F732" s="6"/>
      <c r="I732" s="9"/>
    </row>
    <row r="733">
      <c r="B733" s="7"/>
      <c r="C733" s="7"/>
      <c r="D733" s="7"/>
      <c r="E733" s="8"/>
      <c r="F733" s="6"/>
      <c r="I733" s="9"/>
    </row>
    <row r="734">
      <c r="B734" s="7"/>
      <c r="C734" s="7"/>
      <c r="D734" s="7"/>
      <c r="E734" s="8"/>
      <c r="F734" s="6"/>
      <c r="I734" s="9"/>
    </row>
    <row r="735">
      <c r="B735" s="7"/>
      <c r="C735" s="7"/>
      <c r="D735" s="7"/>
      <c r="E735" s="8"/>
      <c r="F735" s="6"/>
      <c r="I735" s="9"/>
    </row>
    <row r="736">
      <c r="B736" s="7"/>
      <c r="C736" s="7"/>
      <c r="D736" s="7"/>
      <c r="E736" s="8"/>
      <c r="F736" s="6"/>
      <c r="I736" s="9"/>
    </row>
    <row r="737">
      <c r="B737" s="7"/>
      <c r="C737" s="7"/>
      <c r="D737" s="7"/>
      <c r="E737" s="8"/>
      <c r="F737" s="6"/>
      <c r="I737" s="9"/>
    </row>
    <row r="738">
      <c r="B738" s="7"/>
      <c r="C738" s="7"/>
      <c r="D738" s="7"/>
      <c r="E738" s="8"/>
      <c r="F738" s="6"/>
      <c r="I738" s="9"/>
    </row>
    <row r="739">
      <c r="B739" s="7"/>
      <c r="C739" s="7"/>
      <c r="D739" s="7"/>
      <c r="E739" s="8"/>
      <c r="F739" s="6"/>
      <c r="I739" s="9"/>
    </row>
    <row r="740">
      <c r="B740" s="7"/>
      <c r="C740" s="7"/>
      <c r="D740" s="7"/>
      <c r="E740" s="8"/>
      <c r="F740" s="6"/>
      <c r="I740" s="9"/>
    </row>
    <row r="741">
      <c r="B741" s="7"/>
      <c r="C741" s="7"/>
      <c r="D741" s="7"/>
      <c r="E741" s="8"/>
      <c r="F741" s="6"/>
      <c r="I741" s="9"/>
    </row>
    <row r="742">
      <c r="B742" s="7"/>
      <c r="C742" s="7"/>
      <c r="D742" s="7"/>
      <c r="E742" s="8"/>
      <c r="F742" s="6"/>
      <c r="I742" s="9"/>
    </row>
    <row r="743">
      <c r="B743" s="7"/>
      <c r="C743" s="7"/>
      <c r="D743" s="7"/>
      <c r="E743" s="8"/>
      <c r="F743" s="6"/>
      <c r="I743" s="9"/>
    </row>
    <row r="744">
      <c r="B744" s="7"/>
      <c r="C744" s="7"/>
      <c r="D744" s="7"/>
      <c r="E744" s="8"/>
      <c r="F744" s="6"/>
      <c r="I744" s="9"/>
    </row>
    <row r="745">
      <c r="B745" s="7"/>
      <c r="C745" s="7"/>
      <c r="D745" s="7"/>
      <c r="E745" s="8"/>
      <c r="F745" s="6"/>
      <c r="I745" s="9"/>
    </row>
    <row r="746">
      <c r="B746" s="7"/>
      <c r="C746" s="7"/>
      <c r="D746" s="7"/>
      <c r="E746" s="8"/>
      <c r="F746" s="6"/>
      <c r="I746" s="9"/>
    </row>
    <row r="747">
      <c r="B747" s="7"/>
      <c r="C747" s="7"/>
      <c r="D747" s="7"/>
      <c r="E747" s="8"/>
      <c r="F747" s="6"/>
      <c r="I747" s="9"/>
    </row>
    <row r="748">
      <c r="B748" s="7"/>
      <c r="C748" s="7"/>
      <c r="D748" s="7"/>
      <c r="E748" s="8"/>
      <c r="F748" s="6"/>
      <c r="I748" s="9"/>
    </row>
    <row r="749">
      <c r="B749" s="7"/>
      <c r="C749" s="7"/>
      <c r="D749" s="7"/>
      <c r="E749" s="8"/>
      <c r="F749" s="6"/>
      <c r="I749" s="9"/>
    </row>
    <row r="750">
      <c r="B750" s="7"/>
      <c r="C750" s="7"/>
      <c r="D750" s="7"/>
      <c r="E750" s="8"/>
      <c r="F750" s="6"/>
      <c r="I750" s="9"/>
    </row>
    <row r="751">
      <c r="B751" s="7"/>
      <c r="C751" s="7"/>
      <c r="D751" s="7"/>
      <c r="E751" s="8"/>
      <c r="F751" s="6"/>
      <c r="I751" s="9"/>
    </row>
    <row r="752">
      <c r="B752" s="7"/>
      <c r="C752" s="7"/>
      <c r="D752" s="7"/>
      <c r="E752" s="8"/>
      <c r="F752" s="6"/>
      <c r="I752" s="9"/>
    </row>
    <row r="753">
      <c r="B753" s="7"/>
      <c r="C753" s="7"/>
      <c r="D753" s="7"/>
      <c r="E753" s="8"/>
      <c r="F753" s="6"/>
      <c r="I753" s="9"/>
    </row>
    <row r="754">
      <c r="B754" s="7"/>
      <c r="C754" s="7"/>
      <c r="D754" s="7"/>
      <c r="E754" s="8"/>
      <c r="F754" s="6"/>
      <c r="I754" s="9"/>
    </row>
    <row r="755">
      <c r="B755" s="7"/>
      <c r="C755" s="7"/>
      <c r="D755" s="7"/>
      <c r="E755" s="8"/>
      <c r="F755" s="6"/>
      <c r="I755" s="9"/>
    </row>
    <row r="756">
      <c r="B756" s="7"/>
      <c r="C756" s="7"/>
      <c r="D756" s="7"/>
      <c r="E756" s="8"/>
      <c r="F756" s="6"/>
      <c r="I756" s="9"/>
    </row>
    <row r="757">
      <c r="B757" s="7"/>
      <c r="C757" s="7"/>
      <c r="D757" s="7"/>
      <c r="E757" s="8"/>
      <c r="F757" s="6"/>
      <c r="I757" s="9"/>
    </row>
    <row r="758">
      <c r="B758" s="7"/>
      <c r="C758" s="7"/>
      <c r="D758" s="7"/>
      <c r="E758" s="8"/>
      <c r="F758" s="6"/>
      <c r="I758" s="9"/>
    </row>
    <row r="759">
      <c r="B759" s="7"/>
      <c r="C759" s="7"/>
      <c r="D759" s="7"/>
      <c r="E759" s="8"/>
      <c r="F759" s="6"/>
      <c r="I759" s="9"/>
    </row>
    <row r="760">
      <c r="B760" s="7"/>
      <c r="C760" s="7"/>
      <c r="D760" s="7"/>
      <c r="E760" s="8"/>
      <c r="F760" s="6"/>
      <c r="I760" s="9"/>
    </row>
    <row r="761">
      <c r="B761" s="7"/>
      <c r="C761" s="7"/>
      <c r="D761" s="7"/>
      <c r="E761" s="8"/>
      <c r="F761" s="6"/>
      <c r="I761" s="9"/>
    </row>
    <row r="762">
      <c r="B762" s="7"/>
      <c r="C762" s="7"/>
      <c r="D762" s="7"/>
      <c r="E762" s="8"/>
      <c r="F762" s="6"/>
      <c r="I762" s="9"/>
    </row>
    <row r="763">
      <c r="B763" s="7"/>
      <c r="C763" s="7"/>
      <c r="D763" s="7"/>
      <c r="E763" s="8"/>
      <c r="F763" s="6"/>
      <c r="I763" s="9"/>
    </row>
    <row r="764">
      <c r="B764" s="7"/>
      <c r="C764" s="7"/>
      <c r="D764" s="7"/>
      <c r="E764" s="8"/>
      <c r="F764" s="6"/>
      <c r="I764" s="9"/>
    </row>
    <row r="765">
      <c r="B765" s="7"/>
      <c r="C765" s="7"/>
      <c r="D765" s="7"/>
      <c r="E765" s="8"/>
      <c r="F765" s="6"/>
      <c r="I765" s="9"/>
    </row>
    <row r="766">
      <c r="B766" s="7"/>
      <c r="C766" s="7"/>
      <c r="D766" s="7"/>
      <c r="E766" s="8"/>
      <c r="F766" s="6"/>
      <c r="I766" s="9"/>
    </row>
    <row r="767">
      <c r="B767" s="7"/>
      <c r="C767" s="7"/>
      <c r="D767" s="7"/>
      <c r="E767" s="8"/>
      <c r="F767" s="6"/>
      <c r="I767" s="9"/>
    </row>
    <row r="768">
      <c r="B768" s="7"/>
      <c r="C768" s="7"/>
      <c r="D768" s="7"/>
      <c r="E768" s="8"/>
      <c r="F768" s="6"/>
      <c r="I768" s="9"/>
    </row>
    <row r="769">
      <c r="B769" s="7"/>
      <c r="C769" s="7"/>
      <c r="D769" s="7"/>
      <c r="E769" s="8"/>
      <c r="F769" s="6"/>
      <c r="I769" s="9"/>
    </row>
    <row r="770">
      <c r="B770" s="7"/>
      <c r="C770" s="7"/>
      <c r="D770" s="7"/>
      <c r="E770" s="8"/>
      <c r="F770" s="6"/>
      <c r="I770" s="9"/>
    </row>
    <row r="771">
      <c r="B771" s="7"/>
      <c r="C771" s="7"/>
      <c r="D771" s="7"/>
      <c r="E771" s="8"/>
      <c r="F771" s="6"/>
      <c r="I771" s="9"/>
    </row>
    <row r="772">
      <c r="B772" s="7"/>
      <c r="C772" s="7"/>
      <c r="D772" s="7"/>
      <c r="E772" s="8"/>
      <c r="F772" s="6"/>
      <c r="I772" s="9"/>
    </row>
    <row r="773">
      <c r="B773" s="7"/>
      <c r="C773" s="7"/>
      <c r="D773" s="7"/>
      <c r="E773" s="8"/>
      <c r="F773" s="6"/>
      <c r="I773" s="9"/>
    </row>
    <row r="774">
      <c r="B774" s="7"/>
      <c r="C774" s="7"/>
      <c r="D774" s="7"/>
      <c r="E774" s="8"/>
      <c r="F774" s="6"/>
      <c r="I774" s="9"/>
    </row>
    <row r="775">
      <c r="B775" s="7"/>
      <c r="C775" s="7"/>
      <c r="D775" s="7"/>
      <c r="E775" s="8"/>
      <c r="F775" s="6"/>
      <c r="I775" s="9"/>
    </row>
    <row r="776">
      <c r="B776" s="7"/>
      <c r="C776" s="7"/>
      <c r="D776" s="7"/>
      <c r="E776" s="8"/>
      <c r="F776" s="6"/>
      <c r="I776" s="9"/>
    </row>
    <row r="777">
      <c r="B777" s="7"/>
      <c r="C777" s="7"/>
      <c r="D777" s="7"/>
      <c r="E777" s="8"/>
      <c r="F777" s="6"/>
      <c r="I777" s="9"/>
    </row>
    <row r="778">
      <c r="B778" s="7"/>
      <c r="C778" s="7"/>
      <c r="D778" s="7"/>
      <c r="E778" s="8"/>
      <c r="F778" s="6"/>
      <c r="I778" s="9"/>
    </row>
    <row r="779">
      <c r="B779" s="7"/>
      <c r="C779" s="7"/>
      <c r="D779" s="7"/>
      <c r="E779" s="8"/>
      <c r="F779" s="6"/>
      <c r="I779" s="9"/>
    </row>
    <row r="780">
      <c r="B780" s="7"/>
      <c r="C780" s="7"/>
      <c r="D780" s="7"/>
      <c r="E780" s="8"/>
      <c r="F780" s="6"/>
      <c r="I780" s="9"/>
    </row>
    <row r="781">
      <c r="B781" s="7"/>
      <c r="C781" s="7"/>
      <c r="D781" s="7"/>
      <c r="E781" s="8"/>
      <c r="F781" s="6"/>
      <c r="I781" s="9"/>
    </row>
    <row r="782">
      <c r="B782" s="7"/>
      <c r="C782" s="7"/>
      <c r="D782" s="7"/>
      <c r="E782" s="8"/>
      <c r="F782" s="6"/>
      <c r="I782" s="9"/>
    </row>
    <row r="783">
      <c r="B783" s="7"/>
      <c r="C783" s="7"/>
      <c r="D783" s="7"/>
      <c r="E783" s="8"/>
      <c r="F783" s="6"/>
      <c r="I783" s="9"/>
    </row>
    <row r="784">
      <c r="B784" s="7"/>
      <c r="C784" s="7"/>
      <c r="D784" s="7"/>
      <c r="E784" s="8"/>
      <c r="F784" s="6"/>
      <c r="I784" s="9"/>
    </row>
    <row r="785">
      <c r="B785" s="7"/>
      <c r="C785" s="7"/>
      <c r="D785" s="7"/>
      <c r="E785" s="8"/>
      <c r="F785" s="6"/>
      <c r="I785" s="9"/>
    </row>
    <row r="786">
      <c r="B786" s="7"/>
      <c r="C786" s="7"/>
      <c r="D786" s="7"/>
      <c r="E786" s="8"/>
      <c r="F786" s="6"/>
      <c r="I786" s="9"/>
    </row>
    <row r="787">
      <c r="B787" s="7"/>
      <c r="C787" s="7"/>
      <c r="D787" s="7"/>
      <c r="E787" s="8"/>
      <c r="F787" s="6"/>
      <c r="I787" s="9"/>
    </row>
    <row r="788">
      <c r="B788" s="7"/>
      <c r="C788" s="7"/>
      <c r="D788" s="7"/>
      <c r="E788" s="8"/>
      <c r="F788" s="6"/>
      <c r="I788" s="9"/>
    </row>
    <row r="789">
      <c r="B789" s="7"/>
      <c r="C789" s="7"/>
      <c r="D789" s="7"/>
      <c r="E789" s="8"/>
      <c r="F789" s="6"/>
      <c r="I789" s="9"/>
    </row>
    <row r="790">
      <c r="B790" s="7"/>
      <c r="C790" s="7"/>
      <c r="D790" s="7"/>
      <c r="E790" s="8"/>
      <c r="F790" s="6"/>
      <c r="I790" s="9"/>
    </row>
    <row r="791">
      <c r="B791" s="7"/>
      <c r="C791" s="7"/>
      <c r="D791" s="7"/>
      <c r="E791" s="8"/>
      <c r="F791" s="6"/>
      <c r="I791" s="9"/>
    </row>
    <row r="792">
      <c r="B792" s="7"/>
      <c r="C792" s="7"/>
      <c r="D792" s="7"/>
      <c r="E792" s="8"/>
      <c r="F792" s="6"/>
      <c r="I792" s="9"/>
    </row>
    <row r="793">
      <c r="B793" s="7"/>
      <c r="C793" s="7"/>
      <c r="D793" s="7"/>
      <c r="E793" s="8"/>
      <c r="F793" s="6"/>
      <c r="I793" s="9"/>
    </row>
    <row r="794">
      <c r="B794" s="7"/>
      <c r="C794" s="7"/>
      <c r="D794" s="7"/>
      <c r="E794" s="8"/>
      <c r="F794" s="6"/>
      <c r="I794" s="9"/>
    </row>
    <row r="795">
      <c r="B795" s="7"/>
      <c r="C795" s="7"/>
      <c r="D795" s="7"/>
      <c r="E795" s="8"/>
      <c r="F795" s="6"/>
      <c r="I795" s="9"/>
    </row>
    <row r="796">
      <c r="B796" s="7"/>
      <c r="C796" s="7"/>
      <c r="D796" s="7"/>
      <c r="E796" s="8"/>
      <c r="F796" s="6"/>
      <c r="I796" s="9"/>
    </row>
    <row r="797">
      <c r="B797" s="7"/>
      <c r="C797" s="7"/>
      <c r="D797" s="7"/>
      <c r="E797" s="8"/>
      <c r="F797" s="6"/>
      <c r="I797" s="9"/>
    </row>
    <row r="798">
      <c r="B798" s="7"/>
      <c r="C798" s="7"/>
      <c r="D798" s="7"/>
      <c r="E798" s="8"/>
      <c r="F798" s="6"/>
      <c r="I798" s="9"/>
    </row>
    <row r="799">
      <c r="B799" s="7"/>
      <c r="C799" s="7"/>
      <c r="D799" s="7"/>
      <c r="E799" s="8"/>
      <c r="F799" s="6"/>
      <c r="I799" s="9"/>
    </row>
    <row r="800">
      <c r="B800" s="7"/>
      <c r="C800" s="7"/>
      <c r="D800" s="7"/>
      <c r="E800" s="8"/>
      <c r="F800" s="6"/>
      <c r="I800" s="9"/>
    </row>
    <row r="801">
      <c r="B801" s="7"/>
      <c r="C801" s="7"/>
      <c r="D801" s="7"/>
      <c r="E801" s="8"/>
      <c r="F801" s="6"/>
      <c r="I801" s="9"/>
    </row>
    <row r="802">
      <c r="B802" s="7"/>
      <c r="C802" s="7"/>
      <c r="D802" s="7"/>
      <c r="E802" s="8"/>
      <c r="F802" s="6"/>
      <c r="I802" s="9"/>
    </row>
    <row r="803">
      <c r="B803" s="7"/>
      <c r="C803" s="7"/>
      <c r="D803" s="7"/>
      <c r="E803" s="8"/>
      <c r="F803" s="6"/>
      <c r="I803" s="9"/>
    </row>
    <row r="804">
      <c r="B804" s="7"/>
      <c r="C804" s="7"/>
      <c r="D804" s="7"/>
      <c r="E804" s="8"/>
      <c r="F804" s="6"/>
      <c r="I804" s="9"/>
    </row>
    <row r="805">
      <c r="B805" s="7"/>
      <c r="C805" s="7"/>
      <c r="D805" s="7"/>
      <c r="E805" s="8"/>
      <c r="F805" s="6"/>
      <c r="I805" s="9"/>
    </row>
    <row r="806">
      <c r="B806" s="7"/>
      <c r="C806" s="7"/>
      <c r="D806" s="7"/>
      <c r="E806" s="8"/>
      <c r="F806" s="6"/>
      <c r="I806" s="9"/>
    </row>
    <row r="807">
      <c r="B807" s="7"/>
      <c r="C807" s="7"/>
      <c r="D807" s="7"/>
      <c r="E807" s="8"/>
      <c r="F807" s="6"/>
      <c r="I807" s="9"/>
    </row>
    <row r="808">
      <c r="B808" s="7"/>
      <c r="C808" s="7"/>
      <c r="D808" s="7"/>
      <c r="E808" s="8"/>
      <c r="F808" s="6"/>
      <c r="I808" s="9"/>
    </row>
    <row r="809">
      <c r="B809" s="7"/>
      <c r="C809" s="7"/>
      <c r="D809" s="7"/>
      <c r="E809" s="8"/>
      <c r="F809" s="6"/>
      <c r="I809" s="9"/>
    </row>
    <row r="810">
      <c r="B810" s="7"/>
      <c r="C810" s="7"/>
      <c r="D810" s="7"/>
      <c r="E810" s="8"/>
      <c r="F810" s="6"/>
      <c r="I810" s="9"/>
    </row>
    <row r="811">
      <c r="B811" s="7"/>
      <c r="C811" s="7"/>
      <c r="D811" s="7"/>
      <c r="E811" s="8"/>
      <c r="F811" s="6"/>
      <c r="I811" s="9"/>
    </row>
    <row r="812">
      <c r="B812" s="7"/>
      <c r="C812" s="7"/>
      <c r="D812" s="7"/>
      <c r="E812" s="8"/>
      <c r="F812" s="6"/>
      <c r="I812" s="9"/>
    </row>
    <row r="813">
      <c r="B813" s="7"/>
      <c r="C813" s="7"/>
      <c r="D813" s="7"/>
      <c r="E813" s="8"/>
      <c r="F813" s="6"/>
      <c r="I813" s="9"/>
    </row>
    <row r="814">
      <c r="B814" s="7"/>
      <c r="C814" s="7"/>
      <c r="D814" s="7"/>
      <c r="E814" s="8"/>
      <c r="F814" s="6"/>
      <c r="I814" s="9"/>
    </row>
    <row r="815">
      <c r="B815" s="7"/>
      <c r="C815" s="7"/>
      <c r="D815" s="7"/>
      <c r="E815" s="8"/>
      <c r="F815" s="6"/>
      <c r="I815" s="9"/>
    </row>
    <row r="816">
      <c r="B816" s="7"/>
      <c r="C816" s="7"/>
      <c r="D816" s="7"/>
      <c r="E816" s="8"/>
      <c r="F816" s="6"/>
      <c r="I816" s="9"/>
    </row>
    <row r="817">
      <c r="B817" s="7"/>
      <c r="C817" s="7"/>
      <c r="D817" s="7"/>
      <c r="E817" s="8"/>
      <c r="F817" s="6"/>
      <c r="I817" s="9"/>
    </row>
    <row r="818">
      <c r="B818" s="7"/>
      <c r="C818" s="7"/>
      <c r="D818" s="7"/>
      <c r="E818" s="8"/>
      <c r="F818" s="6"/>
      <c r="I818" s="9"/>
    </row>
    <row r="819">
      <c r="B819" s="7"/>
      <c r="C819" s="7"/>
      <c r="D819" s="7"/>
      <c r="E819" s="8"/>
      <c r="F819" s="6"/>
      <c r="I819" s="9"/>
    </row>
    <row r="820">
      <c r="B820" s="7"/>
      <c r="C820" s="7"/>
      <c r="D820" s="7"/>
      <c r="E820" s="8"/>
      <c r="F820" s="6"/>
      <c r="I820" s="9"/>
    </row>
    <row r="821">
      <c r="B821" s="7"/>
      <c r="C821" s="7"/>
      <c r="D821" s="7"/>
      <c r="E821" s="8"/>
      <c r="F821" s="6"/>
      <c r="I821" s="9"/>
    </row>
    <row r="822">
      <c r="B822" s="7"/>
      <c r="C822" s="7"/>
      <c r="D822" s="7"/>
      <c r="E822" s="8"/>
      <c r="F822" s="6"/>
      <c r="I822" s="9"/>
    </row>
    <row r="823">
      <c r="B823" s="7"/>
      <c r="C823" s="7"/>
      <c r="D823" s="7"/>
      <c r="E823" s="8"/>
      <c r="F823" s="6"/>
      <c r="I823" s="9"/>
    </row>
    <row r="824">
      <c r="B824" s="7"/>
      <c r="C824" s="7"/>
      <c r="D824" s="7"/>
      <c r="E824" s="8"/>
      <c r="F824" s="6"/>
      <c r="I824" s="9"/>
    </row>
    <row r="825">
      <c r="B825" s="7"/>
      <c r="C825" s="7"/>
      <c r="D825" s="7"/>
      <c r="E825" s="8"/>
      <c r="F825" s="6"/>
      <c r="I825" s="9"/>
    </row>
    <row r="826">
      <c r="B826" s="7"/>
      <c r="C826" s="7"/>
      <c r="D826" s="7"/>
      <c r="E826" s="8"/>
      <c r="F826" s="6"/>
      <c r="I826" s="9"/>
    </row>
    <row r="827">
      <c r="B827" s="7"/>
      <c r="C827" s="7"/>
      <c r="D827" s="7"/>
      <c r="E827" s="8"/>
      <c r="F827" s="6"/>
      <c r="I827" s="9"/>
    </row>
    <row r="828">
      <c r="B828" s="7"/>
      <c r="C828" s="7"/>
      <c r="D828" s="7"/>
      <c r="E828" s="8"/>
      <c r="F828" s="6"/>
      <c r="I828" s="9"/>
    </row>
    <row r="829">
      <c r="B829" s="7"/>
      <c r="C829" s="7"/>
      <c r="D829" s="7"/>
      <c r="E829" s="8"/>
      <c r="F829" s="6"/>
      <c r="I829" s="9"/>
    </row>
    <row r="830">
      <c r="B830" s="7"/>
      <c r="C830" s="7"/>
      <c r="D830" s="7"/>
      <c r="E830" s="8"/>
      <c r="F830" s="6"/>
      <c r="I830" s="9"/>
    </row>
    <row r="831">
      <c r="B831" s="7"/>
      <c r="C831" s="7"/>
      <c r="D831" s="7"/>
      <c r="E831" s="8"/>
      <c r="F831" s="6"/>
      <c r="I831" s="9"/>
    </row>
    <row r="832">
      <c r="B832" s="7"/>
      <c r="C832" s="7"/>
      <c r="D832" s="7"/>
      <c r="E832" s="8"/>
      <c r="F832" s="6"/>
      <c r="I832" s="9"/>
    </row>
    <row r="833">
      <c r="B833" s="7"/>
      <c r="C833" s="7"/>
      <c r="D833" s="7"/>
      <c r="E833" s="8"/>
      <c r="F833" s="6"/>
      <c r="I833" s="9"/>
    </row>
    <row r="834">
      <c r="B834" s="7"/>
      <c r="C834" s="7"/>
      <c r="D834" s="7"/>
      <c r="E834" s="8"/>
      <c r="F834" s="6"/>
      <c r="I834" s="9"/>
    </row>
    <row r="835">
      <c r="B835" s="7"/>
      <c r="C835" s="7"/>
      <c r="D835" s="7"/>
      <c r="E835" s="8"/>
      <c r="F835" s="6"/>
      <c r="I835" s="9"/>
    </row>
    <row r="836">
      <c r="B836" s="7"/>
      <c r="C836" s="7"/>
      <c r="D836" s="7"/>
      <c r="E836" s="8"/>
      <c r="F836" s="6"/>
      <c r="I836" s="9"/>
    </row>
    <row r="837">
      <c r="B837" s="7"/>
      <c r="C837" s="7"/>
      <c r="D837" s="7"/>
      <c r="E837" s="8"/>
      <c r="F837" s="6"/>
      <c r="I837" s="9"/>
    </row>
    <row r="838">
      <c r="B838" s="7"/>
      <c r="C838" s="7"/>
      <c r="D838" s="7"/>
      <c r="E838" s="8"/>
      <c r="F838" s="6"/>
      <c r="I838" s="9"/>
    </row>
    <row r="839">
      <c r="B839" s="7"/>
      <c r="C839" s="7"/>
      <c r="D839" s="7"/>
      <c r="E839" s="8"/>
      <c r="F839" s="6"/>
      <c r="I839" s="9"/>
    </row>
    <row r="840">
      <c r="B840" s="7"/>
      <c r="C840" s="7"/>
      <c r="D840" s="7"/>
      <c r="E840" s="8"/>
      <c r="F840" s="6"/>
      <c r="I840" s="9"/>
    </row>
    <row r="841">
      <c r="B841" s="7"/>
      <c r="C841" s="7"/>
      <c r="D841" s="7"/>
      <c r="E841" s="8"/>
      <c r="F841" s="6"/>
      <c r="I841" s="9"/>
    </row>
    <row r="842">
      <c r="B842" s="7"/>
      <c r="C842" s="7"/>
      <c r="D842" s="7"/>
      <c r="E842" s="8"/>
      <c r="F842" s="6"/>
      <c r="I842" s="9"/>
    </row>
    <row r="843">
      <c r="B843" s="7"/>
      <c r="C843" s="7"/>
      <c r="D843" s="7"/>
      <c r="E843" s="8"/>
      <c r="F843" s="6"/>
      <c r="I843" s="9"/>
    </row>
    <row r="844">
      <c r="B844" s="7"/>
      <c r="C844" s="7"/>
      <c r="D844" s="7"/>
      <c r="E844" s="8"/>
      <c r="F844" s="6"/>
      <c r="I844" s="9"/>
    </row>
    <row r="845">
      <c r="B845" s="7"/>
      <c r="C845" s="7"/>
      <c r="D845" s="7"/>
      <c r="E845" s="8"/>
      <c r="F845" s="6"/>
      <c r="I845" s="9"/>
    </row>
    <row r="846">
      <c r="B846" s="7"/>
      <c r="C846" s="7"/>
      <c r="D846" s="7"/>
      <c r="E846" s="8"/>
      <c r="F846" s="6"/>
      <c r="I846" s="9"/>
    </row>
    <row r="847">
      <c r="B847" s="7"/>
      <c r="C847" s="7"/>
      <c r="D847" s="7"/>
      <c r="E847" s="8"/>
      <c r="F847" s="6"/>
      <c r="I847" s="9"/>
    </row>
    <row r="848">
      <c r="B848" s="7"/>
      <c r="C848" s="7"/>
      <c r="D848" s="7"/>
      <c r="E848" s="8"/>
      <c r="F848" s="6"/>
      <c r="I848" s="9"/>
    </row>
    <row r="849">
      <c r="B849" s="7"/>
      <c r="C849" s="7"/>
      <c r="D849" s="7"/>
      <c r="E849" s="8"/>
      <c r="F849" s="6"/>
      <c r="I849" s="9"/>
    </row>
    <row r="850">
      <c r="B850" s="7"/>
      <c r="C850" s="7"/>
      <c r="D850" s="7"/>
      <c r="E850" s="8"/>
      <c r="F850" s="6"/>
      <c r="I850" s="9"/>
    </row>
    <row r="851">
      <c r="B851" s="7"/>
      <c r="C851" s="7"/>
      <c r="D851" s="7"/>
      <c r="E851" s="8"/>
      <c r="F851" s="6"/>
      <c r="I851" s="9"/>
    </row>
    <row r="852">
      <c r="B852" s="7"/>
      <c r="C852" s="7"/>
      <c r="D852" s="7"/>
      <c r="E852" s="8"/>
      <c r="F852" s="6"/>
      <c r="I852" s="9"/>
    </row>
    <row r="853">
      <c r="B853" s="7"/>
      <c r="C853" s="7"/>
      <c r="D853" s="7"/>
      <c r="E853" s="8"/>
      <c r="F853" s="6"/>
      <c r="I853" s="9"/>
    </row>
    <row r="854">
      <c r="B854" s="7"/>
      <c r="C854" s="7"/>
      <c r="D854" s="7"/>
      <c r="E854" s="8"/>
      <c r="F854" s="6"/>
      <c r="I854" s="9"/>
    </row>
    <row r="855">
      <c r="B855" s="7"/>
      <c r="C855" s="7"/>
      <c r="D855" s="7"/>
      <c r="E855" s="8"/>
      <c r="F855" s="6"/>
      <c r="I855" s="9"/>
    </row>
    <row r="856">
      <c r="B856" s="7"/>
      <c r="C856" s="7"/>
      <c r="D856" s="7"/>
      <c r="E856" s="8"/>
      <c r="F856" s="6"/>
      <c r="I856" s="9"/>
    </row>
    <row r="857">
      <c r="B857" s="7"/>
      <c r="C857" s="7"/>
      <c r="D857" s="7"/>
      <c r="E857" s="8"/>
      <c r="F857" s="6"/>
      <c r="I857" s="9"/>
    </row>
    <row r="858">
      <c r="B858" s="7"/>
      <c r="C858" s="7"/>
      <c r="D858" s="7"/>
      <c r="E858" s="8"/>
      <c r="F858" s="6"/>
      <c r="I858" s="9"/>
    </row>
    <row r="859">
      <c r="B859" s="7"/>
      <c r="C859" s="7"/>
      <c r="D859" s="7"/>
      <c r="E859" s="8"/>
      <c r="F859" s="6"/>
      <c r="I859" s="9"/>
    </row>
    <row r="860">
      <c r="B860" s="7"/>
      <c r="C860" s="7"/>
      <c r="D860" s="7"/>
      <c r="E860" s="8"/>
      <c r="F860" s="6"/>
      <c r="I860" s="9"/>
    </row>
    <row r="861">
      <c r="B861" s="7"/>
      <c r="C861" s="7"/>
      <c r="D861" s="7"/>
      <c r="E861" s="8"/>
      <c r="F861" s="6"/>
      <c r="I861" s="9"/>
    </row>
    <row r="862">
      <c r="B862" s="7"/>
      <c r="C862" s="7"/>
      <c r="D862" s="7"/>
      <c r="E862" s="8"/>
      <c r="F862" s="6"/>
      <c r="I862" s="9"/>
    </row>
    <row r="863">
      <c r="B863" s="7"/>
      <c r="C863" s="7"/>
      <c r="D863" s="7"/>
      <c r="E863" s="8"/>
      <c r="F863" s="6"/>
      <c r="I863" s="9"/>
    </row>
    <row r="864">
      <c r="B864" s="7"/>
      <c r="C864" s="7"/>
      <c r="D864" s="7"/>
      <c r="E864" s="8"/>
      <c r="F864" s="6"/>
      <c r="I864" s="9"/>
    </row>
    <row r="865">
      <c r="B865" s="7"/>
      <c r="C865" s="7"/>
      <c r="D865" s="7"/>
      <c r="E865" s="8"/>
      <c r="F865" s="6"/>
      <c r="I865" s="9"/>
    </row>
    <row r="866">
      <c r="B866" s="7"/>
      <c r="C866" s="7"/>
      <c r="D866" s="7"/>
      <c r="E866" s="8"/>
      <c r="F866" s="6"/>
      <c r="I866" s="9"/>
    </row>
    <row r="867">
      <c r="B867" s="7"/>
      <c r="C867" s="7"/>
      <c r="D867" s="7"/>
      <c r="E867" s="8"/>
      <c r="F867" s="6"/>
      <c r="I867" s="9"/>
    </row>
    <row r="868">
      <c r="B868" s="7"/>
      <c r="C868" s="7"/>
      <c r="D868" s="7"/>
      <c r="E868" s="8"/>
      <c r="F868" s="6"/>
      <c r="I868" s="9"/>
    </row>
    <row r="869">
      <c r="B869" s="7"/>
      <c r="C869" s="7"/>
      <c r="D869" s="7"/>
      <c r="E869" s="8"/>
      <c r="F869" s="6"/>
      <c r="I869" s="9"/>
    </row>
    <row r="870">
      <c r="B870" s="7"/>
      <c r="C870" s="7"/>
      <c r="D870" s="7"/>
      <c r="E870" s="8"/>
      <c r="F870" s="6"/>
      <c r="I870" s="9"/>
    </row>
    <row r="871">
      <c r="B871" s="7"/>
      <c r="C871" s="7"/>
      <c r="D871" s="7"/>
      <c r="E871" s="8"/>
      <c r="F871" s="6"/>
      <c r="I871" s="9"/>
    </row>
    <row r="872">
      <c r="B872" s="7"/>
      <c r="C872" s="7"/>
      <c r="D872" s="7"/>
      <c r="E872" s="8"/>
      <c r="F872" s="6"/>
      <c r="I872" s="9"/>
    </row>
    <row r="873">
      <c r="B873" s="7"/>
      <c r="C873" s="7"/>
      <c r="D873" s="7"/>
      <c r="E873" s="8"/>
      <c r="F873" s="6"/>
      <c r="I873" s="9"/>
    </row>
    <row r="874">
      <c r="B874" s="7"/>
      <c r="C874" s="7"/>
      <c r="D874" s="7"/>
      <c r="E874" s="8"/>
      <c r="F874" s="6"/>
      <c r="I874" s="9"/>
    </row>
    <row r="875">
      <c r="B875" s="7"/>
      <c r="C875" s="7"/>
      <c r="D875" s="7"/>
      <c r="E875" s="8"/>
      <c r="F875" s="6"/>
      <c r="I875" s="9"/>
    </row>
    <row r="876">
      <c r="B876" s="7"/>
      <c r="C876" s="7"/>
      <c r="D876" s="7"/>
      <c r="E876" s="8"/>
      <c r="F876" s="6"/>
      <c r="I876" s="9"/>
    </row>
    <row r="877">
      <c r="B877" s="7"/>
      <c r="C877" s="7"/>
      <c r="D877" s="7"/>
      <c r="E877" s="8"/>
      <c r="F877" s="6"/>
      <c r="I877" s="9"/>
    </row>
    <row r="878">
      <c r="B878" s="7"/>
      <c r="C878" s="7"/>
      <c r="D878" s="7"/>
      <c r="E878" s="8"/>
      <c r="F878" s="6"/>
      <c r="I878" s="9"/>
    </row>
    <row r="879">
      <c r="B879" s="7"/>
      <c r="C879" s="7"/>
      <c r="D879" s="7"/>
      <c r="E879" s="8"/>
      <c r="F879" s="6"/>
      <c r="I879" s="9"/>
    </row>
    <row r="880">
      <c r="B880" s="7"/>
      <c r="C880" s="7"/>
      <c r="D880" s="7"/>
      <c r="E880" s="8"/>
      <c r="F880" s="6"/>
      <c r="I880" s="9"/>
    </row>
    <row r="881">
      <c r="B881" s="7"/>
      <c r="C881" s="7"/>
      <c r="D881" s="7"/>
      <c r="E881" s="8"/>
      <c r="F881" s="6"/>
      <c r="I881" s="9"/>
    </row>
    <row r="882">
      <c r="B882" s="7"/>
      <c r="C882" s="7"/>
      <c r="D882" s="7"/>
      <c r="E882" s="8"/>
      <c r="F882" s="6"/>
      <c r="I882" s="9"/>
    </row>
    <row r="883">
      <c r="B883" s="7"/>
      <c r="C883" s="7"/>
      <c r="D883" s="7"/>
      <c r="E883" s="8"/>
      <c r="F883" s="6"/>
      <c r="I883" s="9"/>
    </row>
    <row r="884">
      <c r="B884" s="7"/>
      <c r="C884" s="7"/>
      <c r="D884" s="7"/>
      <c r="E884" s="8"/>
      <c r="F884" s="6"/>
      <c r="I884" s="9"/>
    </row>
    <row r="885">
      <c r="B885" s="7"/>
      <c r="C885" s="7"/>
      <c r="D885" s="7"/>
      <c r="E885" s="8"/>
      <c r="F885" s="6"/>
      <c r="I885" s="9"/>
    </row>
    <row r="886">
      <c r="B886" s="7"/>
      <c r="C886" s="7"/>
      <c r="D886" s="7"/>
      <c r="E886" s="8"/>
      <c r="F886" s="6"/>
      <c r="I886" s="9"/>
    </row>
    <row r="887">
      <c r="B887" s="7"/>
      <c r="C887" s="7"/>
      <c r="D887" s="7"/>
      <c r="E887" s="8"/>
      <c r="F887" s="6"/>
      <c r="I887" s="9"/>
    </row>
    <row r="888">
      <c r="B888" s="7"/>
      <c r="C888" s="7"/>
      <c r="D888" s="7"/>
      <c r="E888" s="8"/>
      <c r="F888" s="6"/>
      <c r="I888" s="9"/>
    </row>
    <row r="889">
      <c r="B889" s="7"/>
      <c r="C889" s="7"/>
      <c r="D889" s="7"/>
      <c r="E889" s="8"/>
      <c r="F889" s="6"/>
      <c r="I889" s="9"/>
    </row>
    <row r="890">
      <c r="B890" s="7"/>
      <c r="C890" s="7"/>
      <c r="D890" s="7"/>
      <c r="E890" s="8"/>
      <c r="F890" s="6"/>
      <c r="I890" s="9"/>
    </row>
    <row r="891">
      <c r="B891" s="7"/>
      <c r="C891" s="7"/>
      <c r="D891" s="7"/>
      <c r="E891" s="8"/>
      <c r="F891" s="6"/>
      <c r="I891" s="9"/>
    </row>
    <row r="892">
      <c r="B892" s="7"/>
      <c r="C892" s="7"/>
      <c r="D892" s="7"/>
      <c r="E892" s="8"/>
      <c r="F892" s="6"/>
      <c r="I892" s="9"/>
    </row>
    <row r="893">
      <c r="B893" s="7"/>
      <c r="C893" s="7"/>
      <c r="D893" s="7"/>
      <c r="E893" s="8"/>
      <c r="F893" s="6"/>
      <c r="I893" s="9"/>
    </row>
    <row r="894">
      <c r="B894" s="7"/>
      <c r="C894" s="7"/>
      <c r="D894" s="7"/>
      <c r="E894" s="8"/>
      <c r="F894" s="6"/>
      <c r="I894" s="9"/>
    </row>
    <row r="895">
      <c r="B895" s="7"/>
      <c r="C895" s="7"/>
      <c r="D895" s="7"/>
      <c r="E895" s="8"/>
      <c r="F895" s="6"/>
      <c r="I895" s="9"/>
    </row>
    <row r="896">
      <c r="B896" s="7"/>
      <c r="C896" s="7"/>
      <c r="D896" s="7"/>
      <c r="E896" s="8"/>
      <c r="F896" s="6"/>
      <c r="I896" s="9"/>
    </row>
    <row r="897">
      <c r="B897" s="7"/>
      <c r="C897" s="7"/>
      <c r="D897" s="7"/>
      <c r="E897" s="8"/>
      <c r="F897" s="6"/>
      <c r="I897" s="9"/>
    </row>
    <row r="898">
      <c r="B898" s="7"/>
      <c r="C898" s="7"/>
      <c r="D898" s="7"/>
      <c r="E898" s="8"/>
      <c r="F898" s="6"/>
      <c r="I898" s="9"/>
    </row>
    <row r="899">
      <c r="B899" s="7"/>
      <c r="C899" s="7"/>
      <c r="D899" s="7"/>
      <c r="E899" s="8"/>
      <c r="F899" s="6"/>
      <c r="I899" s="9"/>
    </row>
    <row r="900">
      <c r="B900" s="7"/>
      <c r="C900" s="7"/>
      <c r="D900" s="7"/>
      <c r="E900" s="8"/>
      <c r="F900" s="6"/>
      <c r="I900" s="9"/>
    </row>
    <row r="901">
      <c r="B901" s="7"/>
      <c r="C901" s="7"/>
      <c r="D901" s="7"/>
      <c r="E901" s="8"/>
      <c r="F901" s="6"/>
      <c r="I901" s="9"/>
    </row>
    <row r="902">
      <c r="B902" s="7"/>
      <c r="C902" s="7"/>
      <c r="D902" s="7"/>
      <c r="E902" s="8"/>
      <c r="F902" s="6"/>
      <c r="I902" s="9"/>
    </row>
    <row r="903">
      <c r="B903" s="7"/>
      <c r="C903" s="7"/>
      <c r="D903" s="7"/>
      <c r="E903" s="8"/>
      <c r="F903" s="6"/>
      <c r="I903" s="9"/>
    </row>
    <row r="904">
      <c r="B904" s="7"/>
      <c r="C904" s="7"/>
      <c r="D904" s="7"/>
      <c r="E904" s="8"/>
      <c r="F904" s="6"/>
      <c r="I904" s="9"/>
    </row>
    <row r="905">
      <c r="B905" s="7"/>
      <c r="C905" s="7"/>
      <c r="D905" s="7"/>
      <c r="E905" s="8"/>
      <c r="F905" s="6"/>
      <c r="I905" s="9"/>
    </row>
    <row r="906">
      <c r="B906" s="7"/>
      <c r="C906" s="7"/>
      <c r="D906" s="7"/>
      <c r="E906" s="8"/>
      <c r="F906" s="6"/>
      <c r="I906" s="9"/>
    </row>
    <row r="907">
      <c r="B907" s="7"/>
      <c r="C907" s="7"/>
      <c r="D907" s="7"/>
      <c r="E907" s="8"/>
      <c r="F907" s="6"/>
      <c r="I907" s="9"/>
    </row>
    <row r="908">
      <c r="B908" s="7"/>
      <c r="C908" s="7"/>
      <c r="D908" s="7"/>
      <c r="E908" s="8"/>
      <c r="F908" s="6"/>
      <c r="I908" s="9"/>
    </row>
    <row r="909">
      <c r="B909" s="7"/>
      <c r="C909" s="7"/>
      <c r="D909" s="7"/>
      <c r="E909" s="8"/>
      <c r="F909" s="6"/>
      <c r="I909" s="9"/>
    </row>
    <row r="910">
      <c r="B910" s="7"/>
      <c r="C910" s="7"/>
      <c r="D910" s="7"/>
      <c r="E910" s="8"/>
      <c r="F910" s="6"/>
      <c r="I910" s="9"/>
    </row>
    <row r="911">
      <c r="B911" s="7"/>
      <c r="C911" s="7"/>
      <c r="D911" s="7"/>
      <c r="E911" s="8"/>
      <c r="F911" s="6"/>
      <c r="I911" s="9"/>
    </row>
    <row r="912">
      <c r="B912" s="7"/>
      <c r="C912" s="7"/>
      <c r="D912" s="7"/>
      <c r="E912" s="8"/>
      <c r="F912" s="6"/>
      <c r="I912" s="9"/>
    </row>
    <row r="913">
      <c r="B913" s="7"/>
      <c r="C913" s="7"/>
      <c r="D913" s="7"/>
      <c r="E913" s="8"/>
      <c r="F913" s="6"/>
      <c r="I913" s="9"/>
    </row>
    <row r="914">
      <c r="B914" s="7"/>
      <c r="C914" s="7"/>
      <c r="D914" s="7"/>
      <c r="E914" s="8"/>
      <c r="F914" s="6"/>
      <c r="I914" s="9"/>
    </row>
    <row r="915">
      <c r="B915" s="7"/>
      <c r="C915" s="7"/>
      <c r="D915" s="7"/>
      <c r="E915" s="8"/>
      <c r="F915" s="6"/>
      <c r="I915" s="9"/>
    </row>
    <row r="916">
      <c r="B916" s="7"/>
      <c r="C916" s="7"/>
      <c r="D916" s="7"/>
      <c r="E916" s="8"/>
      <c r="F916" s="6"/>
      <c r="I916" s="9"/>
    </row>
    <row r="917">
      <c r="B917" s="7"/>
      <c r="C917" s="7"/>
      <c r="D917" s="7"/>
      <c r="E917" s="8"/>
      <c r="F917" s="6"/>
      <c r="I917" s="9"/>
    </row>
    <row r="918">
      <c r="B918" s="7"/>
      <c r="C918" s="7"/>
      <c r="D918" s="7"/>
      <c r="E918" s="8"/>
      <c r="F918" s="6"/>
      <c r="I918" s="9"/>
    </row>
    <row r="919">
      <c r="B919" s="7"/>
      <c r="C919" s="7"/>
      <c r="D919" s="7"/>
      <c r="E919" s="8"/>
      <c r="F919" s="6"/>
      <c r="I919" s="9"/>
    </row>
    <row r="920">
      <c r="B920" s="7"/>
      <c r="C920" s="7"/>
      <c r="D920" s="7"/>
      <c r="E920" s="8"/>
      <c r="F920" s="6"/>
      <c r="I920" s="9"/>
    </row>
    <row r="921">
      <c r="B921" s="7"/>
      <c r="C921" s="7"/>
      <c r="D921" s="7"/>
      <c r="E921" s="8"/>
      <c r="F921" s="6"/>
      <c r="I921" s="9"/>
    </row>
    <row r="922">
      <c r="B922" s="7"/>
      <c r="C922" s="7"/>
      <c r="D922" s="7"/>
      <c r="E922" s="8"/>
      <c r="F922" s="6"/>
      <c r="I922" s="9"/>
    </row>
    <row r="923">
      <c r="B923" s="7"/>
      <c r="C923" s="7"/>
      <c r="D923" s="7"/>
      <c r="E923" s="8"/>
      <c r="F923" s="6"/>
      <c r="I923" s="9"/>
    </row>
    <row r="924">
      <c r="B924" s="7"/>
      <c r="C924" s="7"/>
      <c r="D924" s="7"/>
      <c r="E924" s="8"/>
      <c r="F924" s="6"/>
      <c r="I924" s="9"/>
    </row>
    <row r="925">
      <c r="B925" s="7"/>
      <c r="C925" s="7"/>
      <c r="D925" s="7"/>
      <c r="E925" s="8"/>
      <c r="F925" s="6"/>
      <c r="I925" s="9"/>
    </row>
    <row r="926">
      <c r="B926" s="7"/>
      <c r="C926" s="7"/>
      <c r="D926" s="7"/>
      <c r="E926" s="8"/>
      <c r="F926" s="6"/>
      <c r="I926" s="9"/>
    </row>
    <row r="927">
      <c r="B927" s="7"/>
      <c r="C927" s="7"/>
      <c r="D927" s="7"/>
      <c r="E927" s="8"/>
      <c r="F927" s="6"/>
      <c r="I927" s="9"/>
    </row>
    <row r="928">
      <c r="B928" s="7"/>
      <c r="C928" s="7"/>
      <c r="D928" s="7"/>
      <c r="E928" s="8"/>
      <c r="F928" s="6"/>
      <c r="I928" s="9"/>
    </row>
    <row r="929">
      <c r="B929" s="7"/>
      <c r="C929" s="7"/>
      <c r="D929" s="7"/>
      <c r="E929" s="8"/>
      <c r="F929" s="6"/>
      <c r="I929" s="9"/>
    </row>
    <row r="930">
      <c r="B930" s="7"/>
      <c r="C930" s="7"/>
      <c r="D930" s="7"/>
      <c r="E930" s="8"/>
      <c r="F930" s="6"/>
      <c r="I930" s="9"/>
    </row>
    <row r="931">
      <c r="B931" s="7"/>
      <c r="C931" s="7"/>
      <c r="D931" s="7"/>
      <c r="E931" s="8"/>
      <c r="F931" s="6"/>
      <c r="I931" s="9"/>
    </row>
    <row r="932">
      <c r="B932" s="7"/>
      <c r="C932" s="7"/>
      <c r="D932" s="7"/>
      <c r="E932" s="8"/>
      <c r="F932" s="6"/>
      <c r="I932" s="9"/>
    </row>
    <row r="933">
      <c r="B933" s="7"/>
      <c r="C933" s="7"/>
      <c r="D933" s="7"/>
      <c r="E933" s="8"/>
      <c r="F933" s="6"/>
      <c r="I933" s="9"/>
    </row>
    <row r="934">
      <c r="B934" s="7"/>
      <c r="C934" s="7"/>
      <c r="D934" s="7"/>
      <c r="E934" s="8"/>
      <c r="F934" s="6"/>
      <c r="I934" s="9"/>
    </row>
    <row r="935">
      <c r="B935" s="7"/>
      <c r="C935" s="7"/>
      <c r="D935" s="7"/>
      <c r="E935" s="8"/>
      <c r="F935" s="6"/>
      <c r="I935" s="9"/>
    </row>
    <row r="936">
      <c r="B936" s="7"/>
      <c r="C936" s="7"/>
      <c r="D936" s="7"/>
      <c r="E936" s="8"/>
      <c r="F936" s="6"/>
      <c r="I936" s="9"/>
    </row>
    <row r="937">
      <c r="B937" s="7"/>
      <c r="C937" s="7"/>
      <c r="D937" s="7"/>
      <c r="E937" s="8"/>
      <c r="F937" s="6"/>
      <c r="I937" s="9"/>
    </row>
    <row r="938">
      <c r="B938" s="7"/>
      <c r="C938" s="7"/>
      <c r="D938" s="7"/>
      <c r="E938" s="8"/>
      <c r="F938" s="6"/>
      <c r="I938" s="9"/>
    </row>
    <row r="939">
      <c r="B939" s="7"/>
      <c r="C939" s="7"/>
      <c r="D939" s="7"/>
      <c r="E939" s="8"/>
      <c r="F939" s="6"/>
      <c r="I939" s="9"/>
    </row>
    <row r="940">
      <c r="B940" s="7"/>
      <c r="C940" s="7"/>
      <c r="D940" s="7"/>
      <c r="E940" s="8"/>
      <c r="F940" s="6"/>
      <c r="I940" s="9"/>
    </row>
    <row r="941">
      <c r="B941" s="7"/>
      <c r="C941" s="7"/>
      <c r="D941" s="7"/>
      <c r="E941" s="8"/>
      <c r="F941" s="6"/>
      <c r="I941" s="9"/>
    </row>
    <row r="942">
      <c r="B942" s="7"/>
      <c r="C942" s="7"/>
      <c r="D942" s="7"/>
      <c r="E942" s="8"/>
      <c r="F942" s="6"/>
      <c r="I942" s="9"/>
    </row>
    <row r="943">
      <c r="B943" s="7"/>
      <c r="C943" s="7"/>
      <c r="D943" s="7"/>
      <c r="E943" s="8"/>
      <c r="F943" s="6"/>
      <c r="I943" s="9"/>
    </row>
    <row r="944">
      <c r="B944" s="7"/>
      <c r="C944" s="7"/>
      <c r="D944" s="7"/>
      <c r="E944" s="8"/>
      <c r="F944" s="6"/>
      <c r="I944" s="9"/>
    </row>
    <row r="945">
      <c r="B945" s="7"/>
      <c r="C945" s="7"/>
      <c r="D945" s="7"/>
      <c r="E945" s="8"/>
      <c r="F945" s="6"/>
      <c r="I945" s="9"/>
    </row>
    <row r="946">
      <c r="B946" s="7"/>
      <c r="C946" s="7"/>
      <c r="D946" s="7"/>
      <c r="E946" s="8"/>
      <c r="F946" s="6"/>
      <c r="I946" s="9"/>
    </row>
    <row r="947">
      <c r="B947" s="7"/>
      <c r="C947" s="7"/>
      <c r="D947" s="7"/>
      <c r="E947" s="8"/>
      <c r="F947" s="6"/>
      <c r="I947" s="9"/>
    </row>
    <row r="948">
      <c r="B948" s="7"/>
      <c r="C948" s="7"/>
      <c r="D948" s="7"/>
      <c r="E948" s="8"/>
      <c r="F948" s="6"/>
      <c r="I948" s="9"/>
    </row>
    <row r="949">
      <c r="B949" s="7"/>
      <c r="C949" s="7"/>
      <c r="D949" s="7"/>
      <c r="E949" s="8"/>
      <c r="F949" s="6"/>
      <c r="I949" s="9"/>
    </row>
    <row r="950">
      <c r="B950" s="7"/>
      <c r="C950" s="7"/>
      <c r="D950" s="7"/>
      <c r="E950" s="8"/>
      <c r="F950" s="6"/>
      <c r="I950" s="9"/>
    </row>
    <row r="951">
      <c r="B951" s="7"/>
      <c r="C951" s="7"/>
      <c r="D951" s="7"/>
      <c r="E951" s="8"/>
      <c r="F951" s="6"/>
      <c r="I951" s="9"/>
    </row>
    <row r="952">
      <c r="B952" s="7"/>
      <c r="C952" s="7"/>
      <c r="D952" s="7"/>
      <c r="E952" s="8"/>
      <c r="F952" s="6"/>
      <c r="I952" s="9"/>
    </row>
    <row r="953">
      <c r="B953" s="7"/>
      <c r="C953" s="7"/>
      <c r="D953" s="7"/>
      <c r="E953" s="8"/>
      <c r="F953" s="6"/>
      <c r="I953" s="9"/>
    </row>
    <row r="954">
      <c r="B954" s="7"/>
      <c r="C954" s="7"/>
      <c r="D954" s="7"/>
      <c r="E954" s="8"/>
      <c r="F954" s="6"/>
      <c r="I954" s="9"/>
    </row>
    <row r="955">
      <c r="B955" s="7"/>
      <c r="C955" s="7"/>
      <c r="D955" s="7"/>
      <c r="E955" s="8"/>
      <c r="F955" s="6"/>
      <c r="I955" s="9"/>
    </row>
    <row r="956">
      <c r="B956" s="7"/>
      <c r="C956" s="7"/>
      <c r="D956" s="7"/>
      <c r="E956" s="8"/>
      <c r="F956" s="6"/>
      <c r="I956" s="9"/>
    </row>
    <row r="957">
      <c r="B957" s="7"/>
      <c r="C957" s="7"/>
      <c r="D957" s="7"/>
      <c r="E957" s="8"/>
      <c r="F957" s="6"/>
      <c r="I957" s="9"/>
    </row>
    <row r="958">
      <c r="B958" s="7"/>
      <c r="C958" s="7"/>
      <c r="D958" s="7"/>
      <c r="E958" s="8"/>
      <c r="F958" s="6"/>
      <c r="I958" s="9"/>
    </row>
    <row r="959">
      <c r="B959" s="7"/>
      <c r="C959" s="7"/>
      <c r="D959" s="7"/>
      <c r="E959" s="8"/>
      <c r="F959" s="6"/>
      <c r="I959" s="9"/>
    </row>
    <row r="960">
      <c r="B960" s="7"/>
      <c r="C960" s="7"/>
      <c r="D960" s="7"/>
      <c r="E960" s="8"/>
      <c r="F960" s="6"/>
      <c r="I960" s="9"/>
    </row>
    <row r="961">
      <c r="B961" s="7"/>
      <c r="C961" s="7"/>
      <c r="D961" s="7"/>
      <c r="E961" s="8"/>
      <c r="F961" s="6"/>
      <c r="I961" s="9"/>
    </row>
    <row r="962">
      <c r="B962" s="7"/>
      <c r="C962" s="7"/>
      <c r="D962" s="7"/>
      <c r="E962" s="8"/>
      <c r="F962" s="6"/>
      <c r="I962" s="9"/>
    </row>
    <row r="963">
      <c r="B963" s="7"/>
      <c r="C963" s="7"/>
      <c r="D963" s="7"/>
      <c r="E963" s="8"/>
      <c r="F963" s="6"/>
      <c r="I963" s="9"/>
    </row>
    <row r="964">
      <c r="B964" s="7"/>
      <c r="C964" s="7"/>
      <c r="D964" s="7"/>
      <c r="E964" s="8"/>
      <c r="F964" s="6"/>
      <c r="I964" s="9"/>
    </row>
    <row r="965">
      <c r="B965" s="7"/>
      <c r="C965" s="7"/>
      <c r="D965" s="7"/>
      <c r="E965" s="8"/>
      <c r="F965" s="6"/>
      <c r="I965" s="9"/>
    </row>
    <row r="966">
      <c r="B966" s="7"/>
      <c r="C966" s="7"/>
      <c r="D966" s="7"/>
      <c r="E966" s="8"/>
      <c r="F966" s="6"/>
      <c r="I966" s="9"/>
    </row>
    <row r="967">
      <c r="B967" s="7"/>
      <c r="C967" s="7"/>
      <c r="D967" s="7"/>
      <c r="E967" s="8"/>
      <c r="F967" s="6"/>
      <c r="I967" s="9"/>
    </row>
    <row r="968">
      <c r="B968" s="7"/>
      <c r="C968" s="7"/>
      <c r="D968" s="7"/>
      <c r="E968" s="8"/>
      <c r="F968" s="6"/>
      <c r="I968" s="9"/>
    </row>
    <row r="969">
      <c r="B969" s="7"/>
      <c r="C969" s="7"/>
      <c r="D969" s="7"/>
      <c r="E969" s="8"/>
      <c r="F969" s="6"/>
      <c r="I969" s="9"/>
    </row>
    <row r="970">
      <c r="B970" s="7"/>
      <c r="C970" s="7"/>
      <c r="D970" s="7"/>
      <c r="E970" s="8"/>
      <c r="F970" s="6"/>
      <c r="I970" s="9"/>
    </row>
    <row r="971">
      <c r="B971" s="7"/>
      <c r="C971" s="7"/>
      <c r="D971" s="7"/>
      <c r="E971" s="8"/>
      <c r="F971" s="6"/>
      <c r="I971" s="9"/>
    </row>
    <row r="972">
      <c r="B972" s="7"/>
      <c r="C972" s="7"/>
      <c r="D972" s="7"/>
      <c r="E972" s="8"/>
      <c r="F972" s="6"/>
      <c r="I972" s="9"/>
    </row>
    <row r="973">
      <c r="B973" s="7"/>
      <c r="C973" s="7"/>
      <c r="D973" s="7"/>
      <c r="E973" s="8"/>
      <c r="F973" s="6"/>
      <c r="I973" s="9"/>
    </row>
    <row r="974">
      <c r="B974" s="7"/>
      <c r="C974" s="7"/>
      <c r="D974" s="7"/>
      <c r="E974" s="8"/>
      <c r="F974" s="6"/>
      <c r="I974" s="9"/>
    </row>
    <row r="975">
      <c r="B975" s="7"/>
      <c r="C975" s="7"/>
      <c r="D975" s="7"/>
      <c r="E975" s="8"/>
      <c r="F975" s="6"/>
      <c r="I975" s="9"/>
    </row>
    <row r="976">
      <c r="B976" s="7"/>
      <c r="C976" s="7"/>
      <c r="D976" s="7"/>
      <c r="E976" s="8"/>
      <c r="F976" s="6"/>
      <c r="I976" s="9"/>
    </row>
    <row r="977">
      <c r="B977" s="7"/>
      <c r="C977" s="7"/>
      <c r="D977" s="7"/>
      <c r="E977" s="8"/>
      <c r="F977" s="6"/>
      <c r="I977" s="9"/>
    </row>
    <row r="978">
      <c r="B978" s="7"/>
      <c r="C978" s="7"/>
      <c r="D978" s="7"/>
      <c r="E978" s="8"/>
      <c r="F978" s="6"/>
      <c r="I978" s="9"/>
    </row>
    <row r="979">
      <c r="B979" s="7"/>
      <c r="C979" s="7"/>
      <c r="D979" s="7"/>
      <c r="E979" s="8"/>
      <c r="F979" s="6"/>
      <c r="I979" s="9"/>
    </row>
    <row r="980">
      <c r="B980" s="7"/>
      <c r="C980" s="7"/>
      <c r="D980" s="7"/>
      <c r="E980" s="8"/>
      <c r="F980" s="6"/>
      <c r="I980" s="9"/>
    </row>
    <row r="981">
      <c r="B981" s="7"/>
      <c r="C981" s="7"/>
      <c r="D981" s="7"/>
      <c r="E981" s="8"/>
      <c r="F981" s="6"/>
      <c r="I981" s="9"/>
    </row>
    <row r="982">
      <c r="B982" s="7"/>
      <c r="C982" s="7"/>
      <c r="D982" s="7"/>
      <c r="E982" s="8"/>
      <c r="F982" s="6"/>
      <c r="I982" s="9"/>
    </row>
    <row r="983">
      <c r="B983" s="7"/>
      <c r="C983" s="7"/>
      <c r="D983" s="7"/>
      <c r="E983" s="8"/>
      <c r="F983" s="6"/>
      <c r="I983" s="9"/>
    </row>
    <row r="984">
      <c r="B984" s="7"/>
      <c r="C984" s="7"/>
      <c r="D984" s="7"/>
      <c r="E984" s="8"/>
      <c r="F984" s="6"/>
      <c r="I984" s="9"/>
    </row>
    <row r="985">
      <c r="B985" s="7"/>
      <c r="C985" s="7"/>
      <c r="D985" s="7"/>
      <c r="E985" s="8"/>
      <c r="F985" s="6"/>
      <c r="I985" s="9"/>
    </row>
    <row r="986">
      <c r="B986" s="7"/>
      <c r="C986" s="7"/>
      <c r="D986" s="7"/>
      <c r="E986" s="8"/>
      <c r="F986" s="6"/>
      <c r="I986" s="9"/>
    </row>
    <row r="987">
      <c r="B987" s="7"/>
      <c r="C987" s="7"/>
      <c r="D987" s="7"/>
      <c r="E987" s="8"/>
      <c r="F987" s="6"/>
      <c r="I987" s="9"/>
    </row>
    <row r="988">
      <c r="B988" s="7"/>
      <c r="C988" s="7"/>
      <c r="D988" s="7"/>
      <c r="E988" s="8"/>
      <c r="F988" s="6"/>
      <c r="I988" s="9"/>
    </row>
    <row r="989">
      <c r="B989" s="7"/>
      <c r="C989" s="7"/>
      <c r="D989" s="7"/>
      <c r="E989" s="8"/>
      <c r="F989" s="6"/>
      <c r="I989" s="9"/>
    </row>
    <row r="990">
      <c r="B990" s="7"/>
      <c r="C990" s="7"/>
      <c r="D990" s="7"/>
      <c r="E990" s="8"/>
      <c r="F990" s="6"/>
      <c r="I990" s="9"/>
    </row>
    <row r="991">
      <c r="B991" s="7"/>
      <c r="C991" s="7"/>
      <c r="D991" s="7"/>
      <c r="E991" s="8"/>
      <c r="F991" s="6"/>
      <c r="I991" s="9"/>
    </row>
    <row r="992">
      <c r="B992" s="7"/>
      <c r="C992" s="7"/>
      <c r="D992" s="7"/>
      <c r="E992" s="8"/>
      <c r="F992" s="6"/>
      <c r="I992" s="9"/>
    </row>
    <row r="993">
      <c r="B993" s="7"/>
      <c r="C993" s="7"/>
      <c r="D993" s="7"/>
      <c r="E993" s="8"/>
      <c r="F993" s="6"/>
      <c r="I993" s="9"/>
    </row>
    <row r="994">
      <c r="B994" s="7"/>
      <c r="C994" s="7"/>
      <c r="D994" s="7"/>
      <c r="E994" s="8"/>
      <c r="F994" s="6"/>
      <c r="I994" s="9"/>
    </row>
    <row r="995">
      <c r="B995" s="7"/>
      <c r="C995" s="7"/>
      <c r="D995" s="7"/>
      <c r="E995" s="8"/>
      <c r="F995" s="6"/>
      <c r="I995" s="9"/>
    </row>
    <row r="996">
      <c r="B996" s="7"/>
      <c r="C996" s="7"/>
      <c r="D996" s="7"/>
      <c r="E996" s="8"/>
      <c r="F996" s="6"/>
      <c r="I996" s="9"/>
    </row>
    <row r="997">
      <c r="B997" s="7"/>
      <c r="C997" s="7"/>
      <c r="D997" s="7"/>
      <c r="E997" s="8"/>
      <c r="F997" s="6"/>
      <c r="I997" s="9"/>
    </row>
    <row r="998">
      <c r="B998" s="7"/>
      <c r="C998" s="7"/>
      <c r="D998" s="7"/>
      <c r="E998" s="8"/>
      <c r="F998" s="6"/>
      <c r="I998" s="9"/>
    </row>
    <row r="999">
      <c r="B999" s="7"/>
      <c r="C999" s="7"/>
      <c r="D999" s="7"/>
      <c r="E999" s="8"/>
      <c r="F999" s="6"/>
      <c r="I999" s="9"/>
    </row>
    <row r="1000">
      <c r="B1000" s="7"/>
      <c r="C1000" s="7"/>
      <c r="D1000" s="7"/>
      <c r="E1000" s="8"/>
      <c r="F1000" s="6"/>
      <c r="I1000" s="9"/>
    </row>
    <row r="1001">
      <c r="B1001" s="7"/>
      <c r="C1001" s="7"/>
      <c r="D1001" s="7"/>
      <c r="E1001" s="8"/>
      <c r="F1001" s="6"/>
      <c r="I1001" s="9"/>
    </row>
    <row r="1002">
      <c r="B1002" s="7"/>
      <c r="C1002" s="7"/>
      <c r="D1002" s="7"/>
      <c r="E1002" s="8"/>
      <c r="F1002" s="6"/>
      <c r="I1002" s="9"/>
    </row>
    <row r="1003">
      <c r="B1003" s="7"/>
      <c r="C1003" s="7"/>
      <c r="D1003" s="7"/>
      <c r="E1003" s="8"/>
      <c r="F1003" s="6"/>
      <c r="I1003" s="9"/>
    </row>
    <row r="1004">
      <c r="B1004" s="7"/>
      <c r="C1004" s="7"/>
      <c r="D1004" s="7"/>
      <c r="E1004" s="8"/>
      <c r="F1004" s="6"/>
      <c r="I1004" s="9"/>
    </row>
    <row r="1005">
      <c r="B1005" s="7"/>
      <c r="C1005" s="7"/>
      <c r="D1005" s="7"/>
      <c r="E1005" s="8"/>
      <c r="F1005" s="6"/>
      <c r="I1005" s="9"/>
    </row>
    <row r="1006">
      <c r="B1006" s="7"/>
      <c r="C1006" s="7"/>
      <c r="D1006" s="7"/>
      <c r="E1006" s="8"/>
      <c r="F1006" s="6"/>
      <c r="I1006" s="9"/>
    </row>
    <row r="1007">
      <c r="B1007" s="7"/>
      <c r="C1007" s="7"/>
      <c r="D1007" s="7"/>
      <c r="E1007" s="8"/>
      <c r="F1007" s="6"/>
      <c r="I1007" s="9"/>
    </row>
    <row r="1008">
      <c r="B1008" s="7"/>
      <c r="C1008" s="7"/>
      <c r="D1008" s="7"/>
      <c r="E1008" s="8"/>
      <c r="F1008" s="6"/>
      <c r="I1008" s="9"/>
    </row>
    <row r="1009">
      <c r="B1009" s="7"/>
      <c r="C1009" s="7"/>
      <c r="D1009" s="7"/>
      <c r="E1009" s="8"/>
      <c r="F1009" s="6"/>
      <c r="I1009" s="9"/>
    </row>
    <row r="1010">
      <c r="B1010" s="7"/>
      <c r="C1010" s="7"/>
      <c r="D1010" s="7"/>
      <c r="E1010" s="8"/>
      <c r="F1010" s="6"/>
      <c r="I1010" s="9"/>
    </row>
    <row r="1011">
      <c r="B1011" s="7"/>
      <c r="C1011" s="7"/>
      <c r="D1011" s="7"/>
      <c r="E1011" s="8"/>
      <c r="F1011" s="6"/>
      <c r="I1011" s="9"/>
    </row>
    <row r="1012">
      <c r="B1012" s="7"/>
      <c r="C1012" s="7"/>
      <c r="D1012" s="7"/>
      <c r="E1012" s="8"/>
      <c r="F1012" s="6"/>
      <c r="I1012" s="9"/>
    </row>
    <row r="1013">
      <c r="B1013" s="7"/>
      <c r="C1013" s="7"/>
      <c r="D1013" s="7"/>
      <c r="E1013" s="8"/>
      <c r="F1013" s="6"/>
      <c r="I1013" s="9"/>
    </row>
    <row r="1014">
      <c r="B1014" s="7"/>
      <c r="C1014" s="7"/>
      <c r="D1014" s="7"/>
      <c r="E1014" s="8"/>
      <c r="F1014" s="6"/>
      <c r="I1014" s="9"/>
    </row>
    <row r="1015">
      <c r="B1015" s="7"/>
      <c r="C1015" s="7"/>
      <c r="D1015" s="7"/>
      <c r="E1015" s="8"/>
      <c r="F1015" s="6"/>
      <c r="I1015" s="9"/>
    </row>
    <row r="1016">
      <c r="B1016" s="7"/>
      <c r="C1016" s="7"/>
      <c r="D1016" s="7"/>
      <c r="E1016" s="8"/>
      <c r="F1016" s="6"/>
      <c r="I1016" s="9"/>
    </row>
    <row r="1017">
      <c r="B1017" s="7"/>
      <c r="C1017" s="7"/>
      <c r="D1017" s="7"/>
      <c r="E1017" s="8"/>
      <c r="F1017" s="6"/>
      <c r="I1017" s="9"/>
    </row>
    <row r="1018">
      <c r="B1018" s="7"/>
      <c r="C1018" s="7"/>
      <c r="D1018" s="7"/>
      <c r="E1018" s="8"/>
      <c r="F1018" s="6"/>
      <c r="I1018" s="9"/>
    </row>
    <row r="1019">
      <c r="B1019" s="7"/>
      <c r="C1019" s="7"/>
      <c r="D1019" s="7"/>
      <c r="E1019" s="8"/>
      <c r="F1019" s="6"/>
      <c r="I1019" s="9"/>
    </row>
    <row r="1020">
      <c r="B1020" s="7"/>
      <c r="C1020" s="7"/>
      <c r="D1020" s="7"/>
      <c r="E1020" s="8"/>
      <c r="F1020" s="6"/>
      <c r="I1020" s="9"/>
    </row>
    <row r="1021">
      <c r="B1021" s="7"/>
      <c r="C1021" s="7"/>
      <c r="D1021" s="7"/>
      <c r="E1021" s="8"/>
      <c r="F1021" s="6"/>
      <c r="I1021" s="9"/>
    </row>
    <row r="1022">
      <c r="B1022" s="7"/>
      <c r="C1022" s="7"/>
      <c r="D1022" s="7"/>
      <c r="E1022" s="8"/>
      <c r="F1022" s="6"/>
      <c r="I1022" s="9"/>
    </row>
    <row r="1023">
      <c r="B1023" s="7"/>
      <c r="C1023" s="7"/>
      <c r="D1023" s="7"/>
      <c r="E1023" s="8"/>
      <c r="F1023" s="6"/>
      <c r="I1023" s="9"/>
    </row>
    <row r="1024">
      <c r="B1024" s="7"/>
      <c r="C1024" s="7"/>
      <c r="D1024" s="7"/>
      <c r="E1024" s="8"/>
      <c r="F1024" s="6"/>
      <c r="I1024" s="9"/>
    </row>
    <row r="1025">
      <c r="B1025" s="7"/>
      <c r="C1025" s="7"/>
      <c r="D1025" s="7"/>
      <c r="E1025" s="8"/>
      <c r="F1025" s="6"/>
      <c r="I1025" s="9"/>
    </row>
    <row r="1026">
      <c r="B1026" s="7"/>
      <c r="C1026" s="7"/>
      <c r="D1026" s="7"/>
      <c r="E1026" s="8"/>
      <c r="F1026" s="6"/>
      <c r="I1026" s="9"/>
    </row>
    <row r="1027">
      <c r="B1027" s="7"/>
      <c r="C1027" s="7"/>
      <c r="D1027" s="7"/>
      <c r="E1027" s="8"/>
      <c r="F1027" s="6"/>
      <c r="I1027" s="9"/>
    </row>
    <row r="1028">
      <c r="B1028" s="7"/>
      <c r="C1028" s="7"/>
      <c r="D1028" s="7"/>
      <c r="E1028" s="8"/>
      <c r="F1028" s="6"/>
      <c r="I1028" s="9"/>
    </row>
    <row r="1029">
      <c r="B1029" s="7"/>
      <c r="C1029" s="7"/>
      <c r="D1029" s="7"/>
      <c r="E1029" s="8"/>
      <c r="F1029" s="6"/>
      <c r="I1029" s="9"/>
    </row>
    <row r="1030">
      <c r="B1030" s="7"/>
      <c r="C1030" s="7"/>
      <c r="D1030" s="7"/>
      <c r="E1030" s="8"/>
      <c r="F1030" s="6"/>
      <c r="I1030" s="9"/>
    </row>
    <row r="1031">
      <c r="B1031" s="7"/>
      <c r="C1031" s="7"/>
      <c r="D1031" s="7"/>
      <c r="E1031" s="8"/>
      <c r="F1031" s="6"/>
      <c r="I1031" s="9"/>
    </row>
    <row r="1032">
      <c r="B1032" s="7"/>
      <c r="C1032" s="7"/>
      <c r="D1032" s="7"/>
      <c r="E1032" s="8"/>
      <c r="F1032" s="6"/>
      <c r="I1032" s="9"/>
    </row>
    <row r="1033">
      <c r="B1033" s="7"/>
      <c r="C1033" s="7"/>
      <c r="D1033" s="7"/>
      <c r="E1033" s="8"/>
      <c r="F1033" s="6"/>
      <c r="I1033" s="9"/>
    </row>
    <row r="1034">
      <c r="B1034" s="7"/>
      <c r="C1034" s="7"/>
      <c r="D1034" s="7"/>
      <c r="E1034" s="8"/>
      <c r="F1034" s="6"/>
      <c r="I1034" s="9"/>
    </row>
    <row r="1035">
      <c r="B1035" s="7"/>
      <c r="C1035" s="7"/>
      <c r="D1035" s="7"/>
      <c r="E1035" s="8"/>
      <c r="F1035" s="6"/>
      <c r="I1035" s="9"/>
    </row>
    <row r="1036">
      <c r="B1036" s="7"/>
      <c r="C1036" s="7"/>
      <c r="D1036" s="7"/>
      <c r="E1036" s="8"/>
      <c r="F1036" s="6"/>
      <c r="I1036" s="9"/>
    </row>
    <row r="1037">
      <c r="B1037" s="7"/>
      <c r="C1037" s="7"/>
      <c r="D1037" s="7"/>
      <c r="E1037" s="8"/>
      <c r="F1037" s="6"/>
      <c r="I1037" s="9"/>
    </row>
    <row r="1038">
      <c r="B1038" s="7"/>
      <c r="C1038" s="7"/>
      <c r="D1038" s="7"/>
      <c r="E1038" s="8"/>
      <c r="F1038" s="6"/>
      <c r="I1038" s="9"/>
    </row>
    <row r="1039">
      <c r="B1039" s="7"/>
      <c r="C1039" s="7"/>
      <c r="D1039" s="7"/>
      <c r="E1039" s="8"/>
      <c r="F1039" s="6"/>
      <c r="I1039" s="9"/>
    </row>
    <row r="1040">
      <c r="B1040" s="7"/>
      <c r="C1040" s="7"/>
      <c r="D1040" s="7"/>
      <c r="E1040" s="8"/>
      <c r="F1040" s="6"/>
      <c r="I1040" s="9"/>
    </row>
    <row r="1041">
      <c r="B1041" s="7"/>
      <c r="C1041" s="7"/>
      <c r="D1041" s="7"/>
      <c r="E1041" s="8"/>
      <c r="F1041" s="6"/>
      <c r="I1041" s="9"/>
    </row>
    <row r="1042">
      <c r="B1042" s="7"/>
      <c r="C1042" s="7"/>
      <c r="D1042" s="7"/>
      <c r="E1042" s="8"/>
      <c r="F1042" s="6"/>
      <c r="I1042" s="9"/>
    </row>
    <row r="1043">
      <c r="B1043" s="7"/>
      <c r="C1043" s="7"/>
      <c r="D1043" s="7"/>
      <c r="E1043" s="8"/>
      <c r="F1043" s="6"/>
      <c r="I1043" s="9"/>
    </row>
    <row r="1044">
      <c r="B1044" s="7"/>
      <c r="C1044" s="7"/>
      <c r="D1044" s="7"/>
      <c r="E1044" s="8"/>
      <c r="F1044" s="6"/>
      <c r="I1044" s="9"/>
    </row>
    <row r="1045">
      <c r="B1045" s="7"/>
      <c r="C1045" s="7"/>
      <c r="D1045" s="7"/>
      <c r="E1045" s="8"/>
      <c r="F1045" s="6"/>
      <c r="I1045" s="9"/>
    </row>
    <row r="1046">
      <c r="B1046" s="7"/>
      <c r="C1046" s="7"/>
      <c r="D1046" s="7"/>
      <c r="E1046" s="8"/>
      <c r="F1046" s="6"/>
      <c r="I1046" s="9"/>
    </row>
    <row r="1047">
      <c r="B1047" s="7"/>
      <c r="C1047" s="7"/>
      <c r="D1047" s="7"/>
      <c r="E1047" s="8"/>
      <c r="F1047" s="6"/>
      <c r="I1047" s="9"/>
    </row>
    <row r="1048">
      <c r="B1048" s="7"/>
      <c r="C1048" s="7"/>
      <c r="D1048" s="7"/>
      <c r="E1048" s="8"/>
      <c r="F1048" s="6"/>
      <c r="I1048" s="9"/>
    </row>
    <row r="1049">
      <c r="B1049" s="7"/>
      <c r="C1049" s="7"/>
      <c r="D1049" s="7"/>
      <c r="E1049" s="8"/>
      <c r="F1049" s="6"/>
      <c r="I1049" s="9"/>
    </row>
    <row r="1050">
      <c r="B1050" s="7"/>
      <c r="C1050" s="7"/>
      <c r="D1050" s="7"/>
      <c r="E1050" s="8"/>
      <c r="F1050" s="6"/>
      <c r="I1050" s="9"/>
    </row>
    <row r="1051">
      <c r="B1051" s="7"/>
      <c r="C1051" s="7"/>
      <c r="D1051" s="7"/>
      <c r="E1051" s="8"/>
      <c r="F1051" s="6"/>
      <c r="I1051" s="9"/>
    </row>
    <row r="1052">
      <c r="B1052" s="7"/>
      <c r="C1052" s="7"/>
      <c r="D1052" s="7"/>
      <c r="E1052" s="8"/>
      <c r="F1052" s="6"/>
      <c r="I1052" s="9"/>
    </row>
    <row r="1053">
      <c r="B1053" s="7"/>
      <c r="C1053" s="7"/>
      <c r="D1053" s="7"/>
      <c r="E1053" s="8"/>
      <c r="F1053" s="6"/>
      <c r="I1053" s="9"/>
    </row>
    <row r="1054">
      <c r="B1054" s="7"/>
      <c r="C1054" s="7"/>
      <c r="D1054" s="7"/>
      <c r="E1054" s="8"/>
      <c r="F1054" s="6"/>
      <c r="I1054" s="9"/>
    </row>
    <row r="1055">
      <c r="B1055" s="7"/>
      <c r="C1055" s="7"/>
      <c r="D1055" s="7"/>
      <c r="E1055" s="8"/>
      <c r="F1055" s="6"/>
      <c r="I1055" s="9"/>
    </row>
    <row r="1056">
      <c r="B1056" s="7"/>
      <c r="C1056" s="7"/>
      <c r="D1056" s="7"/>
      <c r="E1056" s="8"/>
      <c r="F1056" s="6"/>
      <c r="I1056" s="9"/>
    </row>
    <row r="1057">
      <c r="B1057" s="7"/>
      <c r="C1057" s="7"/>
      <c r="D1057" s="7"/>
      <c r="E1057" s="8"/>
      <c r="F1057" s="6"/>
      <c r="I1057" s="9"/>
    </row>
    <row r="1058">
      <c r="B1058" s="7"/>
      <c r="C1058" s="7"/>
      <c r="D1058" s="7"/>
      <c r="E1058" s="8"/>
      <c r="F1058" s="6"/>
      <c r="I1058" s="9"/>
    </row>
    <row r="1059">
      <c r="B1059" s="7"/>
      <c r="C1059" s="7"/>
      <c r="D1059" s="7"/>
      <c r="E1059" s="8"/>
      <c r="F1059" s="6"/>
      <c r="I1059" s="9"/>
    </row>
    <row r="1060">
      <c r="B1060" s="7"/>
      <c r="C1060" s="7"/>
      <c r="D1060" s="7"/>
      <c r="E1060" s="8"/>
      <c r="F1060" s="6"/>
      <c r="I1060" s="9"/>
    </row>
    <row r="1061">
      <c r="B1061" s="7"/>
      <c r="C1061" s="7"/>
      <c r="D1061" s="7"/>
      <c r="E1061" s="8"/>
      <c r="F1061" s="6"/>
      <c r="I1061" s="9"/>
    </row>
    <row r="1062">
      <c r="B1062" s="7"/>
      <c r="C1062" s="7"/>
      <c r="D1062" s="7"/>
      <c r="E1062" s="8"/>
      <c r="F1062" s="6"/>
      <c r="I1062" s="9"/>
    </row>
    <row r="1063">
      <c r="B1063" s="7"/>
      <c r="C1063" s="7"/>
      <c r="D1063" s="7"/>
      <c r="E1063" s="8"/>
      <c r="F1063" s="6"/>
      <c r="I1063" s="9"/>
    </row>
    <row r="1064">
      <c r="B1064" s="7"/>
      <c r="C1064" s="7"/>
      <c r="D1064" s="7"/>
      <c r="E1064" s="8"/>
      <c r="F1064" s="6"/>
      <c r="I1064" s="9"/>
    </row>
    <row r="1065">
      <c r="B1065" s="7"/>
      <c r="C1065" s="7"/>
      <c r="D1065" s="7"/>
      <c r="E1065" s="8"/>
      <c r="F1065" s="6"/>
      <c r="I1065" s="9"/>
    </row>
    <row r="1066">
      <c r="B1066" s="7"/>
      <c r="C1066" s="7"/>
      <c r="D1066" s="7"/>
      <c r="E1066" s="8"/>
      <c r="F1066" s="6"/>
      <c r="I1066" s="9"/>
    </row>
    <row r="1067">
      <c r="B1067" s="7"/>
      <c r="C1067" s="7"/>
      <c r="D1067" s="7"/>
      <c r="E1067" s="8"/>
      <c r="F1067" s="6"/>
      <c r="I1067" s="9"/>
    </row>
    <row r="1068">
      <c r="B1068" s="7"/>
      <c r="C1068" s="7"/>
      <c r="D1068" s="7"/>
      <c r="E1068" s="8"/>
      <c r="F1068" s="6"/>
      <c r="I1068" s="9"/>
    </row>
    <row r="1069">
      <c r="B1069" s="7"/>
      <c r="C1069" s="7"/>
      <c r="D1069" s="7"/>
      <c r="E1069" s="8"/>
      <c r="F1069" s="6"/>
      <c r="I1069" s="9"/>
    </row>
    <row r="1070">
      <c r="B1070" s="7"/>
      <c r="C1070" s="7"/>
      <c r="D1070" s="7"/>
      <c r="E1070" s="8"/>
      <c r="F1070" s="6"/>
      <c r="I1070" s="9"/>
    </row>
    <row r="1071">
      <c r="B1071" s="7"/>
      <c r="C1071" s="7"/>
      <c r="D1071" s="7"/>
      <c r="E1071" s="8"/>
      <c r="F1071" s="6"/>
      <c r="I1071" s="9"/>
    </row>
    <row r="1072">
      <c r="B1072" s="7"/>
      <c r="C1072" s="7"/>
      <c r="D1072" s="7"/>
      <c r="E1072" s="8"/>
      <c r="F1072" s="6"/>
      <c r="I1072" s="9"/>
    </row>
    <row r="1073">
      <c r="B1073" s="7"/>
      <c r="C1073" s="7"/>
      <c r="D1073" s="7"/>
      <c r="E1073" s="8"/>
      <c r="F1073" s="6"/>
      <c r="I1073" s="9"/>
    </row>
    <row r="1074">
      <c r="B1074" s="7"/>
      <c r="C1074" s="7"/>
      <c r="D1074" s="7"/>
      <c r="E1074" s="8"/>
      <c r="F1074" s="6"/>
      <c r="I1074" s="9"/>
    </row>
    <row r="1075">
      <c r="B1075" s="7"/>
      <c r="C1075" s="7"/>
      <c r="D1075" s="7"/>
      <c r="E1075" s="8"/>
      <c r="F1075" s="6"/>
      <c r="I1075" s="9"/>
    </row>
    <row r="1076">
      <c r="B1076" s="7"/>
      <c r="C1076" s="7"/>
      <c r="D1076" s="7"/>
      <c r="E1076" s="8"/>
      <c r="F1076" s="6"/>
      <c r="I1076" s="9"/>
    </row>
    <row r="1077">
      <c r="B1077" s="7"/>
      <c r="C1077" s="7"/>
      <c r="D1077" s="7"/>
      <c r="E1077" s="8"/>
      <c r="F1077" s="6"/>
      <c r="I1077" s="9"/>
    </row>
    <row r="1078">
      <c r="B1078" s="7"/>
      <c r="C1078" s="7"/>
      <c r="D1078" s="7"/>
      <c r="E1078" s="8"/>
      <c r="F1078" s="6"/>
      <c r="I1078" s="9"/>
    </row>
    <row r="1079">
      <c r="B1079" s="7"/>
      <c r="C1079" s="7"/>
      <c r="D1079" s="7"/>
      <c r="E1079" s="8"/>
      <c r="F1079" s="6"/>
      <c r="I1079" s="9"/>
    </row>
    <row r="1080">
      <c r="B1080" s="7"/>
      <c r="C1080" s="7"/>
      <c r="D1080" s="7"/>
      <c r="E1080" s="8"/>
      <c r="F1080" s="6"/>
      <c r="I1080" s="9"/>
    </row>
    <row r="1081">
      <c r="B1081" s="7"/>
      <c r="C1081" s="7"/>
      <c r="D1081" s="7"/>
      <c r="E1081" s="8"/>
      <c r="F1081" s="6"/>
      <c r="I1081" s="9"/>
    </row>
    <row r="1082">
      <c r="B1082" s="7"/>
      <c r="C1082" s="7"/>
      <c r="D1082" s="7"/>
      <c r="E1082" s="8"/>
      <c r="F1082" s="6"/>
      <c r="I1082" s="9"/>
    </row>
    <row r="1083">
      <c r="B1083" s="7"/>
      <c r="C1083" s="7"/>
      <c r="D1083" s="7"/>
      <c r="E1083" s="8"/>
      <c r="F1083" s="6"/>
      <c r="I1083" s="9"/>
    </row>
    <row r="1084">
      <c r="B1084" s="7"/>
      <c r="C1084" s="7"/>
      <c r="D1084" s="7"/>
      <c r="E1084" s="8"/>
      <c r="F1084" s="6"/>
      <c r="I1084" s="9"/>
    </row>
    <row r="1085">
      <c r="B1085" s="7"/>
      <c r="C1085" s="7"/>
      <c r="D1085" s="7"/>
      <c r="E1085" s="8"/>
      <c r="F1085" s="6"/>
      <c r="I1085" s="9"/>
    </row>
    <row r="1086">
      <c r="B1086" s="7"/>
      <c r="C1086" s="7"/>
      <c r="D1086" s="7"/>
      <c r="E1086" s="8"/>
      <c r="F1086" s="6"/>
      <c r="I1086" s="9"/>
    </row>
    <row r="1087">
      <c r="B1087" s="7"/>
      <c r="C1087" s="7"/>
      <c r="D1087" s="7"/>
      <c r="E1087" s="8"/>
      <c r="F1087" s="6"/>
      <c r="I1087" s="9"/>
    </row>
    <row r="1088">
      <c r="B1088" s="7"/>
      <c r="C1088" s="7"/>
      <c r="D1088" s="7"/>
      <c r="E1088" s="8"/>
      <c r="F1088" s="6"/>
      <c r="I1088" s="9"/>
    </row>
    <row r="1089">
      <c r="B1089" s="7"/>
      <c r="C1089" s="7"/>
      <c r="D1089" s="7"/>
      <c r="E1089" s="8"/>
      <c r="F1089" s="6"/>
      <c r="I1089" s="9"/>
    </row>
    <row r="1090">
      <c r="B1090" s="7"/>
      <c r="C1090" s="7"/>
      <c r="D1090" s="7"/>
      <c r="E1090" s="8"/>
      <c r="F1090" s="6"/>
      <c r="I1090" s="9"/>
    </row>
    <row r="1091">
      <c r="B1091" s="7"/>
      <c r="C1091" s="7"/>
      <c r="D1091" s="7"/>
      <c r="E1091" s="8"/>
      <c r="F1091" s="6"/>
      <c r="I1091" s="9"/>
    </row>
    <row r="1092">
      <c r="B1092" s="7"/>
      <c r="C1092" s="7"/>
      <c r="D1092" s="7"/>
      <c r="E1092" s="8"/>
      <c r="F1092" s="6"/>
      <c r="I1092" s="9"/>
    </row>
    <row r="1093">
      <c r="B1093" s="7"/>
      <c r="C1093" s="7"/>
      <c r="D1093" s="7"/>
      <c r="E1093" s="8"/>
      <c r="F1093" s="6"/>
      <c r="I1093" s="9"/>
    </row>
    <row r="1094">
      <c r="B1094" s="7"/>
      <c r="C1094" s="7"/>
      <c r="D1094" s="7"/>
      <c r="E1094" s="8"/>
      <c r="F1094" s="6"/>
      <c r="I1094" s="9"/>
    </row>
    <row r="1095">
      <c r="B1095" s="7"/>
      <c r="C1095" s="7"/>
      <c r="D1095" s="7"/>
      <c r="E1095" s="8"/>
      <c r="F1095" s="6"/>
      <c r="I1095" s="9"/>
    </row>
    <row r="1096">
      <c r="B1096" s="7"/>
      <c r="C1096" s="7"/>
      <c r="D1096" s="7"/>
      <c r="E1096" s="8"/>
      <c r="F1096" s="6"/>
      <c r="I1096" s="9"/>
    </row>
    <row r="1097">
      <c r="B1097" s="7"/>
      <c r="C1097" s="7"/>
      <c r="D1097" s="7"/>
      <c r="E1097" s="8"/>
      <c r="F1097" s="6"/>
      <c r="I1097" s="9"/>
    </row>
    <row r="1098">
      <c r="B1098" s="7"/>
      <c r="C1098" s="7"/>
      <c r="D1098" s="7"/>
      <c r="E1098" s="8"/>
      <c r="F1098" s="6"/>
      <c r="I1098" s="9"/>
    </row>
    <row r="1099">
      <c r="B1099" s="7"/>
      <c r="C1099" s="7"/>
      <c r="D1099" s="7"/>
      <c r="E1099" s="8"/>
      <c r="F1099" s="6"/>
      <c r="I1099" s="9"/>
    </row>
    <row r="1100">
      <c r="B1100" s="7"/>
      <c r="C1100" s="7"/>
      <c r="D1100" s="7"/>
      <c r="E1100" s="8"/>
      <c r="F1100" s="6"/>
      <c r="I1100" s="9"/>
    </row>
    <row r="1101">
      <c r="B1101" s="7"/>
      <c r="C1101" s="7"/>
      <c r="D1101" s="7"/>
      <c r="E1101" s="8"/>
      <c r="F1101" s="6"/>
      <c r="I1101" s="9"/>
    </row>
    <row r="1102">
      <c r="B1102" s="7"/>
      <c r="C1102" s="7"/>
      <c r="D1102" s="7"/>
      <c r="E1102" s="8"/>
      <c r="F1102" s="6"/>
      <c r="I1102" s="9"/>
    </row>
    <row r="1103">
      <c r="B1103" s="7"/>
      <c r="C1103" s="7"/>
      <c r="D1103" s="7"/>
      <c r="E1103" s="8"/>
      <c r="F1103" s="6"/>
      <c r="I1103" s="9"/>
    </row>
    <row r="1104">
      <c r="B1104" s="7"/>
      <c r="C1104" s="7"/>
      <c r="D1104" s="7"/>
      <c r="E1104" s="8"/>
      <c r="F1104" s="6"/>
      <c r="I1104" s="9"/>
    </row>
    <row r="1105">
      <c r="B1105" s="7"/>
      <c r="C1105" s="7"/>
      <c r="D1105" s="7"/>
      <c r="E1105" s="8"/>
      <c r="F1105" s="6"/>
      <c r="I1105" s="9"/>
    </row>
    <row r="1106">
      <c r="B1106" s="7"/>
      <c r="C1106" s="7"/>
      <c r="D1106" s="7"/>
      <c r="E1106" s="8"/>
      <c r="F1106" s="6"/>
      <c r="I1106" s="9"/>
    </row>
    <row r="1107">
      <c r="B1107" s="7"/>
      <c r="C1107" s="7"/>
      <c r="D1107" s="7"/>
      <c r="E1107" s="8"/>
      <c r="F1107" s="6"/>
      <c r="I1107" s="9"/>
    </row>
    <row r="1108">
      <c r="B1108" s="7"/>
      <c r="C1108" s="7"/>
      <c r="D1108" s="7"/>
      <c r="E1108" s="8"/>
      <c r="F1108" s="6"/>
      <c r="I1108" s="9"/>
    </row>
    <row r="1109">
      <c r="B1109" s="7"/>
      <c r="C1109" s="7"/>
      <c r="D1109" s="7"/>
      <c r="E1109" s="8"/>
      <c r="F1109" s="6"/>
      <c r="I1109" s="9"/>
    </row>
    <row r="1110">
      <c r="B1110" s="7"/>
      <c r="C1110" s="7"/>
      <c r="D1110" s="7"/>
      <c r="E1110" s="8"/>
      <c r="F1110" s="6"/>
      <c r="I1110" s="9"/>
    </row>
    <row r="1111">
      <c r="B1111" s="7"/>
      <c r="C1111" s="7"/>
      <c r="D1111" s="7"/>
      <c r="E1111" s="8"/>
      <c r="F1111" s="6"/>
      <c r="I1111" s="9"/>
    </row>
    <row r="1112">
      <c r="B1112" s="7"/>
      <c r="C1112" s="7"/>
      <c r="D1112" s="7"/>
      <c r="E1112" s="8"/>
      <c r="F1112" s="6"/>
      <c r="I1112" s="9"/>
    </row>
    <row r="1113">
      <c r="B1113" s="7"/>
      <c r="C1113" s="7"/>
      <c r="D1113" s="7"/>
      <c r="E1113" s="8"/>
      <c r="F1113" s="6"/>
      <c r="I1113" s="9"/>
    </row>
    <row r="1114">
      <c r="B1114" s="7"/>
      <c r="C1114" s="7"/>
      <c r="D1114" s="7"/>
      <c r="E1114" s="8"/>
      <c r="F1114" s="6"/>
      <c r="I1114" s="9"/>
    </row>
    <row r="1115">
      <c r="B1115" s="7"/>
      <c r="C1115" s="7"/>
      <c r="D1115" s="7"/>
      <c r="E1115" s="8"/>
      <c r="F1115" s="6"/>
      <c r="I1115" s="9"/>
    </row>
    <row r="1116">
      <c r="B1116" s="7"/>
      <c r="C1116" s="7"/>
      <c r="D1116" s="7"/>
      <c r="E1116" s="8"/>
      <c r="F1116" s="6"/>
      <c r="I1116" s="9"/>
    </row>
    <row r="1117">
      <c r="B1117" s="7"/>
      <c r="C1117" s="7"/>
      <c r="D1117" s="7"/>
      <c r="E1117" s="8"/>
      <c r="F1117" s="6"/>
      <c r="I1117" s="9"/>
    </row>
    <row r="1118">
      <c r="B1118" s="7"/>
      <c r="C1118" s="7"/>
      <c r="D1118" s="7"/>
      <c r="E1118" s="8"/>
      <c r="F1118" s="6"/>
      <c r="I1118" s="9"/>
    </row>
    <row r="1119">
      <c r="B1119" s="7"/>
      <c r="C1119" s="7"/>
      <c r="D1119" s="7"/>
      <c r="E1119" s="8"/>
      <c r="F1119" s="6"/>
      <c r="I1119" s="9"/>
    </row>
    <row r="1120">
      <c r="B1120" s="7"/>
      <c r="C1120" s="7"/>
      <c r="D1120" s="7"/>
      <c r="E1120" s="8"/>
      <c r="F1120" s="6"/>
      <c r="I1120" s="9"/>
    </row>
    <row r="1121">
      <c r="B1121" s="7"/>
      <c r="C1121" s="7"/>
      <c r="D1121" s="7"/>
      <c r="E1121" s="8"/>
      <c r="F1121" s="6"/>
      <c r="I1121" s="9"/>
    </row>
    <row r="1122">
      <c r="B1122" s="7"/>
      <c r="C1122" s="7"/>
      <c r="D1122" s="7"/>
      <c r="E1122" s="8"/>
      <c r="F1122" s="6"/>
      <c r="I1122" s="9"/>
    </row>
    <row r="1123">
      <c r="B1123" s="7"/>
      <c r="C1123" s="7"/>
      <c r="D1123" s="7"/>
      <c r="E1123" s="8"/>
      <c r="F1123" s="6"/>
      <c r="I1123" s="9"/>
    </row>
    <row r="1124">
      <c r="B1124" s="7"/>
      <c r="C1124" s="7"/>
      <c r="D1124" s="7"/>
      <c r="E1124" s="8"/>
      <c r="F1124" s="6"/>
      <c r="I1124" s="9"/>
    </row>
    <row r="1125">
      <c r="B1125" s="7"/>
      <c r="C1125" s="7"/>
      <c r="D1125" s="7"/>
      <c r="E1125" s="8"/>
      <c r="F1125" s="6"/>
      <c r="I1125" s="9"/>
    </row>
    <row r="1126">
      <c r="B1126" s="7"/>
      <c r="C1126" s="7"/>
      <c r="D1126" s="7"/>
      <c r="E1126" s="8"/>
      <c r="F1126" s="6"/>
      <c r="I1126" s="9"/>
    </row>
    <row r="1127">
      <c r="B1127" s="7"/>
      <c r="C1127" s="7"/>
      <c r="D1127" s="7"/>
      <c r="E1127" s="8"/>
      <c r="F1127" s="6"/>
      <c r="I1127" s="9"/>
    </row>
    <row r="1128">
      <c r="B1128" s="7"/>
      <c r="C1128" s="7"/>
      <c r="D1128" s="7"/>
      <c r="E1128" s="8"/>
      <c r="F1128" s="6"/>
      <c r="I1128" s="9"/>
    </row>
    <row r="1129">
      <c r="B1129" s="7"/>
      <c r="C1129" s="7"/>
      <c r="D1129" s="7"/>
      <c r="E1129" s="8"/>
      <c r="F1129" s="6"/>
      <c r="I1129" s="9"/>
    </row>
    <row r="1130">
      <c r="B1130" s="7"/>
      <c r="C1130" s="7"/>
      <c r="D1130" s="7"/>
      <c r="E1130" s="8"/>
      <c r="F1130" s="6"/>
      <c r="I1130" s="9"/>
    </row>
    <row r="1131">
      <c r="B1131" s="7"/>
      <c r="C1131" s="7"/>
      <c r="D1131" s="7"/>
      <c r="E1131" s="8"/>
      <c r="F1131" s="6"/>
      <c r="I1131" s="9"/>
    </row>
    <row r="1132">
      <c r="B1132" s="7"/>
      <c r="C1132" s="7"/>
      <c r="D1132" s="7"/>
      <c r="E1132" s="8"/>
      <c r="F1132" s="6"/>
      <c r="I1132" s="9"/>
    </row>
    <row r="1133">
      <c r="B1133" s="7"/>
      <c r="C1133" s="7"/>
      <c r="D1133" s="7"/>
      <c r="E1133" s="8"/>
      <c r="F1133" s="6"/>
      <c r="I1133" s="9"/>
    </row>
    <row r="1134">
      <c r="B1134" s="7"/>
      <c r="C1134" s="7"/>
      <c r="D1134" s="7"/>
      <c r="E1134" s="8"/>
      <c r="F1134" s="6"/>
      <c r="I1134" s="9"/>
    </row>
    <row r="1135">
      <c r="B1135" s="7"/>
      <c r="C1135" s="7"/>
      <c r="D1135" s="7"/>
      <c r="E1135" s="8"/>
      <c r="F1135" s="6"/>
      <c r="I1135" s="9"/>
    </row>
    <row r="1136">
      <c r="B1136" s="7"/>
      <c r="C1136" s="7"/>
      <c r="D1136" s="7"/>
      <c r="E1136" s="8"/>
      <c r="F1136" s="6"/>
      <c r="I1136" s="9"/>
    </row>
    <row r="1137">
      <c r="B1137" s="7"/>
      <c r="C1137" s="7"/>
      <c r="D1137" s="7"/>
      <c r="E1137" s="8"/>
      <c r="F1137" s="6"/>
      <c r="I1137" s="9"/>
    </row>
    <row r="1138">
      <c r="B1138" s="7"/>
      <c r="C1138" s="7"/>
      <c r="D1138" s="7"/>
      <c r="E1138" s="8"/>
      <c r="F1138" s="6"/>
      <c r="I1138" s="9"/>
    </row>
    <row r="1139">
      <c r="B1139" s="7"/>
      <c r="C1139" s="7"/>
      <c r="D1139" s="7"/>
      <c r="E1139" s="8"/>
      <c r="F1139" s="6"/>
      <c r="I1139" s="9"/>
    </row>
    <row r="1140">
      <c r="B1140" s="7"/>
      <c r="C1140" s="7"/>
      <c r="D1140" s="7"/>
      <c r="E1140" s="8"/>
      <c r="F1140" s="6"/>
      <c r="I1140" s="9"/>
    </row>
    <row r="1141">
      <c r="B1141" s="7"/>
      <c r="C1141" s="7"/>
      <c r="D1141" s="7"/>
      <c r="E1141" s="8"/>
      <c r="F1141" s="6"/>
      <c r="I1141" s="9"/>
    </row>
    <row r="1142">
      <c r="B1142" s="7"/>
      <c r="C1142" s="7"/>
      <c r="D1142" s="7"/>
      <c r="E1142" s="8"/>
      <c r="F1142" s="6"/>
      <c r="I1142" s="9"/>
    </row>
    <row r="1143">
      <c r="B1143" s="7"/>
      <c r="C1143" s="7"/>
      <c r="D1143" s="7"/>
      <c r="E1143" s="8"/>
      <c r="F1143" s="6"/>
      <c r="I1143" s="9"/>
    </row>
    <row r="1144">
      <c r="B1144" s="7"/>
      <c r="C1144" s="7"/>
      <c r="D1144" s="7"/>
      <c r="E1144" s="8"/>
      <c r="F1144" s="6"/>
      <c r="I1144" s="9"/>
    </row>
    <row r="1145">
      <c r="B1145" s="7"/>
      <c r="C1145" s="7"/>
      <c r="D1145" s="7"/>
      <c r="E1145" s="8"/>
      <c r="F1145" s="6"/>
      <c r="I1145" s="9"/>
    </row>
    <row r="1146">
      <c r="B1146" s="7"/>
      <c r="C1146" s="7"/>
      <c r="D1146" s="7"/>
      <c r="E1146" s="8"/>
      <c r="F1146" s="6"/>
      <c r="I1146" s="9"/>
    </row>
    <row r="1147">
      <c r="B1147" s="7"/>
      <c r="C1147" s="7"/>
      <c r="D1147" s="7"/>
      <c r="E1147" s="8"/>
      <c r="F1147" s="6"/>
      <c r="I1147" s="9"/>
    </row>
    <row r="1148">
      <c r="B1148" s="7"/>
      <c r="C1148" s="7"/>
      <c r="D1148" s="7"/>
      <c r="E1148" s="8"/>
      <c r="F1148" s="6"/>
      <c r="I1148" s="9"/>
    </row>
    <row r="1149">
      <c r="B1149" s="7"/>
      <c r="C1149" s="7"/>
      <c r="D1149" s="7"/>
      <c r="E1149" s="8"/>
      <c r="F1149" s="6"/>
      <c r="I1149" s="9"/>
    </row>
    <row r="1150">
      <c r="B1150" s="7"/>
      <c r="C1150" s="7"/>
      <c r="D1150" s="7"/>
      <c r="E1150" s="8"/>
      <c r="F1150" s="6"/>
      <c r="I1150" s="9"/>
    </row>
    <row r="1151">
      <c r="B1151" s="7"/>
      <c r="C1151" s="7"/>
      <c r="D1151" s="7"/>
      <c r="E1151" s="8"/>
      <c r="F1151" s="6"/>
      <c r="I1151" s="9"/>
    </row>
    <row r="1152">
      <c r="B1152" s="7"/>
      <c r="C1152" s="7"/>
      <c r="D1152" s="7"/>
      <c r="E1152" s="8"/>
      <c r="F1152" s="6"/>
      <c r="I1152" s="9"/>
    </row>
    <row r="1153">
      <c r="B1153" s="7"/>
      <c r="C1153" s="7"/>
      <c r="D1153" s="7"/>
      <c r="E1153" s="8"/>
      <c r="F1153" s="6"/>
      <c r="I1153" s="9"/>
    </row>
    <row r="1154">
      <c r="B1154" s="7"/>
      <c r="C1154" s="7"/>
      <c r="D1154" s="7"/>
      <c r="E1154" s="8"/>
      <c r="F1154" s="6"/>
      <c r="I1154" s="9"/>
    </row>
    <row r="1155">
      <c r="B1155" s="7"/>
      <c r="C1155" s="7"/>
      <c r="D1155" s="7"/>
      <c r="E1155" s="8"/>
      <c r="F1155" s="6"/>
      <c r="I1155" s="9"/>
    </row>
    <row r="1156">
      <c r="B1156" s="7"/>
      <c r="C1156" s="7"/>
      <c r="D1156" s="7"/>
      <c r="E1156" s="8"/>
      <c r="F1156" s="6"/>
      <c r="I1156" s="9"/>
    </row>
    <row r="1157">
      <c r="B1157" s="7"/>
      <c r="C1157" s="7"/>
      <c r="D1157" s="7"/>
      <c r="E1157" s="8"/>
      <c r="F1157" s="6"/>
      <c r="I1157" s="9"/>
    </row>
    <row r="1158">
      <c r="B1158" s="7"/>
      <c r="C1158" s="7"/>
      <c r="D1158" s="7"/>
      <c r="E1158" s="8"/>
      <c r="F1158" s="6"/>
      <c r="I1158" s="9"/>
    </row>
    <row r="1159">
      <c r="B1159" s="7"/>
      <c r="C1159" s="7"/>
      <c r="D1159" s="7"/>
      <c r="E1159" s="8"/>
      <c r="F1159" s="6"/>
      <c r="I1159" s="9"/>
    </row>
    <row r="1160">
      <c r="B1160" s="7"/>
      <c r="C1160" s="7"/>
      <c r="D1160" s="7"/>
      <c r="E1160" s="8"/>
      <c r="F1160" s="6"/>
      <c r="I1160" s="9"/>
    </row>
    <row r="1161">
      <c r="B1161" s="7"/>
      <c r="C1161" s="7"/>
      <c r="D1161" s="7"/>
      <c r="E1161" s="8"/>
      <c r="F1161" s="6"/>
      <c r="I1161" s="9"/>
    </row>
    <row r="1162">
      <c r="B1162" s="7"/>
      <c r="C1162" s="7"/>
      <c r="D1162" s="7"/>
      <c r="E1162" s="8"/>
      <c r="F1162" s="6"/>
      <c r="I1162" s="9"/>
    </row>
    <row r="1163">
      <c r="B1163" s="7"/>
      <c r="C1163" s="7"/>
      <c r="D1163" s="7"/>
      <c r="E1163" s="8"/>
      <c r="F1163" s="6"/>
      <c r="I1163" s="9"/>
    </row>
    <row r="1164">
      <c r="B1164" s="7"/>
      <c r="C1164" s="7"/>
      <c r="D1164" s="7"/>
      <c r="E1164" s="8"/>
      <c r="F1164" s="6"/>
      <c r="I1164" s="9"/>
    </row>
    <row r="1165">
      <c r="B1165" s="7"/>
      <c r="C1165" s="7"/>
      <c r="D1165" s="7"/>
      <c r="E1165" s="8"/>
      <c r="F1165" s="6"/>
      <c r="I1165" s="9"/>
    </row>
    <row r="1166">
      <c r="B1166" s="7"/>
      <c r="C1166" s="7"/>
      <c r="D1166" s="7"/>
      <c r="E1166" s="8"/>
      <c r="F1166" s="6"/>
      <c r="I1166" s="9"/>
    </row>
    <row r="1167">
      <c r="B1167" s="7"/>
      <c r="C1167" s="7"/>
      <c r="D1167" s="7"/>
      <c r="E1167" s="8"/>
      <c r="F1167" s="6"/>
      <c r="I1167" s="9"/>
    </row>
    <row r="1168">
      <c r="B1168" s="7"/>
      <c r="C1168" s="7"/>
      <c r="D1168" s="7"/>
      <c r="E1168" s="8"/>
      <c r="F1168" s="6"/>
      <c r="I1168" s="9"/>
    </row>
    <row r="1169">
      <c r="B1169" s="7"/>
      <c r="C1169" s="7"/>
      <c r="D1169" s="7"/>
      <c r="E1169" s="8"/>
      <c r="F1169" s="6"/>
      <c r="I1169" s="9"/>
    </row>
    <row r="1170">
      <c r="B1170" s="7"/>
      <c r="C1170" s="7"/>
      <c r="D1170" s="7"/>
      <c r="E1170" s="8"/>
      <c r="F1170" s="6"/>
      <c r="I1170" s="9"/>
    </row>
    <row r="1171">
      <c r="B1171" s="7"/>
      <c r="C1171" s="7"/>
      <c r="D1171" s="7"/>
      <c r="E1171" s="8"/>
      <c r="F1171" s="6"/>
      <c r="I1171" s="9"/>
    </row>
    <row r="1172">
      <c r="B1172" s="7"/>
      <c r="C1172" s="7"/>
      <c r="D1172" s="7"/>
      <c r="E1172" s="8"/>
      <c r="F1172" s="6"/>
      <c r="I1172" s="9"/>
    </row>
    <row r="1173">
      <c r="B1173" s="7"/>
      <c r="C1173" s="7"/>
      <c r="D1173" s="7"/>
      <c r="E1173" s="8"/>
      <c r="F1173" s="6"/>
      <c r="I1173" s="9"/>
    </row>
    <row r="1174">
      <c r="B1174" s="7"/>
      <c r="C1174" s="7"/>
      <c r="D1174" s="7"/>
      <c r="E1174" s="8"/>
      <c r="F1174" s="6"/>
      <c r="I1174" s="9"/>
    </row>
    <row r="1175">
      <c r="B1175" s="7"/>
      <c r="C1175" s="7"/>
      <c r="D1175" s="7"/>
      <c r="E1175" s="8"/>
      <c r="F1175" s="6"/>
      <c r="I1175" s="9"/>
    </row>
    <row r="1176">
      <c r="B1176" s="7"/>
      <c r="C1176" s="7"/>
      <c r="D1176" s="7"/>
      <c r="E1176" s="8"/>
      <c r="F1176" s="6"/>
      <c r="I1176" s="9"/>
    </row>
    <row r="1177">
      <c r="B1177" s="7"/>
      <c r="C1177" s="7"/>
      <c r="D1177" s="7"/>
      <c r="E1177" s="8"/>
      <c r="F1177" s="6"/>
      <c r="I1177" s="9"/>
    </row>
    <row r="1178">
      <c r="B1178" s="7"/>
      <c r="C1178" s="7"/>
      <c r="D1178" s="7"/>
      <c r="E1178" s="8"/>
      <c r="F1178" s="6"/>
      <c r="I1178" s="9"/>
    </row>
    <row r="1179">
      <c r="B1179" s="7"/>
      <c r="C1179" s="7"/>
      <c r="D1179" s="7"/>
      <c r="E1179" s="8"/>
      <c r="F1179" s="6"/>
      <c r="I1179" s="9"/>
    </row>
    <row r="1180">
      <c r="B1180" s="7"/>
      <c r="C1180" s="7"/>
      <c r="D1180" s="7"/>
      <c r="E1180" s="8"/>
      <c r="F1180" s="6"/>
      <c r="I1180" s="9"/>
    </row>
    <row r="1181">
      <c r="B1181" s="7"/>
      <c r="C1181" s="7"/>
      <c r="D1181" s="7"/>
      <c r="E1181" s="8"/>
      <c r="F1181" s="6"/>
      <c r="I1181" s="9"/>
    </row>
    <row r="1182">
      <c r="B1182" s="7"/>
      <c r="C1182" s="7"/>
      <c r="D1182" s="7"/>
      <c r="E1182" s="8"/>
      <c r="F1182" s="6"/>
      <c r="I1182" s="9"/>
    </row>
    <row r="1183">
      <c r="B1183" s="7"/>
      <c r="C1183" s="7"/>
      <c r="D1183" s="7"/>
      <c r="E1183" s="8"/>
      <c r="F1183" s="6"/>
      <c r="I1183" s="9"/>
    </row>
    <row r="1184">
      <c r="B1184" s="7"/>
      <c r="C1184" s="7"/>
      <c r="D1184" s="7"/>
      <c r="E1184" s="8"/>
      <c r="F1184" s="6"/>
      <c r="I1184" s="9"/>
    </row>
    <row r="1185">
      <c r="B1185" s="7"/>
      <c r="C1185" s="7"/>
      <c r="D1185" s="7"/>
      <c r="E1185" s="8"/>
      <c r="F1185" s="6"/>
      <c r="I1185" s="9"/>
    </row>
    <row r="1186">
      <c r="B1186" s="7"/>
      <c r="C1186" s="7"/>
      <c r="D1186" s="7"/>
      <c r="E1186" s="8"/>
      <c r="F1186" s="6"/>
      <c r="I1186" s="9"/>
    </row>
    <row r="1187">
      <c r="B1187" s="7"/>
      <c r="C1187" s="7"/>
      <c r="D1187" s="7"/>
      <c r="E1187" s="8"/>
      <c r="F1187" s="6"/>
      <c r="I1187" s="9"/>
    </row>
    <row r="1188">
      <c r="B1188" s="7"/>
      <c r="C1188" s="7"/>
      <c r="D1188" s="7"/>
      <c r="E1188" s="8"/>
      <c r="F1188" s="6"/>
      <c r="I1188" s="9"/>
    </row>
    <row r="1189">
      <c r="B1189" s="7"/>
      <c r="C1189" s="7"/>
      <c r="D1189" s="7"/>
      <c r="E1189" s="8"/>
      <c r="F1189" s="6"/>
      <c r="I1189" s="9"/>
    </row>
    <row r="1190">
      <c r="B1190" s="7"/>
      <c r="C1190" s="7"/>
      <c r="D1190" s="7"/>
      <c r="E1190" s="8"/>
      <c r="F1190" s="6"/>
      <c r="I1190" s="9"/>
    </row>
    <row r="1191">
      <c r="B1191" s="7"/>
      <c r="C1191" s="7"/>
      <c r="D1191" s="7"/>
      <c r="E1191" s="8"/>
      <c r="F1191" s="6"/>
      <c r="I1191" s="9"/>
    </row>
    <row r="1192">
      <c r="B1192" s="7"/>
      <c r="C1192" s="7"/>
      <c r="D1192" s="7"/>
      <c r="E1192" s="8"/>
      <c r="F1192" s="6"/>
      <c r="I1192" s="9"/>
    </row>
    <row r="1193">
      <c r="B1193" s="7"/>
      <c r="C1193" s="7"/>
      <c r="D1193" s="7"/>
      <c r="E1193" s="8"/>
      <c r="F1193" s="6"/>
      <c r="I1193" s="9"/>
    </row>
    <row r="1194">
      <c r="B1194" s="7"/>
      <c r="C1194" s="7"/>
      <c r="D1194" s="7"/>
      <c r="E1194" s="8"/>
      <c r="F1194" s="6"/>
      <c r="I1194" s="9"/>
    </row>
    <row r="1195">
      <c r="B1195" s="7"/>
      <c r="C1195" s="7"/>
      <c r="D1195" s="7"/>
      <c r="E1195" s="8"/>
      <c r="F1195" s="6"/>
      <c r="I1195" s="9"/>
    </row>
    <row r="1196">
      <c r="B1196" s="7"/>
      <c r="C1196" s="7"/>
      <c r="D1196" s="7"/>
      <c r="E1196" s="8"/>
      <c r="F1196" s="6"/>
      <c r="I1196" s="9"/>
    </row>
    <row r="1197">
      <c r="B1197" s="7"/>
      <c r="C1197" s="7"/>
      <c r="D1197" s="7"/>
      <c r="E1197" s="8"/>
      <c r="F1197" s="6"/>
      <c r="I1197" s="9"/>
    </row>
    <row r="1198">
      <c r="B1198" s="7"/>
      <c r="C1198" s="7"/>
      <c r="D1198" s="7"/>
      <c r="E1198" s="8"/>
      <c r="F1198" s="6"/>
      <c r="I1198" s="9"/>
    </row>
    <row r="1199">
      <c r="B1199" s="7"/>
      <c r="C1199" s="7"/>
      <c r="D1199" s="7"/>
      <c r="E1199" s="8"/>
      <c r="F1199" s="6"/>
      <c r="I1199" s="9"/>
    </row>
    <row r="1200">
      <c r="B1200" s="7"/>
      <c r="C1200" s="7"/>
      <c r="D1200" s="7"/>
      <c r="E1200" s="8"/>
      <c r="F1200" s="6"/>
      <c r="I1200" s="9"/>
    </row>
    <row r="1201">
      <c r="B1201" s="7"/>
      <c r="C1201" s="7"/>
      <c r="D1201" s="7"/>
      <c r="E1201" s="8"/>
      <c r="F1201" s="6"/>
      <c r="I1201" s="9"/>
    </row>
    <row r="1202">
      <c r="B1202" s="7"/>
      <c r="C1202" s="7"/>
      <c r="D1202" s="7"/>
      <c r="E1202" s="8"/>
      <c r="F1202" s="6"/>
      <c r="I1202" s="9"/>
    </row>
    <row r="1203">
      <c r="B1203" s="7"/>
      <c r="C1203" s="7"/>
      <c r="D1203" s="7"/>
      <c r="E1203" s="8"/>
      <c r="F1203" s="6"/>
      <c r="I1203" s="9"/>
    </row>
    <row r="1204">
      <c r="B1204" s="7"/>
      <c r="C1204" s="7"/>
      <c r="D1204" s="7"/>
      <c r="E1204" s="8"/>
      <c r="F1204" s="6"/>
      <c r="I1204" s="9"/>
    </row>
    <row r="1205">
      <c r="B1205" s="7"/>
      <c r="C1205" s="7"/>
      <c r="D1205" s="7"/>
      <c r="E1205" s="8"/>
      <c r="F1205" s="6"/>
      <c r="I1205" s="9"/>
    </row>
    <row r="1206">
      <c r="B1206" s="7"/>
      <c r="C1206" s="7"/>
      <c r="D1206" s="7"/>
      <c r="E1206" s="8"/>
      <c r="F1206" s="6"/>
      <c r="I1206" s="9"/>
    </row>
    <row r="1207">
      <c r="B1207" s="7"/>
      <c r="C1207" s="7"/>
      <c r="D1207" s="7"/>
      <c r="E1207" s="8"/>
      <c r="F1207" s="6"/>
      <c r="I1207" s="9"/>
    </row>
    <row r="1208">
      <c r="B1208" s="7"/>
      <c r="C1208" s="7"/>
      <c r="D1208" s="7"/>
      <c r="E1208" s="8"/>
      <c r="F1208" s="6"/>
      <c r="I1208" s="9"/>
    </row>
    <row r="1209">
      <c r="B1209" s="7"/>
      <c r="C1209" s="7"/>
      <c r="D1209" s="7"/>
      <c r="E1209" s="8"/>
      <c r="F1209" s="6"/>
      <c r="I1209" s="9"/>
    </row>
    <row r="1210">
      <c r="B1210" s="7"/>
      <c r="C1210" s="7"/>
      <c r="D1210" s="7"/>
      <c r="E1210" s="8"/>
      <c r="F1210" s="6"/>
      <c r="I1210" s="9"/>
    </row>
    <row r="1211">
      <c r="B1211" s="7"/>
      <c r="C1211" s="7"/>
      <c r="D1211" s="7"/>
      <c r="E1211" s="8"/>
      <c r="F1211" s="6"/>
      <c r="I1211" s="9"/>
    </row>
    <row r="1212">
      <c r="B1212" s="7"/>
      <c r="C1212" s="7"/>
      <c r="D1212" s="7"/>
      <c r="E1212" s="8"/>
      <c r="F1212" s="6"/>
      <c r="I1212" s="9"/>
    </row>
    <row r="1213">
      <c r="B1213" s="7"/>
      <c r="C1213" s="7"/>
      <c r="D1213" s="7"/>
      <c r="E1213" s="8"/>
      <c r="F1213" s="6"/>
      <c r="I1213" s="9"/>
    </row>
    <row r="1214">
      <c r="B1214" s="7"/>
      <c r="C1214" s="7"/>
      <c r="D1214" s="7"/>
      <c r="E1214" s="8"/>
      <c r="F1214" s="6"/>
      <c r="I1214" s="9"/>
    </row>
    <row r="1215">
      <c r="B1215" s="7"/>
      <c r="C1215" s="7"/>
      <c r="D1215" s="7"/>
      <c r="E1215" s="8"/>
      <c r="F1215" s="6"/>
      <c r="I1215" s="9"/>
    </row>
    <row r="1216">
      <c r="B1216" s="7"/>
      <c r="C1216" s="7"/>
      <c r="D1216" s="7"/>
      <c r="E1216" s="8"/>
      <c r="F1216" s="6"/>
      <c r="I1216" s="9"/>
    </row>
    <row r="1217">
      <c r="B1217" s="7"/>
      <c r="C1217" s="7"/>
      <c r="D1217" s="7"/>
      <c r="E1217" s="8"/>
      <c r="F1217" s="6"/>
      <c r="I1217" s="9"/>
    </row>
    <row r="1218">
      <c r="B1218" s="7"/>
      <c r="C1218" s="7"/>
      <c r="D1218" s="7"/>
      <c r="E1218" s="8"/>
      <c r="F1218" s="6"/>
      <c r="I1218" s="9"/>
    </row>
    <row r="1219">
      <c r="B1219" s="7"/>
      <c r="C1219" s="7"/>
      <c r="D1219" s="7"/>
      <c r="E1219" s="8"/>
      <c r="F1219" s="6"/>
      <c r="I1219" s="9"/>
    </row>
    <row r="1220">
      <c r="B1220" s="7"/>
      <c r="C1220" s="7"/>
      <c r="D1220" s="7"/>
      <c r="E1220" s="8"/>
      <c r="F1220" s="6"/>
      <c r="I1220" s="9"/>
    </row>
    <row r="1221">
      <c r="B1221" s="7"/>
      <c r="C1221" s="7"/>
      <c r="D1221" s="7"/>
      <c r="E1221" s="8"/>
      <c r="F1221" s="6"/>
      <c r="I1221" s="9"/>
    </row>
    <row r="1222">
      <c r="B1222" s="7"/>
      <c r="C1222" s="7"/>
      <c r="D1222" s="7"/>
      <c r="E1222" s="8"/>
      <c r="F1222" s="6"/>
      <c r="I1222" s="9"/>
    </row>
    <row r="1223">
      <c r="B1223" s="7"/>
      <c r="C1223" s="7"/>
      <c r="D1223" s="7"/>
      <c r="E1223" s="8"/>
      <c r="F1223" s="6"/>
      <c r="I1223" s="9"/>
    </row>
    <row r="1224">
      <c r="B1224" s="7"/>
      <c r="C1224" s="7"/>
      <c r="D1224" s="7"/>
      <c r="E1224" s="8"/>
      <c r="F1224" s="6"/>
      <c r="I1224" s="9"/>
    </row>
    <row r="1225">
      <c r="B1225" s="7"/>
      <c r="C1225" s="7"/>
      <c r="D1225" s="7"/>
      <c r="E1225" s="8"/>
      <c r="F1225" s="6"/>
      <c r="I1225" s="9"/>
    </row>
    <row r="1226">
      <c r="B1226" s="7"/>
      <c r="C1226" s="7"/>
      <c r="D1226" s="7"/>
      <c r="E1226" s="8"/>
      <c r="F1226" s="6"/>
      <c r="I1226" s="9"/>
    </row>
    <row r="1227">
      <c r="B1227" s="7"/>
      <c r="C1227" s="7"/>
      <c r="D1227" s="7"/>
      <c r="E1227" s="8"/>
      <c r="F1227" s="6"/>
      <c r="I1227" s="9"/>
    </row>
    <row r="1228">
      <c r="B1228" s="7"/>
      <c r="C1228" s="7"/>
      <c r="D1228" s="7"/>
      <c r="E1228" s="8"/>
      <c r="F1228" s="6"/>
      <c r="I1228" s="9"/>
    </row>
    <row r="1229">
      <c r="B1229" s="7"/>
      <c r="C1229" s="7"/>
      <c r="D1229" s="7"/>
      <c r="E1229" s="8"/>
      <c r="F1229" s="6"/>
      <c r="I1229" s="9"/>
    </row>
    <row r="1230">
      <c r="B1230" s="7"/>
      <c r="C1230" s="7"/>
      <c r="D1230" s="7"/>
      <c r="E1230" s="8"/>
      <c r="F1230" s="6"/>
      <c r="I1230" s="9"/>
    </row>
    <row r="1231">
      <c r="B1231" s="7"/>
      <c r="C1231" s="7"/>
      <c r="D1231" s="7"/>
      <c r="E1231" s="8"/>
      <c r="F1231" s="6"/>
      <c r="I1231" s="9"/>
    </row>
    <row r="1232">
      <c r="B1232" s="7"/>
      <c r="C1232" s="7"/>
      <c r="D1232" s="7"/>
      <c r="E1232" s="8"/>
      <c r="F1232" s="6"/>
      <c r="I1232" s="9"/>
    </row>
    <row r="1233">
      <c r="B1233" s="7"/>
      <c r="C1233" s="7"/>
      <c r="D1233" s="7"/>
      <c r="E1233" s="8"/>
      <c r="F1233" s="6"/>
      <c r="I1233" s="9"/>
    </row>
    <row r="1234">
      <c r="B1234" s="7"/>
      <c r="C1234" s="7"/>
      <c r="D1234" s="7"/>
      <c r="E1234" s="8"/>
      <c r="F1234" s="6"/>
      <c r="I1234" s="9"/>
    </row>
    <row r="1235">
      <c r="B1235" s="7"/>
      <c r="C1235" s="7"/>
      <c r="D1235" s="7"/>
      <c r="E1235" s="8"/>
      <c r="F1235" s="6"/>
      <c r="I1235" s="9"/>
    </row>
    <row r="1236">
      <c r="B1236" s="7"/>
      <c r="C1236" s="7"/>
      <c r="D1236" s="7"/>
      <c r="E1236" s="8"/>
      <c r="F1236" s="6"/>
      <c r="I1236" s="9"/>
    </row>
    <row r="1237">
      <c r="B1237" s="7"/>
      <c r="C1237" s="7"/>
      <c r="D1237" s="7"/>
      <c r="E1237" s="8"/>
      <c r="F1237" s="6"/>
      <c r="I1237" s="9"/>
    </row>
    <row r="1238">
      <c r="B1238" s="7"/>
      <c r="C1238" s="7"/>
      <c r="D1238" s="7"/>
      <c r="E1238" s="8"/>
      <c r="F1238" s="6"/>
      <c r="I1238" s="9"/>
    </row>
    <row r="1239">
      <c r="B1239" s="7"/>
      <c r="C1239" s="7"/>
      <c r="D1239" s="7"/>
      <c r="E1239" s="8"/>
      <c r="F1239" s="6"/>
      <c r="I1239" s="9"/>
    </row>
    <row r="1240">
      <c r="B1240" s="7"/>
      <c r="C1240" s="7"/>
      <c r="D1240" s="7"/>
      <c r="E1240" s="8"/>
      <c r="F1240" s="6"/>
      <c r="I1240" s="9"/>
    </row>
    <row r="1241">
      <c r="B1241" s="7"/>
      <c r="C1241" s="7"/>
      <c r="D1241" s="7"/>
      <c r="E1241" s="8"/>
      <c r="F1241" s="6"/>
      <c r="I1241" s="9"/>
    </row>
    <row r="1242">
      <c r="B1242" s="7"/>
      <c r="C1242" s="7"/>
      <c r="D1242" s="7"/>
      <c r="E1242" s="8"/>
      <c r="F1242" s="6"/>
      <c r="I1242" s="9"/>
    </row>
    <row r="1243">
      <c r="B1243" s="7"/>
      <c r="C1243" s="7"/>
      <c r="D1243" s="7"/>
      <c r="E1243" s="8"/>
      <c r="F1243" s="6"/>
      <c r="I1243" s="9"/>
    </row>
    <row r="1244">
      <c r="B1244" s="7"/>
      <c r="C1244" s="7"/>
      <c r="D1244" s="7"/>
      <c r="E1244" s="8"/>
      <c r="F1244" s="6"/>
      <c r="I1244" s="9"/>
    </row>
    <row r="1245">
      <c r="B1245" s="7"/>
      <c r="C1245" s="7"/>
      <c r="D1245" s="7"/>
      <c r="E1245" s="8"/>
      <c r="F1245" s="6"/>
      <c r="I1245" s="9"/>
    </row>
    <row r="1246">
      <c r="B1246" s="7"/>
      <c r="C1246" s="7"/>
      <c r="D1246" s="7"/>
      <c r="E1246" s="8"/>
      <c r="F1246" s="6"/>
      <c r="I1246" s="9"/>
    </row>
    <row r="1247">
      <c r="B1247" s="7"/>
      <c r="C1247" s="7"/>
      <c r="D1247" s="7"/>
      <c r="E1247" s="8"/>
      <c r="F1247" s="6"/>
      <c r="I1247" s="9"/>
    </row>
    <row r="1248">
      <c r="B1248" s="7"/>
      <c r="C1248" s="7"/>
      <c r="D1248" s="7"/>
      <c r="E1248" s="8"/>
      <c r="F1248" s="6"/>
      <c r="I1248" s="9"/>
    </row>
    <row r="1249">
      <c r="B1249" s="7"/>
      <c r="C1249" s="7"/>
      <c r="D1249" s="7"/>
      <c r="E1249" s="8"/>
      <c r="F1249" s="6"/>
      <c r="I1249" s="9"/>
    </row>
    <row r="1250">
      <c r="B1250" s="7"/>
      <c r="C1250" s="7"/>
      <c r="D1250" s="7"/>
      <c r="E1250" s="8"/>
      <c r="F1250" s="6"/>
      <c r="I1250" s="9"/>
    </row>
    <row r="1251">
      <c r="B1251" s="7"/>
      <c r="C1251" s="7"/>
      <c r="D1251" s="7"/>
      <c r="E1251" s="8"/>
      <c r="F1251" s="6"/>
      <c r="I1251" s="9"/>
    </row>
    <row r="1252">
      <c r="B1252" s="7"/>
      <c r="C1252" s="7"/>
      <c r="D1252" s="7"/>
      <c r="E1252" s="8"/>
      <c r="F1252" s="6"/>
      <c r="I1252" s="9"/>
    </row>
    <row r="1253">
      <c r="B1253" s="7"/>
      <c r="C1253" s="7"/>
      <c r="D1253" s="7"/>
      <c r="E1253" s="8"/>
      <c r="F1253" s="6"/>
      <c r="I1253" s="9"/>
    </row>
    <row r="1254">
      <c r="B1254" s="7"/>
      <c r="C1254" s="7"/>
      <c r="D1254" s="7"/>
      <c r="E1254" s="8"/>
      <c r="F1254" s="6"/>
      <c r="I1254" s="9"/>
    </row>
    <row r="1255">
      <c r="B1255" s="7"/>
      <c r="C1255" s="7"/>
      <c r="D1255" s="7"/>
      <c r="E1255" s="8"/>
      <c r="F1255" s="6"/>
      <c r="I1255" s="9"/>
    </row>
    <row r="1256">
      <c r="B1256" s="7"/>
      <c r="C1256" s="7"/>
      <c r="D1256" s="7"/>
      <c r="E1256" s="8"/>
      <c r="F1256" s="6"/>
      <c r="I1256" s="9"/>
    </row>
    <row r="1257">
      <c r="B1257" s="7"/>
      <c r="C1257" s="7"/>
      <c r="D1257" s="7"/>
      <c r="E1257" s="8"/>
      <c r="F1257" s="6"/>
      <c r="I1257" s="9"/>
    </row>
    <row r="1258">
      <c r="B1258" s="7"/>
      <c r="C1258" s="7"/>
      <c r="D1258" s="7"/>
      <c r="E1258" s="8"/>
      <c r="F1258" s="6"/>
      <c r="I1258" s="9"/>
    </row>
    <row r="1259">
      <c r="B1259" s="7"/>
      <c r="C1259" s="7"/>
      <c r="D1259" s="7"/>
      <c r="E1259" s="8"/>
      <c r="F1259" s="6"/>
      <c r="I1259" s="9"/>
    </row>
    <row r="1260">
      <c r="B1260" s="7"/>
      <c r="C1260" s="7"/>
      <c r="D1260" s="7"/>
      <c r="E1260" s="8"/>
      <c r="F1260" s="6"/>
      <c r="I1260" s="9"/>
    </row>
    <row r="1261">
      <c r="B1261" s="7"/>
      <c r="C1261" s="7"/>
      <c r="D1261" s="7"/>
      <c r="E1261" s="8"/>
      <c r="F1261" s="6"/>
      <c r="I1261" s="9"/>
    </row>
    <row r="1262">
      <c r="B1262" s="7"/>
      <c r="C1262" s="7"/>
      <c r="D1262" s="7"/>
      <c r="E1262" s="8"/>
      <c r="F1262" s="6"/>
      <c r="I1262" s="9"/>
    </row>
    <row r="1263">
      <c r="B1263" s="7"/>
      <c r="C1263" s="7"/>
      <c r="D1263" s="7"/>
      <c r="E1263" s="8"/>
      <c r="F1263" s="6"/>
      <c r="I1263" s="9"/>
    </row>
    <row r="1264">
      <c r="B1264" s="7"/>
      <c r="C1264" s="7"/>
      <c r="D1264" s="7"/>
      <c r="E1264" s="8"/>
      <c r="F1264" s="6"/>
      <c r="I1264" s="9"/>
    </row>
    <row r="1265">
      <c r="B1265" s="7"/>
      <c r="C1265" s="7"/>
      <c r="D1265" s="7"/>
      <c r="E1265" s="8"/>
      <c r="F1265" s="6"/>
      <c r="I1265" s="9"/>
    </row>
    <row r="1266">
      <c r="B1266" s="7"/>
      <c r="C1266" s="7"/>
      <c r="D1266" s="7"/>
      <c r="E1266" s="8"/>
      <c r="F1266" s="6"/>
      <c r="I1266" s="9"/>
    </row>
    <row r="1267">
      <c r="B1267" s="7"/>
      <c r="C1267" s="7"/>
      <c r="D1267" s="7"/>
      <c r="E1267" s="8"/>
      <c r="F1267" s="6"/>
      <c r="I1267" s="9"/>
    </row>
    <row r="1268">
      <c r="B1268" s="7"/>
      <c r="C1268" s="7"/>
      <c r="D1268" s="7"/>
      <c r="E1268" s="8"/>
      <c r="F1268" s="6"/>
      <c r="I1268" s="9"/>
    </row>
    <row r="1269">
      <c r="B1269" s="7"/>
      <c r="C1269" s="7"/>
      <c r="D1269" s="7"/>
      <c r="E1269" s="8"/>
      <c r="F1269" s="6"/>
      <c r="I1269" s="9"/>
    </row>
    <row r="1270">
      <c r="B1270" s="7"/>
      <c r="C1270" s="7"/>
      <c r="D1270" s="7"/>
      <c r="E1270" s="8"/>
      <c r="F1270" s="6"/>
      <c r="I1270" s="9"/>
    </row>
    <row r="1271">
      <c r="B1271" s="7"/>
      <c r="C1271" s="7"/>
      <c r="D1271" s="7"/>
      <c r="E1271" s="8"/>
      <c r="F1271" s="6"/>
      <c r="I1271" s="9"/>
    </row>
    <row r="1272">
      <c r="B1272" s="7"/>
      <c r="C1272" s="7"/>
      <c r="D1272" s="7"/>
      <c r="E1272" s="8"/>
      <c r="F1272" s="6"/>
      <c r="I1272" s="9"/>
    </row>
    <row r="1273">
      <c r="B1273" s="7"/>
      <c r="C1273" s="7"/>
      <c r="D1273" s="7"/>
      <c r="E1273" s="8"/>
      <c r="F1273" s="6"/>
      <c r="I1273" s="9"/>
    </row>
    <row r="1274">
      <c r="B1274" s="7"/>
      <c r="C1274" s="7"/>
      <c r="D1274" s="7"/>
      <c r="E1274" s="8"/>
      <c r="F1274" s="6"/>
      <c r="I1274" s="9"/>
    </row>
    <row r="1275">
      <c r="B1275" s="7"/>
      <c r="C1275" s="7"/>
      <c r="D1275" s="7"/>
      <c r="E1275" s="8"/>
      <c r="F1275" s="6"/>
      <c r="I1275" s="9"/>
    </row>
    <row r="1276">
      <c r="B1276" s="7"/>
      <c r="C1276" s="7"/>
      <c r="D1276" s="7"/>
      <c r="E1276" s="8"/>
      <c r="F1276" s="6"/>
      <c r="I1276" s="9"/>
    </row>
    <row r="1277">
      <c r="B1277" s="7"/>
      <c r="C1277" s="7"/>
      <c r="D1277" s="7"/>
      <c r="E1277" s="8"/>
      <c r="F1277" s="6"/>
      <c r="I1277" s="9"/>
    </row>
    <row r="1278">
      <c r="B1278" s="7"/>
      <c r="C1278" s="7"/>
      <c r="D1278" s="7"/>
      <c r="E1278" s="8"/>
      <c r="F1278" s="6"/>
      <c r="I1278" s="9"/>
    </row>
    <row r="1279">
      <c r="B1279" s="7"/>
      <c r="C1279" s="7"/>
      <c r="D1279" s="7"/>
      <c r="E1279" s="8"/>
      <c r="F1279" s="6"/>
      <c r="I1279" s="9"/>
    </row>
    <row r="1280">
      <c r="B1280" s="7"/>
      <c r="C1280" s="7"/>
      <c r="D1280" s="7"/>
      <c r="E1280" s="8"/>
      <c r="F1280" s="6"/>
      <c r="I1280" s="9"/>
    </row>
    <row r="1281">
      <c r="B1281" s="7"/>
      <c r="C1281" s="7"/>
      <c r="D1281" s="7"/>
      <c r="E1281" s="8"/>
      <c r="F1281" s="6"/>
      <c r="I1281" s="9"/>
    </row>
    <row r="1282">
      <c r="B1282" s="7"/>
      <c r="C1282" s="7"/>
      <c r="D1282" s="7"/>
      <c r="E1282" s="8"/>
      <c r="F1282" s="6"/>
      <c r="I1282" s="9"/>
    </row>
    <row r="1283">
      <c r="B1283" s="7"/>
      <c r="C1283" s="7"/>
      <c r="D1283" s="7"/>
      <c r="E1283" s="8"/>
      <c r="F1283" s="6"/>
      <c r="I1283" s="9"/>
    </row>
    <row r="1284">
      <c r="B1284" s="7"/>
      <c r="C1284" s="7"/>
      <c r="D1284" s="7"/>
      <c r="E1284" s="8"/>
      <c r="F1284" s="6"/>
      <c r="I1284" s="9"/>
    </row>
    <row r="1285">
      <c r="B1285" s="7"/>
      <c r="C1285" s="7"/>
      <c r="D1285" s="7"/>
      <c r="E1285" s="8"/>
      <c r="F1285" s="6"/>
      <c r="I1285" s="9"/>
    </row>
    <row r="1286">
      <c r="B1286" s="7"/>
      <c r="C1286" s="7"/>
      <c r="D1286" s="7"/>
      <c r="E1286" s="8"/>
      <c r="F1286" s="6"/>
      <c r="I1286" s="9"/>
    </row>
    <row r="1287">
      <c r="B1287" s="7"/>
      <c r="C1287" s="7"/>
      <c r="D1287" s="7"/>
      <c r="E1287" s="8"/>
      <c r="F1287" s="6"/>
      <c r="I1287" s="9"/>
    </row>
    <row r="1288">
      <c r="B1288" s="7"/>
      <c r="C1288" s="7"/>
      <c r="D1288" s="7"/>
      <c r="E1288" s="8"/>
      <c r="F1288" s="6"/>
      <c r="I1288" s="9"/>
    </row>
    <row r="1289">
      <c r="B1289" s="7"/>
      <c r="C1289" s="7"/>
      <c r="D1289" s="7"/>
      <c r="E1289" s="8"/>
      <c r="F1289" s="6"/>
      <c r="I1289" s="9"/>
    </row>
    <row r="1290">
      <c r="B1290" s="7"/>
      <c r="C1290" s="7"/>
      <c r="D1290" s="7"/>
      <c r="E1290" s="8"/>
      <c r="F1290" s="6"/>
      <c r="I1290" s="9"/>
    </row>
    <row r="1291">
      <c r="B1291" s="7"/>
      <c r="C1291" s="7"/>
      <c r="D1291" s="7"/>
      <c r="E1291" s="8"/>
      <c r="F1291" s="6"/>
      <c r="I1291" s="9"/>
    </row>
    <row r="1292">
      <c r="B1292" s="7"/>
      <c r="C1292" s="7"/>
      <c r="D1292" s="7"/>
      <c r="E1292" s="8"/>
      <c r="F1292" s="6"/>
      <c r="I1292" s="9"/>
    </row>
    <row r="1293">
      <c r="B1293" s="7"/>
      <c r="C1293" s="7"/>
      <c r="D1293" s="7"/>
      <c r="E1293" s="8"/>
      <c r="F1293" s="6"/>
      <c r="I1293" s="9"/>
    </row>
    <row r="1294">
      <c r="B1294" s="7"/>
      <c r="C1294" s="7"/>
      <c r="D1294" s="7"/>
      <c r="E1294" s="8"/>
      <c r="F1294" s="6"/>
      <c r="I1294" s="9"/>
    </row>
    <row r="1295">
      <c r="B1295" s="7"/>
      <c r="C1295" s="7"/>
      <c r="D1295" s="7"/>
      <c r="E1295" s="8"/>
      <c r="F1295" s="6"/>
      <c r="I1295" s="9"/>
    </row>
    <row r="1296">
      <c r="B1296" s="7"/>
      <c r="C1296" s="7"/>
      <c r="D1296" s="7"/>
      <c r="E1296" s="8"/>
      <c r="F1296" s="6"/>
      <c r="I1296" s="9"/>
    </row>
    <row r="1297">
      <c r="B1297" s="7"/>
      <c r="C1297" s="7"/>
      <c r="D1297" s="7"/>
      <c r="E1297" s="8"/>
      <c r="F1297" s="6"/>
      <c r="I1297" s="9"/>
    </row>
    <row r="1298">
      <c r="B1298" s="7"/>
      <c r="C1298" s="7"/>
      <c r="D1298" s="7"/>
      <c r="E1298" s="8"/>
      <c r="F1298" s="6"/>
      <c r="I1298" s="9"/>
    </row>
    <row r="1299">
      <c r="B1299" s="7"/>
      <c r="C1299" s="7"/>
      <c r="D1299" s="7"/>
      <c r="E1299" s="8"/>
      <c r="F1299" s="6"/>
      <c r="I1299" s="9"/>
    </row>
    <row r="1300">
      <c r="B1300" s="7"/>
      <c r="C1300" s="7"/>
      <c r="D1300" s="7"/>
      <c r="E1300" s="8"/>
      <c r="F1300" s="6"/>
      <c r="I1300" s="9"/>
    </row>
    <row r="1301">
      <c r="B1301" s="7"/>
      <c r="C1301" s="7"/>
      <c r="D1301" s="7"/>
      <c r="E1301" s="8"/>
      <c r="F1301" s="6"/>
      <c r="I1301" s="9"/>
    </row>
    <row r="1302">
      <c r="B1302" s="7"/>
      <c r="C1302" s="7"/>
      <c r="D1302" s="7"/>
      <c r="E1302" s="8"/>
      <c r="F1302" s="6"/>
      <c r="I1302" s="9"/>
    </row>
    <row r="1303">
      <c r="B1303" s="7"/>
      <c r="C1303" s="7"/>
      <c r="D1303" s="7"/>
      <c r="E1303" s="8"/>
      <c r="F1303" s="6"/>
      <c r="I1303" s="9"/>
    </row>
    <row r="1304">
      <c r="B1304" s="7"/>
      <c r="C1304" s="7"/>
      <c r="D1304" s="7"/>
      <c r="E1304" s="8"/>
      <c r="F1304" s="6"/>
      <c r="I1304" s="9"/>
    </row>
    <row r="1305">
      <c r="B1305" s="7"/>
      <c r="C1305" s="7"/>
      <c r="D1305" s="7"/>
      <c r="E1305" s="8"/>
      <c r="F1305" s="6"/>
      <c r="I1305" s="9"/>
    </row>
    <row r="1306">
      <c r="B1306" s="7"/>
      <c r="C1306" s="7"/>
      <c r="D1306" s="7"/>
      <c r="E1306" s="8"/>
      <c r="F1306" s="6"/>
      <c r="I1306" s="9"/>
    </row>
    <row r="1307">
      <c r="B1307" s="7"/>
      <c r="C1307" s="7"/>
      <c r="D1307" s="7"/>
      <c r="E1307" s="8"/>
      <c r="F1307" s="6"/>
      <c r="I1307" s="9"/>
    </row>
    <row r="1308">
      <c r="B1308" s="7"/>
      <c r="C1308" s="7"/>
      <c r="D1308" s="7"/>
      <c r="E1308" s="8"/>
      <c r="F1308" s="6"/>
      <c r="I1308" s="9"/>
    </row>
    <row r="1309">
      <c r="B1309" s="7"/>
      <c r="C1309" s="7"/>
      <c r="D1309" s="7"/>
      <c r="E1309" s="8"/>
      <c r="F1309" s="6"/>
      <c r="I1309" s="9"/>
    </row>
    <row r="1310">
      <c r="B1310" s="7"/>
      <c r="C1310" s="7"/>
      <c r="D1310" s="7"/>
      <c r="E1310" s="8"/>
      <c r="F1310" s="6"/>
      <c r="I1310" s="9"/>
    </row>
    <row r="1311">
      <c r="B1311" s="7"/>
      <c r="C1311" s="7"/>
      <c r="D1311" s="7"/>
      <c r="E1311" s="8"/>
      <c r="F1311" s="6"/>
      <c r="I1311" s="9"/>
    </row>
    <row r="1312">
      <c r="B1312" s="7"/>
      <c r="C1312" s="7"/>
      <c r="D1312" s="7"/>
      <c r="E1312" s="8"/>
      <c r="F1312" s="6"/>
      <c r="I1312" s="9"/>
    </row>
    <row r="1313">
      <c r="B1313" s="7"/>
      <c r="C1313" s="7"/>
      <c r="D1313" s="7"/>
      <c r="E1313" s="8"/>
      <c r="F1313" s="6"/>
      <c r="I1313" s="9"/>
    </row>
    <row r="1314">
      <c r="B1314" s="7"/>
      <c r="C1314" s="7"/>
      <c r="D1314" s="7"/>
      <c r="E1314" s="8"/>
      <c r="F1314" s="6"/>
      <c r="I1314" s="9"/>
    </row>
    <row r="1315">
      <c r="B1315" s="7"/>
      <c r="C1315" s="7"/>
      <c r="D1315" s="7"/>
      <c r="E1315" s="8"/>
      <c r="F1315" s="6"/>
      <c r="I1315" s="9"/>
    </row>
    <row r="1316">
      <c r="B1316" s="7"/>
      <c r="C1316" s="7"/>
      <c r="D1316" s="7"/>
      <c r="E1316" s="8"/>
      <c r="F1316" s="6"/>
      <c r="I1316" s="9"/>
    </row>
    <row r="1317">
      <c r="B1317" s="7"/>
      <c r="C1317" s="7"/>
      <c r="D1317" s="7"/>
      <c r="E1317" s="8"/>
      <c r="F1317" s="6"/>
      <c r="I1317" s="9"/>
    </row>
    <row r="1318">
      <c r="B1318" s="7"/>
      <c r="C1318" s="7"/>
      <c r="D1318" s="7"/>
      <c r="E1318" s="8"/>
      <c r="F1318" s="6"/>
      <c r="I1318" s="9"/>
    </row>
    <row r="1319">
      <c r="B1319" s="7"/>
      <c r="C1319" s="7"/>
      <c r="D1319" s="7"/>
      <c r="E1319" s="8"/>
      <c r="F1319" s="6"/>
      <c r="I1319" s="9"/>
    </row>
    <row r="1320">
      <c r="B1320" s="7"/>
      <c r="C1320" s="7"/>
      <c r="D1320" s="7"/>
      <c r="E1320" s="8"/>
      <c r="F1320" s="6"/>
      <c r="I1320" s="9"/>
    </row>
    <row r="1321">
      <c r="B1321" s="7"/>
      <c r="C1321" s="7"/>
      <c r="D1321" s="7"/>
      <c r="E1321" s="8"/>
      <c r="F1321" s="6"/>
      <c r="I1321" s="9"/>
    </row>
    <row r="1322">
      <c r="B1322" s="7"/>
      <c r="C1322" s="7"/>
      <c r="D1322" s="7"/>
      <c r="E1322" s="8"/>
      <c r="F1322" s="6"/>
      <c r="I1322" s="9"/>
    </row>
    <row r="1323">
      <c r="B1323" s="7"/>
      <c r="C1323" s="7"/>
      <c r="D1323" s="7"/>
      <c r="E1323" s="8"/>
      <c r="F1323" s="6"/>
      <c r="I1323" s="9"/>
    </row>
    <row r="1324">
      <c r="B1324" s="7"/>
      <c r="C1324" s="7"/>
      <c r="D1324" s="7"/>
      <c r="E1324" s="8"/>
      <c r="F1324" s="6"/>
      <c r="I1324" s="9"/>
    </row>
    <row r="1325">
      <c r="B1325" s="7"/>
      <c r="C1325" s="7"/>
      <c r="D1325" s="7"/>
      <c r="E1325" s="8"/>
      <c r="F1325" s="6"/>
      <c r="I1325" s="9"/>
    </row>
    <row r="1326">
      <c r="B1326" s="7"/>
      <c r="C1326" s="7"/>
      <c r="D1326" s="7"/>
      <c r="E1326" s="8"/>
      <c r="F1326" s="6"/>
      <c r="I1326" s="9"/>
    </row>
    <row r="1327">
      <c r="B1327" s="7"/>
      <c r="C1327" s="7"/>
      <c r="D1327" s="7"/>
      <c r="E1327" s="8"/>
      <c r="F1327" s="6"/>
      <c r="I1327" s="9"/>
    </row>
    <row r="1328">
      <c r="B1328" s="7"/>
      <c r="C1328" s="7"/>
      <c r="D1328" s="7"/>
      <c r="E1328" s="8"/>
      <c r="F1328" s="6"/>
      <c r="I1328" s="9"/>
    </row>
    <row r="1329">
      <c r="B1329" s="7"/>
      <c r="C1329" s="7"/>
      <c r="D1329" s="7"/>
      <c r="E1329" s="8"/>
      <c r="F1329" s="6"/>
      <c r="I1329" s="9"/>
    </row>
    <row r="1330">
      <c r="B1330" s="7"/>
      <c r="C1330" s="7"/>
      <c r="D1330" s="7"/>
      <c r="E1330" s="8"/>
      <c r="F1330" s="6"/>
      <c r="I1330" s="9"/>
    </row>
    <row r="1331">
      <c r="B1331" s="7"/>
      <c r="C1331" s="7"/>
      <c r="D1331" s="7"/>
      <c r="E1331" s="8"/>
      <c r="F1331" s="6"/>
      <c r="I1331" s="9"/>
    </row>
    <row r="1332">
      <c r="B1332" s="7"/>
      <c r="C1332" s="7"/>
      <c r="D1332" s="7"/>
      <c r="E1332" s="8"/>
      <c r="F1332" s="6"/>
      <c r="I1332" s="9"/>
    </row>
    <row r="1333">
      <c r="B1333" s="7"/>
      <c r="C1333" s="7"/>
      <c r="D1333" s="7"/>
      <c r="E1333" s="8"/>
      <c r="F1333" s="6"/>
      <c r="I1333" s="9"/>
    </row>
    <row r="1334">
      <c r="B1334" s="7"/>
      <c r="C1334" s="7"/>
      <c r="D1334" s="7"/>
      <c r="E1334" s="8"/>
      <c r="F1334" s="6"/>
      <c r="I1334" s="9"/>
    </row>
    <row r="1335">
      <c r="B1335" s="7"/>
      <c r="C1335" s="7"/>
      <c r="D1335" s="7"/>
      <c r="E1335" s="8"/>
      <c r="F1335" s="6"/>
      <c r="I1335" s="9"/>
    </row>
    <row r="1336">
      <c r="B1336" s="7"/>
      <c r="C1336" s="7"/>
      <c r="D1336" s="7"/>
      <c r="E1336" s="8"/>
      <c r="F1336" s="6"/>
      <c r="I1336" s="9"/>
    </row>
    <row r="1337">
      <c r="B1337" s="7"/>
      <c r="C1337" s="7"/>
      <c r="D1337" s="7"/>
      <c r="E1337" s="8"/>
      <c r="F1337" s="6"/>
      <c r="I1337" s="9"/>
    </row>
    <row r="1338">
      <c r="B1338" s="7"/>
      <c r="C1338" s="7"/>
      <c r="D1338" s="7"/>
      <c r="E1338" s="8"/>
      <c r="F1338" s="6"/>
      <c r="I1338" s="9"/>
    </row>
    <row r="1339">
      <c r="B1339" s="7"/>
      <c r="C1339" s="7"/>
      <c r="D1339" s="7"/>
      <c r="E1339" s="8"/>
      <c r="F1339" s="6"/>
      <c r="I1339" s="9"/>
    </row>
    <row r="1340">
      <c r="B1340" s="7"/>
      <c r="C1340" s="7"/>
      <c r="D1340" s="7"/>
      <c r="E1340" s="8"/>
      <c r="F1340" s="6"/>
      <c r="I1340" s="9"/>
    </row>
    <row r="1341">
      <c r="B1341" s="7"/>
      <c r="C1341" s="7"/>
      <c r="D1341" s="7"/>
      <c r="E1341" s="8"/>
      <c r="F1341" s="6"/>
      <c r="I1341" s="9"/>
    </row>
    <row r="1342">
      <c r="B1342" s="7"/>
      <c r="C1342" s="7"/>
      <c r="D1342" s="7"/>
      <c r="E1342" s="8"/>
      <c r="F1342" s="6"/>
      <c r="I1342" s="9"/>
    </row>
    <row r="1343">
      <c r="B1343" s="7"/>
      <c r="C1343" s="7"/>
      <c r="D1343" s="7"/>
      <c r="E1343" s="8"/>
      <c r="F1343" s="6"/>
      <c r="I1343" s="9"/>
    </row>
    <row r="1344">
      <c r="B1344" s="7"/>
      <c r="C1344" s="7"/>
      <c r="D1344" s="7"/>
      <c r="E1344" s="8"/>
      <c r="F1344" s="6"/>
      <c r="I1344" s="9"/>
    </row>
    <row r="1345">
      <c r="B1345" s="7"/>
      <c r="C1345" s="7"/>
      <c r="D1345" s="7"/>
      <c r="E1345" s="8"/>
      <c r="F1345" s="6"/>
      <c r="I1345" s="9"/>
    </row>
    <row r="1346">
      <c r="B1346" s="7"/>
      <c r="C1346" s="7"/>
      <c r="D1346" s="7"/>
      <c r="E1346" s="8"/>
      <c r="F1346" s="6"/>
      <c r="I1346" s="9"/>
    </row>
    <row r="1347">
      <c r="B1347" s="7"/>
      <c r="C1347" s="7"/>
      <c r="D1347" s="7"/>
      <c r="E1347" s="8"/>
      <c r="F1347" s="6"/>
      <c r="I1347" s="9"/>
    </row>
    <row r="1348">
      <c r="B1348" s="7"/>
      <c r="C1348" s="7"/>
      <c r="D1348" s="7"/>
      <c r="E1348" s="8"/>
      <c r="F1348" s="6"/>
      <c r="I1348" s="9"/>
    </row>
    <row r="1349">
      <c r="B1349" s="7"/>
      <c r="C1349" s="7"/>
      <c r="D1349" s="7"/>
      <c r="E1349" s="8"/>
      <c r="F1349" s="6"/>
      <c r="I1349" s="9"/>
    </row>
    <row r="1350">
      <c r="B1350" s="7"/>
      <c r="C1350" s="7"/>
      <c r="D1350" s="7"/>
      <c r="E1350" s="8"/>
      <c r="F1350" s="6"/>
      <c r="I1350" s="9"/>
    </row>
    <row r="1351">
      <c r="B1351" s="7"/>
      <c r="C1351" s="7"/>
      <c r="D1351" s="7"/>
      <c r="E1351" s="8"/>
      <c r="F1351" s="6"/>
      <c r="I1351" s="9"/>
    </row>
    <row r="1352">
      <c r="B1352" s="7"/>
      <c r="C1352" s="7"/>
      <c r="D1352" s="7"/>
      <c r="E1352" s="8"/>
      <c r="F1352" s="6"/>
      <c r="I1352" s="9"/>
    </row>
    <row r="1353">
      <c r="B1353" s="7"/>
      <c r="C1353" s="7"/>
      <c r="D1353" s="7"/>
      <c r="E1353" s="8"/>
      <c r="F1353" s="6"/>
      <c r="I1353" s="9"/>
    </row>
    <row r="1354">
      <c r="B1354" s="7"/>
      <c r="C1354" s="7"/>
      <c r="D1354" s="7"/>
      <c r="E1354" s="8"/>
      <c r="F1354" s="6"/>
      <c r="I1354" s="9"/>
    </row>
    <row r="1355">
      <c r="B1355" s="7"/>
      <c r="C1355" s="7"/>
      <c r="D1355" s="7"/>
      <c r="E1355" s="8"/>
      <c r="F1355" s="6"/>
      <c r="I1355" s="9"/>
    </row>
    <row r="1356">
      <c r="B1356" s="7"/>
      <c r="C1356" s="7"/>
      <c r="D1356" s="7"/>
      <c r="E1356" s="8"/>
      <c r="F1356" s="6"/>
      <c r="I1356" s="9"/>
    </row>
    <row r="1357">
      <c r="B1357" s="7"/>
      <c r="C1357" s="7"/>
      <c r="D1357" s="7"/>
      <c r="E1357" s="8"/>
      <c r="F1357" s="6"/>
      <c r="I1357" s="9"/>
    </row>
    <row r="1358">
      <c r="B1358" s="7"/>
      <c r="C1358" s="7"/>
      <c r="D1358" s="7"/>
      <c r="E1358" s="8"/>
      <c r="F1358" s="6"/>
      <c r="I1358" s="9"/>
    </row>
    <row r="1359">
      <c r="B1359" s="7"/>
      <c r="C1359" s="7"/>
      <c r="D1359" s="7"/>
      <c r="E1359" s="8"/>
      <c r="F1359" s="6"/>
      <c r="I1359" s="9"/>
    </row>
    <row r="1360">
      <c r="B1360" s="7"/>
      <c r="C1360" s="7"/>
      <c r="D1360" s="7"/>
      <c r="E1360" s="8"/>
      <c r="F1360" s="6"/>
      <c r="I1360" s="9"/>
    </row>
    <row r="1361">
      <c r="B1361" s="7"/>
      <c r="C1361" s="7"/>
      <c r="D1361" s="7"/>
      <c r="E1361" s="8"/>
      <c r="F1361" s="6"/>
      <c r="I1361" s="9"/>
    </row>
    <row r="1362">
      <c r="B1362" s="7"/>
      <c r="C1362" s="7"/>
      <c r="D1362" s="7"/>
      <c r="E1362" s="8"/>
      <c r="F1362" s="6"/>
      <c r="I1362" s="9"/>
    </row>
    <row r="1363">
      <c r="B1363" s="7"/>
      <c r="C1363" s="7"/>
      <c r="D1363" s="7"/>
      <c r="E1363" s="8"/>
      <c r="F1363" s="6"/>
      <c r="I1363" s="9"/>
    </row>
    <row r="1364">
      <c r="B1364" s="7"/>
      <c r="C1364" s="7"/>
      <c r="D1364" s="7"/>
      <c r="E1364" s="8"/>
      <c r="F1364" s="6"/>
      <c r="I1364" s="9"/>
    </row>
    <row r="1365">
      <c r="B1365" s="7"/>
      <c r="C1365" s="7"/>
      <c r="D1365" s="7"/>
      <c r="E1365" s="8"/>
      <c r="F1365" s="6"/>
      <c r="I1365" s="9"/>
    </row>
    <row r="1366">
      <c r="B1366" s="7"/>
      <c r="C1366" s="7"/>
      <c r="D1366" s="7"/>
      <c r="E1366" s="8"/>
      <c r="F1366" s="6"/>
      <c r="I1366" s="9"/>
    </row>
    <row r="1367">
      <c r="B1367" s="7"/>
      <c r="C1367" s="7"/>
      <c r="D1367" s="7"/>
      <c r="E1367" s="8"/>
      <c r="F1367" s="6"/>
      <c r="I1367" s="9"/>
    </row>
    <row r="1368">
      <c r="B1368" s="7"/>
      <c r="C1368" s="7"/>
      <c r="D1368" s="7"/>
      <c r="E1368" s="8"/>
      <c r="F1368" s="6"/>
      <c r="I1368" s="9"/>
    </row>
    <row r="1369">
      <c r="B1369" s="7"/>
      <c r="C1369" s="7"/>
      <c r="D1369" s="7"/>
      <c r="E1369" s="8"/>
      <c r="F1369" s="6"/>
      <c r="I1369" s="9"/>
    </row>
    <row r="1370">
      <c r="B1370" s="7"/>
      <c r="C1370" s="7"/>
      <c r="D1370" s="7"/>
      <c r="E1370" s="8"/>
      <c r="F1370" s="6"/>
      <c r="I1370" s="9"/>
    </row>
    <row r="1371">
      <c r="B1371" s="7"/>
      <c r="C1371" s="7"/>
      <c r="D1371" s="7"/>
      <c r="E1371" s="8"/>
      <c r="F1371" s="6"/>
      <c r="I1371" s="9"/>
    </row>
    <row r="1372">
      <c r="B1372" s="7"/>
      <c r="C1372" s="7"/>
      <c r="D1372" s="7"/>
      <c r="E1372" s="8"/>
      <c r="F1372" s="6"/>
      <c r="I1372" s="9"/>
    </row>
    <row r="1373">
      <c r="B1373" s="7"/>
      <c r="C1373" s="7"/>
      <c r="D1373" s="7"/>
      <c r="E1373" s="8"/>
      <c r="F1373" s="6"/>
      <c r="I1373" s="9"/>
    </row>
    <row r="1374">
      <c r="B1374" s="7"/>
      <c r="C1374" s="7"/>
      <c r="D1374" s="7"/>
      <c r="E1374" s="8"/>
      <c r="F1374" s="6"/>
      <c r="I1374" s="9"/>
    </row>
    <row r="1375">
      <c r="B1375" s="7"/>
      <c r="C1375" s="7"/>
      <c r="D1375" s="7"/>
      <c r="E1375" s="8"/>
      <c r="F1375" s="6"/>
      <c r="I1375" s="9"/>
    </row>
    <row r="1376">
      <c r="B1376" s="7"/>
      <c r="C1376" s="7"/>
      <c r="D1376" s="7"/>
      <c r="E1376" s="8"/>
      <c r="F1376" s="6"/>
      <c r="I1376" s="9"/>
    </row>
    <row r="1377">
      <c r="B1377" s="7"/>
      <c r="C1377" s="7"/>
      <c r="D1377" s="7"/>
      <c r="E1377" s="8"/>
      <c r="F1377" s="6"/>
      <c r="I1377" s="9"/>
    </row>
    <row r="1378">
      <c r="B1378" s="7"/>
      <c r="C1378" s="7"/>
      <c r="D1378" s="7"/>
      <c r="E1378" s="8"/>
      <c r="F1378" s="6"/>
      <c r="I1378" s="9"/>
    </row>
    <row r="1379">
      <c r="B1379" s="7"/>
      <c r="C1379" s="7"/>
      <c r="D1379" s="7"/>
      <c r="E1379" s="8"/>
      <c r="F1379" s="6"/>
      <c r="I1379" s="9"/>
    </row>
    <row r="1380">
      <c r="B1380" s="7"/>
      <c r="C1380" s="7"/>
      <c r="D1380" s="7"/>
      <c r="E1380" s="8"/>
      <c r="F1380" s="6"/>
      <c r="I1380" s="9"/>
    </row>
    <row r="1381">
      <c r="B1381" s="7"/>
      <c r="C1381" s="7"/>
      <c r="D1381" s="7"/>
      <c r="E1381" s="8"/>
      <c r="F1381" s="6"/>
      <c r="I1381" s="9"/>
    </row>
    <row r="1382">
      <c r="B1382" s="7"/>
      <c r="C1382" s="7"/>
      <c r="D1382" s="7"/>
      <c r="E1382" s="8"/>
      <c r="F1382" s="6"/>
      <c r="I1382" s="9"/>
    </row>
    <row r="1383">
      <c r="B1383" s="7"/>
      <c r="C1383" s="7"/>
      <c r="D1383" s="7"/>
      <c r="E1383" s="8"/>
      <c r="F1383" s="6"/>
      <c r="I1383" s="9"/>
    </row>
    <row r="1384">
      <c r="B1384" s="7"/>
      <c r="C1384" s="7"/>
      <c r="D1384" s="7"/>
      <c r="E1384" s="8"/>
      <c r="F1384" s="6"/>
      <c r="I1384" s="9"/>
    </row>
    <row r="1385">
      <c r="B1385" s="7"/>
      <c r="C1385" s="7"/>
      <c r="D1385" s="7"/>
      <c r="E1385" s="8"/>
      <c r="F1385" s="6"/>
      <c r="I1385" s="9"/>
    </row>
    <row r="1386">
      <c r="B1386" s="7"/>
      <c r="C1386" s="7"/>
      <c r="D1386" s="7"/>
      <c r="E1386" s="8"/>
      <c r="F1386" s="6"/>
      <c r="I1386" s="9"/>
    </row>
    <row r="1387">
      <c r="B1387" s="7"/>
      <c r="C1387" s="7"/>
      <c r="D1387" s="7"/>
      <c r="E1387" s="8"/>
      <c r="F1387" s="6"/>
      <c r="I1387" s="9"/>
    </row>
    <row r="1388">
      <c r="B1388" s="7"/>
      <c r="C1388" s="7"/>
      <c r="D1388" s="7"/>
      <c r="E1388" s="8"/>
      <c r="F1388" s="6"/>
      <c r="I1388" s="9"/>
    </row>
    <row r="1389">
      <c r="B1389" s="7"/>
      <c r="C1389" s="7"/>
      <c r="D1389" s="7"/>
      <c r="E1389" s="8"/>
      <c r="F1389" s="6"/>
      <c r="I1389" s="9"/>
    </row>
    <row r="1390">
      <c r="B1390" s="7"/>
      <c r="C1390" s="7"/>
      <c r="D1390" s="7"/>
      <c r="E1390" s="8"/>
      <c r="F1390" s="6"/>
      <c r="I1390" s="9"/>
    </row>
    <row r="1391">
      <c r="B1391" s="7"/>
      <c r="C1391" s="7"/>
      <c r="D1391" s="7"/>
      <c r="E1391" s="8"/>
      <c r="F1391" s="6"/>
      <c r="I1391" s="9"/>
    </row>
    <row r="1392">
      <c r="B1392" s="7"/>
      <c r="C1392" s="7"/>
      <c r="D1392" s="7"/>
      <c r="E1392" s="8"/>
      <c r="F1392" s="6"/>
      <c r="I1392" s="9"/>
    </row>
    <row r="1393">
      <c r="B1393" s="7"/>
      <c r="C1393" s="7"/>
      <c r="D1393" s="7"/>
      <c r="E1393" s="8"/>
      <c r="F1393" s="6"/>
      <c r="I1393" s="9"/>
    </row>
    <row r="1394">
      <c r="B1394" s="7"/>
      <c r="C1394" s="7"/>
      <c r="D1394" s="7"/>
      <c r="E1394" s="8"/>
      <c r="F1394" s="6"/>
      <c r="I1394" s="9"/>
    </row>
    <row r="1395">
      <c r="B1395" s="7"/>
      <c r="C1395" s="7"/>
      <c r="D1395" s="7"/>
      <c r="E1395" s="8"/>
      <c r="F1395" s="6"/>
      <c r="I1395" s="9"/>
    </row>
    <row r="1396">
      <c r="B1396" s="7"/>
      <c r="C1396" s="7"/>
      <c r="D1396" s="7"/>
      <c r="E1396" s="8"/>
      <c r="F1396" s="6"/>
      <c r="I1396" s="9"/>
    </row>
    <row r="1397">
      <c r="B1397" s="7"/>
      <c r="C1397" s="7"/>
      <c r="D1397" s="7"/>
      <c r="E1397" s="8"/>
      <c r="F1397" s="6"/>
      <c r="I1397" s="9"/>
    </row>
    <row r="1398">
      <c r="B1398" s="7"/>
      <c r="C1398" s="7"/>
      <c r="D1398" s="7"/>
      <c r="E1398" s="8"/>
      <c r="F1398" s="6"/>
      <c r="I1398" s="9"/>
    </row>
    <row r="1399">
      <c r="B1399" s="7"/>
      <c r="C1399" s="7"/>
      <c r="D1399" s="7"/>
      <c r="E1399" s="8"/>
      <c r="F1399" s="6"/>
      <c r="I1399" s="9"/>
    </row>
    <row r="1400">
      <c r="B1400" s="7"/>
      <c r="C1400" s="7"/>
      <c r="D1400" s="7"/>
      <c r="E1400" s="8"/>
      <c r="F1400" s="6"/>
      <c r="I1400" s="9"/>
    </row>
    <row r="1401">
      <c r="B1401" s="7"/>
      <c r="C1401" s="7"/>
      <c r="D1401" s="7"/>
      <c r="E1401" s="8"/>
      <c r="F1401" s="6"/>
      <c r="I1401" s="9"/>
    </row>
    <row r="1402">
      <c r="B1402" s="7"/>
      <c r="C1402" s="7"/>
      <c r="D1402" s="7"/>
      <c r="E1402" s="8"/>
      <c r="F1402" s="6"/>
      <c r="I1402" s="9"/>
    </row>
    <row r="1403">
      <c r="B1403" s="7"/>
      <c r="C1403" s="7"/>
      <c r="D1403" s="7"/>
      <c r="E1403" s="8"/>
      <c r="F1403" s="6"/>
      <c r="I1403" s="9"/>
    </row>
    <row r="1404">
      <c r="B1404" s="7"/>
      <c r="C1404" s="7"/>
      <c r="D1404" s="7"/>
      <c r="E1404" s="8"/>
      <c r="F1404" s="6"/>
      <c r="I1404" s="9"/>
    </row>
    <row r="1405">
      <c r="B1405" s="7"/>
      <c r="C1405" s="7"/>
      <c r="D1405" s="7"/>
      <c r="E1405" s="8"/>
      <c r="F1405" s="6"/>
      <c r="I1405" s="9"/>
    </row>
    <row r="1406">
      <c r="B1406" s="7"/>
      <c r="C1406" s="7"/>
      <c r="D1406" s="7"/>
      <c r="E1406" s="8"/>
      <c r="F1406" s="6"/>
      <c r="I1406" s="9"/>
    </row>
    <row r="1407">
      <c r="B1407" s="7"/>
      <c r="C1407" s="7"/>
      <c r="D1407" s="7"/>
      <c r="E1407" s="8"/>
      <c r="F1407" s="6"/>
      <c r="I1407" s="9"/>
    </row>
    <row r="1408">
      <c r="B1408" s="7"/>
      <c r="C1408" s="7"/>
      <c r="D1408" s="7"/>
      <c r="E1408" s="8"/>
      <c r="F1408" s="6"/>
      <c r="I1408" s="9"/>
    </row>
    <row r="1409">
      <c r="B1409" s="7"/>
      <c r="C1409" s="7"/>
      <c r="D1409" s="7"/>
      <c r="E1409" s="8"/>
      <c r="F1409" s="6"/>
      <c r="I1409" s="9"/>
    </row>
    <row r="1410">
      <c r="B1410" s="7"/>
      <c r="C1410" s="7"/>
      <c r="D1410" s="7"/>
      <c r="E1410" s="8"/>
      <c r="F1410" s="6"/>
      <c r="I1410" s="9"/>
    </row>
    <row r="1411">
      <c r="B1411" s="7"/>
      <c r="C1411" s="7"/>
      <c r="D1411" s="7"/>
      <c r="E1411" s="8"/>
      <c r="F1411" s="6"/>
      <c r="I1411" s="9"/>
    </row>
    <row r="1412">
      <c r="B1412" s="7"/>
      <c r="C1412" s="7"/>
      <c r="D1412" s="7"/>
      <c r="E1412" s="8"/>
      <c r="F1412" s="6"/>
      <c r="I1412" s="9"/>
    </row>
    <row r="1413">
      <c r="B1413" s="7"/>
      <c r="C1413" s="7"/>
      <c r="D1413" s="7"/>
      <c r="E1413" s="8"/>
      <c r="F1413" s="6"/>
      <c r="I1413" s="9"/>
    </row>
    <row r="1414">
      <c r="B1414" s="7"/>
      <c r="C1414" s="7"/>
      <c r="D1414" s="7"/>
      <c r="E1414" s="8"/>
      <c r="F1414" s="6"/>
      <c r="I1414" s="9"/>
    </row>
    <row r="1415">
      <c r="B1415" s="7"/>
      <c r="C1415" s="7"/>
      <c r="D1415" s="7"/>
      <c r="E1415" s="8"/>
      <c r="F1415" s="6"/>
      <c r="I1415" s="9"/>
    </row>
    <row r="1416">
      <c r="B1416" s="7"/>
      <c r="C1416" s="7"/>
      <c r="D1416" s="7"/>
      <c r="E1416" s="8"/>
      <c r="F1416" s="6"/>
      <c r="I1416" s="9"/>
    </row>
    <row r="1417">
      <c r="B1417" s="7"/>
      <c r="C1417" s="7"/>
      <c r="D1417" s="7"/>
      <c r="E1417" s="8"/>
      <c r="F1417" s="6"/>
      <c r="I1417" s="9"/>
    </row>
    <row r="1418">
      <c r="B1418" s="7"/>
      <c r="C1418" s="7"/>
      <c r="D1418" s="7"/>
      <c r="E1418" s="8"/>
      <c r="F1418" s="6"/>
      <c r="I1418" s="9"/>
    </row>
    <row r="1419">
      <c r="B1419" s="7"/>
      <c r="C1419" s="7"/>
      <c r="D1419" s="7"/>
      <c r="E1419" s="8"/>
      <c r="F1419" s="6"/>
      <c r="I1419" s="9"/>
    </row>
    <row r="1420">
      <c r="B1420" s="7"/>
      <c r="C1420" s="7"/>
      <c r="D1420" s="7"/>
      <c r="E1420" s="8"/>
      <c r="F1420" s="6"/>
      <c r="I1420" s="9"/>
    </row>
    <row r="1421">
      <c r="B1421" s="7"/>
      <c r="C1421" s="7"/>
      <c r="D1421" s="7"/>
      <c r="E1421" s="8"/>
      <c r="F1421" s="6"/>
      <c r="I1421" s="9"/>
    </row>
    <row r="1422">
      <c r="B1422" s="7"/>
      <c r="C1422" s="7"/>
      <c r="D1422" s="7"/>
      <c r="E1422" s="8"/>
      <c r="F1422" s="6"/>
      <c r="I1422" s="9"/>
    </row>
    <row r="1423">
      <c r="B1423" s="7"/>
      <c r="C1423" s="7"/>
      <c r="D1423" s="7"/>
      <c r="E1423" s="8"/>
      <c r="F1423" s="6"/>
      <c r="I1423" s="9"/>
    </row>
    <row r="1424">
      <c r="B1424" s="7"/>
      <c r="C1424" s="7"/>
      <c r="D1424" s="7"/>
      <c r="E1424" s="8"/>
      <c r="F1424" s="6"/>
      <c r="I1424" s="9"/>
    </row>
    <row r="1425">
      <c r="B1425" s="7"/>
      <c r="C1425" s="7"/>
      <c r="D1425" s="7"/>
      <c r="E1425" s="8"/>
      <c r="F1425" s="6"/>
      <c r="I1425" s="9"/>
    </row>
    <row r="1426">
      <c r="B1426" s="7"/>
      <c r="C1426" s="7"/>
      <c r="D1426" s="7"/>
      <c r="E1426" s="8"/>
      <c r="F1426" s="6"/>
      <c r="I1426" s="9"/>
    </row>
    <row r="1427">
      <c r="B1427" s="7"/>
      <c r="C1427" s="7"/>
      <c r="D1427" s="7"/>
      <c r="E1427" s="8"/>
      <c r="F1427" s="6"/>
      <c r="I1427" s="9"/>
    </row>
    <row r="1428">
      <c r="B1428" s="7"/>
      <c r="C1428" s="7"/>
      <c r="D1428" s="7"/>
      <c r="E1428" s="8"/>
      <c r="F1428" s="6"/>
      <c r="I1428" s="9"/>
    </row>
    <row r="1429">
      <c r="B1429" s="7"/>
      <c r="C1429" s="7"/>
      <c r="D1429" s="7"/>
      <c r="E1429" s="8"/>
      <c r="F1429" s="6"/>
      <c r="I1429" s="9"/>
    </row>
    <row r="1430">
      <c r="B1430" s="7"/>
      <c r="C1430" s="7"/>
      <c r="D1430" s="7"/>
      <c r="E1430" s="8"/>
      <c r="F1430" s="6"/>
      <c r="I1430" s="9"/>
    </row>
    <row r="1431">
      <c r="B1431" s="7"/>
      <c r="C1431" s="7"/>
      <c r="D1431" s="7"/>
      <c r="E1431" s="8"/>
      <c r="F1431" s="6"/>
      <c r="I1431" s="9"/>
    </row>
    <row r="1432">
      <c r="B1432" s="7"/>
      <c r="C1432" s="7"/>
      <c r="D1432" s="7"/>
      <c r="E1432" s="8"/>
      <c r="F1432" s="6"/>
      <c r="I1432" s="9"/>
    </row>
    <row r="1433">
      <c r="B1433" s="7"/>
      <c r="C1433" s="7"/>
      <c r="D1433" s="7"/>
      <c r="E1433" s="8"/>
      <c r="F1433" s="6"/>
      <c r="I1433" s="9"/>
    </row>
    <row r="1434">
      <c r="B1434" s="7"/>
      <c r="C1434" s="7"/>
      <c r="D1434" s="7"/>
      <c r="E1434" s="8"/>
      <c r="F1434" s="6"/>
      <c r="I1434" s="9"/>
    </row>
    <row r="1435">
      <c r="B1435" s="7"/>
      <c r="C1435" s="7"/>
      <c r="D1435" s="7"/>
      <c r="E1435" s="8"/>
      <c r="F1435" s="6"/>
      <c r="I1435" s="9"/>
    </row>
    <row r="1436">
      <c r="B1436" s="7"/>
      <c r="C1436" s="7"/>
      <c r="D1436" s="7"/>
      <c r="E1436" s="8"/>
      <c r="F1436" s="6"/>
      <c r="I1436" s="9"/>
    </row>
    <row r="1437">
      <c r="B1437" s="7"/>
      <c r="C1437" s="7"/>
      <c r="D1437" s="7"/>
      <c r="E1437" s="8"/>
      <c r="F1437" s="6"/>
      <c r="I1437" s="9"/>
    </row>
    <row r="1438">
      <c r="B1438" s="7"/>
      <c r="C1438" s="7"/>
      <c r="D1438" s="7"/>
      <c r="E1438" s="8"/>
      <c r="F1438" s="6"/>
      <c r="I1438" s="9"/>
    </row>
    <row r="1439">
      <c r="B1439" s="7"/>
      <c r="C1439" s="7"/>
      <c r="D1439" s="7"/>
      <c r="E1439" s="8"/>
      <c r="F1439" s="6"/>
      <c r="I1439" s="9"/>
    </row>
    <row r="1440">
      <c r="B1440" s="7"/>
      <c r="C1440" s="7"/>
      <c r="D1440" s="7"/>
      <c r="E1440" s="8"/>
      <c r="F1440" s="6"/>
      <c r="I1440" s="9"/>
    </row>
    <row r="1441">
      <c r="B1441" s="7"/>
      <c r="C1441" s="7"/>
      <c r="D1441" s="7"/>
      <c r="E1441" s="8"/>
      <c r="F1441" s="6"/>
      <c r="I1441" s="9"/>
    </row>
    <row r="1442">
      <c r="B1442" s="7"/>
      <c r="C1442" s="7"/>
      <c r="D1442" s="7"/>
      <c r="E1442" s="8"/>
      <c r="F1442" s="6"/>
      <c r="I1442" s="9"/>
    </row>
    <row r="1443">
      <c r="B1443" s="7"/>
      <c r="C1443" s="7"/>
      <c r="D1443" s="7"/>
      <c r="E1443" s="8"/>
      <c r="F1443" s="6"/>
      <c r="I1443" s="9"/>
    </row>
    <row r="1444">
      <c r="B1444" s="7"/>
      <c r="C1444" s="7"/>
      <c r="D1444" s="7"/>
      <c r="E1444" s="8"/>
      <c r="F1444" s="6"/>
      <c r="I1444" s="9"/>
    </row>
    <row r="1445">
      <c r="B1445" s="7"/>
      <c r="C1445" s="7"/>
      <c r="D1445" s="7"/>
      <c r="E1445" s="8"/>
      <c r="F1445" s="6"/>
      <c r="I1445" s="9"/>
    </row>
    <row r="1446">
      <c r="B1446" s="7"/>
      <c r="C1446" s="7"/>
      <c r="D1446" s="7"/>
      <c r="E1446" s="8"/>
      <c r="F1446" s="6"/>
      <c r="I1446" s="9"/>
    </row>
    <row r="1447">
      <c r="B1447" s="7"/>
      <c r="C1447" s="7"/>
      <c r="D1447" s="7"/>
      <c r="E1447" s="8"/>
      <c r="F1447" s="6"/>
      <c r="I1447" s="9"/>
    </row>
    <row r="1448">
      <c r="B1448" s="7"/>
      <c r="C1448" s="7"/>
      <c r="D1448" s="7"/>
      <c r="E1448" s="8"/>
      <c r="F1448" s="6"/>
      <c r="I1448" s="9"/>
    </row>
    <row r="1449">
      <c r="B1449" s="7"/>
      <c r="C1449" s="7"/>
      <c r="D1449" s="7"/>
      <c r="E1449" s="8"/>
      <c r="F1449" s="6"/>
      <c r="I1449" s="9"/>
    </row>
    <row r="1450">
      <c r="B1450" s="7"/>
      <c r="C1450" s="7"/>
      <c r="D1450" s="7"/>
      <c r="E1450" s="8"/>
      <c r="F1450" s="6"/>
      <c r="I1450" s="9"/>
    </row>
    <row r="1451">
      <c r="B1451" s="7"/>
      <c r="C1451" s="7"/>
      <c r="D1451" s="7"/>
      <c r="E1451" s="8"/>
      <c r="F1451" s="6"/>
      <c r="I1451" s="9"/>
    </row>
    <row r="1452">
      <c r="B1452" s="7"/>
      <c r="C1452" s="7"/>
      <c r="D1452" s="7"/>
      <c r="E1452" s="8"/>
      <c r="F1452" s="6"/>
      <c r="I1452" s="9"/>
    </row>
    <row r="1453">
      <c r="B1453" s="7"/>
      <c r="C1453" s="7"/>
      <c r="D1453" s="7"/>
      <c r="E1453" s="8"/>
      <c r="F1453" s="6"/>
      <c r="I1453" s="9"/>
    </row>
    <row r="1454">
      <c r="B1454" s="7"/>
      <c r="C1454" s="7"/>
      <c r="D1454" s="7"/>
      <c r="E1454" s="8"/>
      <c r="F1454" s="6"/>
      <c r="I1454" s="9"/>
    </row>
    <row r="1455">
      <c r="B1455" s="7"/>
      <c r="C1455" s="7"/>
      <c r="D1455" s="7"/>
      <c r="E1455" s="8"/>
      <c r="F1455" s="6"/>
      <c r="I1455" s="9"/>
    </row>
    <row r="1456">
      <c r="B1456" s="7"/>
      <c r="C1456" s="7"/>
      <c r="D1456" s="7"/>
      <c r="E1456" s="8"/>
      <c r="F1456" s="6"/>
      <c r="I1456" s="9"/>
    </row>
    <row r="1457">
      <c r="B1457" s="7"/>
      <c r="C1457" s="7"/>
      <c r="D1457" s="7"/>
      <c r="E1457" s="8"/>
      <c r="F1457" s="6"/>
      <c r="I1457" s="9"/>
    </row>
    <row r="1458">
      <c r="B1458" s="7"/>
      <c r="C1458" s="7"/>
      <c r="D1458" s="7"/>
      <c r="E1458" s="8"/>
      <c r="F1458" s="6"/>
      <c r="I1458" s="9"/>
    </row>
    <row r="1459">
      <c r="B1459" s="7"/>
      <c r="C1459" s="7"/>
      <c r="D1459" s="7"/>
      <c r="E1459" s="8"/>
      <c r="F1459" s="6"/>
      <c r="I1459" s="9"/>
    </row>
    <row r="1460">
      <c r="B1460" s="7"/>
      <c r="C1460" s="7"/>
      <c r="D1460" s="7"/>
      <c r="E1460" s="8"/>
      <c r="F1460" s="6"/>
      <c r="I1460" s="9"/>
    </row>
    <row r="1461">
      <c r="B1461" s="7"/>
      <c r="C1461" s="7"/>
      <c r="D1461" s="7"/>
      <c r="E1461" s="8"/>
      <c r="F1461" s="6"/>
      <c r="I1461" s="9"/>
    </row>
    <row r="1462">
      <c r="B1462" s="7"/>
      <c r="C1462" s="7"/>
      <c r="D1462" s="7"/>
      <c r="E1462" s="8"/>
      <c r="F1462" s="6"/>
      <c r="I1462" s="9"/>
    </row>
    <row r="1463">
      <c r="B1463" s="7"/>
      <c r="C1463" s="7"/>
      <c r="D1463" s="7"/>
      <c r="E1463" s="8"/>
      <c r="F1463" s="6"/>
      <c r="I1463" s="9"/>
    </row>
    <row r="1464">
      <c r="B1464" s="7"/>
      <c r="C1464" s="7"/>
      <c r="D1464" s="7"/>
      <c r="E1464" s="8"/>
      <c r="F1464" s="6"/>
      <c r="I1464" s="9"/>
    </row>
    <row r="1465">
      <c r="B1465" s="7"/>
      <c r="C1465" s="7"/>
      <c r="D1465" s="7"/>
      <c r="E1465" s="8"/>
      <c r="F1465" s="6"/>
      <c r="I1465" s="9"/>
    </row>
    <row r="1466">
      <c r="B1466" s="7"/>
      <c r="C1466" s="7"/>
      <c r="D1466" s="7"/>
      <c r="E1466" s="8"/>
      <c r="F1466" s="6"/>
      <c r="I1466" s="9"/>
    </row>
    <row r="1467">
      <c r="B1467" s="7"/>
      <c r="C1467" s="7"/>
      <c r="D1467" s="7"/>
      <c r="E1467" s="8"/>
      <c r="F1467" s="6"/>
      <c r="I1467" s="9"/>
    </row>
    <row r="1468">
      <c r="B1468" s="7"/>
      <c r="C1468" s="7"/>
      <c r="D1468" s="7"/>
      <c r="E1468" s="8"/>
      <c r="F1468" s="6"/>
      <c r="I1468" s="9"/>
    </row>
    <row r="1469">
      <c r="B1469" s="7"/>
      <c r="C1469" s="7"/>
      <c r="D1469" s="7"/>
      <c r="E1469" s="8"/>
      <c r="F1469" s="6"/>
      <c r="I1469" s="9"/>
    </row>
    <row r="1470">
      <c r="B1470" s="7"/>
      <c r="C1470" s="7"/>
      <c r="D1470" s="7"/>
      <c r="E1470" s="8"/>
      <c r="F1470" s="6"/>
      <c r="I1470" s="9"/>
    </row>
    <row r="1471">
      <c r="B1471" s="7"/>
      <c r="C1471" s="7"/>
      <c r="D1471" s="7"/>
      <c r="E1471" s="8"/>
      <c r="F1471" s="6"/>
      <c r="I1471" s="9"/>
    </row>
    <row r="1472">
      <c r="B1472" s="7"/>
      <c r="C1472" s="7"/>
      <c r="D1472" s="7"/>
      <c r="E1472" s="8"/>
      <c r="F1472" s="6"/>
      <c r="I1472" s="9"/>
    </row>
    <row r="1473">
      <c r="B1473" s="7"/>
      <c r="C1473" s="7"/>
      <c r="D1473" s="7"/>
      <c r="E1473" s="8"/>
      <c r="F1473" s="6"/>
      <c r="I1473" s="9"/>
    </row>
    <row r="1474">
      <c r="B1474" s="7"/>
      <c r="C1474" s="7"/>
      <c r="D1474" s="7"/>
      <c r="E1474" s="8"/>
      <c r="F1474" s="6"/>
      <c r="I1474" s="9"/>
    </row>
    <row r="1475">
      <c r="B1475" s="7"/>
      <c r="C1475" s="7"/>
      <c r="D1475" s="7"/>
      <c r="E1475" s="8"/>
      <c r="F1475" s="6"/>
      <c r="I1475" s="9"/>
    </row>
    <row r="1476">
      <c r="B1476" s="7"/>
      <c r="C1476" s="7"/>
      <c r="D1476" s="7"/>
      <c r="E1476" s="8"/>
      <c r="F1476" s="6"/>
      <c r="I1476" s="9"/>
    </row>
    <row r="1477">
      <c r="B1477" s="7"/>
      <c r="C1477" s="7"/>
      <c r="D1477" s="7"/>
      <c r="E1477" s="8"/>
      <c r="F1477" s="6"/>
      <c r="I1477" s="9"/>
    </row>
    <row r="1478">
      <c r="B1478" s="7"/>
      <c r="C1478" s="7"/>
      <c r="D1478" s="7"/>
      <c r="E1478" s="8"/>
      <c r="F1478" s="6"/>
      <c r="I1478" s="9"/>
    </row>
    <row r="1479">
      <c r="B1479" s="7"/>
      <c r="C1479" s="7"/>
      <c r="D1479" s="7"/>
      <c r="E1479" s="8"/>
      <c r="F1479" s="6"/>
      <c r="I1479" s="9"/>
    </row>
    <row r="1480">
      <c r="B1480" s="7"/>
      <c r="C1480" s="7"/>
      <c r="D1480" s="7"/>
      <c r="E1480" s="8"/>
      <c r="F1480" s="6"/>
      <c r="I1480" s="9"/>
    </row>
    <row r="1481">
      <c r="B1481" s="7"/>
      <c r="C1481" s="7"/>
      <c r="D1481" s="7"/>
      <c r="E1481" s="8"/>
      <c r="F1481" s="6"/>
      <c r="I1481" s="9"/>
    </row>
    <row r="1482">
      <c r="B1482" s="7"/>
      <c r="C1482" s="7"/>
      <c r="D1482" s="7"/>
      <c r="E1482" s="8"/>
      <c r="F1482" s="6"/>
      <c r="I1482" s="9"/>
    </row>
    <row r="1483">
      <c r="B1483" s="7"/>
      <c r="C1483" s="7"/>
      <c r="D1483" s="7"/>
      <c r="E1483" s="8"/>
      <c r="F1483" s="6"/>
      <c r="I1483" s="9"/>
    </row>
    <row r="1484">
      <c r="B1484" s="7"/>
      <c r="C1484" s="7"/>
      <c r="D1484" s="7"/>
      <c r="E1484" s="8"/>
      <c r="F1484" s="6"/>
      <c r="I1484" s="9"/>
    </row>
    <row r="1485">
      <c r="B1485" s="7"/>
      <c r="C1485" s="7"/>
      <c r="D1485" s="7"/>
      <c r="E1485" s="8"/>
      <c r="F1485" s="6"/>
      <c r="I1485" s="9"/>
    </row>
    <row r="1486">
      <c r="B1486" s="7"/>
      <c r="C1486" s="7"/>
      <c r="D1486" s="7"/>
      <c r="E1486" s="8"/>
      <c r="F1486" s="6"/>
      <c r="I1486" s="9"/>
    </row>
    <row r="1487">
      <c r="B1487" s="7"/>
      <c r="C1487" s="7"/>
      <c r="D1487" s="7"/>
      <c r="E1487" s="8"/>
      <c r="F1487" s="6"/>
      <c r="I1487" s="9"/>
    </row>
    <row r="1488">
      <c r="B1488" s="7"/>
      <c r="C1488" s="7"/>
      <c r="D1488" s="7"/>
      <c r="E1488" s="8"/>
      <c r="F1488" s="6"/>
      <c r="I1488" s="9"/>
    </row>
    <row r="1489">
      <c r="B1489" s="7"/>
      <c r="C1489" s="7"/>
      <c r="D1489" s="7"/>
      <c r="E1489" s="8"/>
      <c r="F1489" s="6"/>
      <c r="I1489" s="9"/>
    </row>
    <row r="1490">
      <c r="B1490" s="7"/>
      <c r="C1490" s="7"/>
      <c r="D1490" s="7"/>
      <c r="E1490" s="8"/>
      <c r="F1490" s="6"/>
      <c r="I1490" s="9"/>
    </row>
    <row r="1491">
      <c r="B1491" s="7"/>
      <c r="C1491" s="7"/>
      <c r="D1491" s="7"/>
      <c r="E1491" s="8"/>
      <c r="F1491" s="6"/>
      <c r="I1491" s="9"/>
    </row>
    <row r="1492">
      <c r="B1492" s="7"/>
      <c r="C1492" s="7"/>
      <c r="D1492" s="7"/>
      <c r="E1492" s="8"/>
      <c r="F1492" s="6"/>
      <c r="I1492" s="9"/>
    </row>
    <row r="1493">
      <c r="B1493" s="7"/>
      <c r="C1493" s="7"/>
      <c r="D1493" s="7"/>
      <c r="E1493" s="8"/>
      <c r="F1493" s="6"/>
      <c r="I1493" s="9"/>
    </row>
    <row r="1494">
      <c r="B1494" s="7"/>
      <c r="C1494" s="7"/>
      <c r="D1494" s="7"/>
      <c r="E1494" s="8"/>
      <c r="F1494" s="6"/>
      <c r="I1494" s="9"/>
    </row>
    <row r="1495">
      <c r="B1495" s="7"/>
      <c r="C1495" s="7"/>
      <c r="D1495" s="7"/>
      <c r="E1495" s="8"/>
      <c r="F1495" s="6"/>
      <c r="I1495" s="9"/>
    </row>
    <row r="1496">
      <c r="B1496" s="7"/>
      <c r="C1496" s="7"/>
      <c r="D1496" s="7"/>
      <c r="E1496" s="8"/>
      <c r="F1496" s="6"/>
      <c r="I1496" s="9"/>
    </row>
    <row r="1497">
      <c r="B1497" s="7"/>
      <c r="C1497" s="7"/>
      <c r="D1497" s="7"/>
      <c r="E1497" s="8"/>
      <c r="F1497" s="6"/>
      <c r="I1497" s="9"/>
    </row>
    <row r="1498">
      <c r="B1498" s="7"/>
      <c r="C1498" s="7"/>
      <c r="D1498" s="7"/>
      <c r="E1498" s="8"/>
      <c r="F1498" s="6"/>
      <c r="I1498" s="9"/>
    </row>
    <row r="1499">
      <c r="B1499" s="7"/>
      <c r="C1499" s="7"/>
      <c r="D1499" s="7"/>
      <c r="E1499" s="8"/>
      <c r="F1499" s="6"/>
      <c r="I1499" s="9"/>
    </row>
    <row r="1500">
      <c r="B1500" s="7"/>
      <c r="C1500" s="7"/>
      <c r="D1500" s="7"/>
      <c r="E1500" s="8"/>
      <c r="F1500" s="6"/>
      <c r="I1500" s="9"/>
    </row>
    <row r="1501">
      <c r="B1501" s="7"/>
      <c r="C1501" s="7"/>
      <c r="D1501" s="7"/>
      <c r="E1501" s="8"/>
      <c r="F1501" s="6"/>
      <c r="I1501" s="9"/>
    </row>
    <row r="1502">
      <c r="B1502" s="7"/>
      <c r="C1502" s="7"/>
      <c r="D1502" s="7"/>
      <c r="E1502" s="8"/>
      <c r="F1502" s="6"/>
      <c r="I1502" s="9"/>
    </row>
    <row r="1503">
      <c r="B1503" s="7"/>
      <c r="C1503" s="7"/>
      <c r="D1503" s="7"/>
      <c r="E1503" s="8"/>
      <c r="F1503" s="6"/>
      <c r="I1503" s="9"/>
    </row>
    <row r="1504">
      <c r="B1504" s="7"/>
      <c r="C1504" s="7"/>
      <c r="D1504" s="7"/>
      <c r="E1504" s="8"/>
      <c r="F1504" s="6"/>
      <c r="I1504" s="9"/>
    </row>
    <row r="1505">
      <c r="B1505" s="7"/>
      <c r="C1505" s="7"/>
      <c r="D1505" s="7"/>
      <c r="E1505" s="8"/>
      <c r="F1505" s="6"/>
      <c r="I1505" s="9"/>
    </row>
    <row r="1506">
      <c r="B1506" s="7"/>
      <c r="C1506" s="7"/>
      <c r="D1506" s="7"/>
      <c r="E1506" s="8"/>
      <c r="F1506" s="6"/>
      <c r="I1506" s="9"/>
    </row>
    <row r="1507">
      <c r="B1507" s="7"/>
      <c r="C1507" s="7"/>
      <c r="D1507" s="7"/>
      <c r="E1507" s="8"/>
      <c r="F1507" s="6"/>
      <c r="I1507" s="9"/>
    </row>
    <row r="1508">
      <c r="B1508" s="7"/>
      <c r="C1508" s="7"/>
      <c r="D1508" s="7"/>
      <c r="E1508" s="8"/>
      <c r="F1508" s="6"/>
      <c r="I1508" s="9"/>
    </row>
    <row r="1509">
      <c r="B1509" s="7"/>
      <c r="C1509" s="7"/>
      <c r="D1509" s="7"/>
      <c r="E1509" s="8"/>
      <c r="F1509" s="6"/>
      <c r="I1509" s="9"/>
    </row>
    <row r="1510">
      <c r="B1510" s="7"/>
      <c r="C1510" s="7"/>
      <c r="D1510" s="7"/>
      <c r="E1510" s="8"/>
      <c r="F1510" s="6"/>
      <c r="I1510" s="9"/>
    </row>
    <row r="1511">
      <c r="B1511" s="7"/>
      <c r="C1511" s="7"/>
      <c r="D1511" s="7"/>
      <c r="E1511" s="8"/>
      <c r="F1511" s="6"/>
      <c r="I1511" s="9"/>
    </row>
    <row r="1512">
      <c r="B1512" s="7"/>
      <c r="C1512" s="7"/>
      <c r="D1512" s="7"/>
      <c r="E1512" s="8"/>
      <c r="F1512" s="6"/>
      <c r="I1512" s="9"/>
    </row>
    <row r="1513">
      <c r="B1513" s="7"/>
      <c r="C1513" s="7"/>
      <c r="D1513" s="7"/>
      <c r="E1513" s="8"/>
      <c r="F1513" s="6"/>
      <c r="I1513" s="9"/>
    </row>
    <row r="1514">
      <c r="B1514" s="7"/>
      <c r="C1514" s="7"/>
      <c r="D1514" s="7"/>
      <c r="E1514" s="8"/>
      <c r="F1514" s="6"/>
      <c r="I1514" s="9"/>
    </row>
    <row r="1515">
      <c r="B1515" s="7"/>
      <c r="C1515" s="7"/>
      <c r="D1515" s="7"/>
      <c r="E1515" s="8"/>
      <c r="F1515" s="6"/>
      <c r="I1515" s="9"/>
    </row>
    <row r="1516">
      <c r="B1516" s="7"/>
      <c r="C1516" s="7"/>
      <c r="D1516" s="7"/>
      <c r="E1516" s="8"/>
      <c r="F1516" s="6"/>
      <c r="I1516" s="9"/>
    </row>
    <row r="1517">
      <c r="B1517" s="7"/>
      <c r="C1517" s="7"/>
      <c r="D1517" s="7"/>
      <c r="E1517" s="8"/>
      <c r="F1517" s="6"/>
      <c r="I1517" s="9"/>
    </row>
    <row r="1518">
      <c r="B1518" s="7"/>
      <c r="C1518" s="7"/>
      <c r="D1518" s="7"/>
      <c r="E1518" s="8"/>
      <c r="F1518" s="6"/>
      <c r="I1518" s="9"/>
    </row>
    <row r="1519">
      <c r="B1519" s="7"/>
      <c r="C1519" s="7"/>
      <c r="D1519" s="7"/>
      <c r="E1519" s="8"/>
      <c r="F1519" s="6"/>
      <c r="I1519" s="9"/>
    </row>
    <row r="1520">
      <c r="B1520" s="7"/>
      <c r="C1520" s="7"/>
      <c r="D1520" s="7"/>
      <c r="E1520" s="8"/>
      <c r="F1520" s="6"/>
      <c r="I1520" s="9"/>
    </row>
    <row r="1521">
      <c r="B1521" s="7"/>
      <c r="C1521" s="7"/>
      <c r="D1521" s="7"/>
      <c r="E1521" s="8"/>
      <c r="F1521" s="6"/>
      <c r="I1521" s="9"/>
    </row>
    <row r="1522">
      <c r="B1522" s="7"/>
      <c r="C1522" s="7"/>
      <c r="D1522" s="7"/>
      <c r="E1522" s="8"/>
      <c r="F1522" s="6"/>
      <c r="I1522" s="9"/>
    </row>
    <row r="1523">
      <c r="B1523" s="7"/>
      <c r="C1523" s="7"/>
      <c r="D1523" s="7"/>
      <c r="E1523" s="8"/>
      <c r="F1523" s="6"/>
      <c r="I1523" s="9"/>
    </row>
    <row r="1524">
      <c r="B1524" s="7"/>
      <c r="C1524" s="7"/>
      <c r="D1524" s="7"/>
      <c r="E1524" s="8"/>
      <c r="F1524" s="6"/>
      <c r="I1524" s="9"/>
    </row>
    <row r="1525">
      <c r="B1525" s="7"/>
      <c r="C1525" s="7"/>
      <c r="D1525" s="7"/>
      <c r="E1525" s="8"/>
      <c r="F1525" s="6"/>
      <c r="I1525" s="9"/>
    </row>
    <row r="1526">
      <c r="B1526" s="7"/>
      <c r="C1526" s="7"/>
      <c r="D1526" s="7"/>
      <c r="E1526" s="8"/>
      <c r="F1526" s="6"/>
      <c r="I1526" s="9"/>
    </row>
    <row r="1527">
      <c r="B1527" s="7"/>
      <c r="C1527" s="7"/>
      <c r="D1527" s="7"/>
      <c r="E1527" s="8"/>
      <c r="F1527" s="6"/>
      <c r="I1527" s="9"/>
    </row>
    <row r="1528">
      <c r="B1528" s="7"/>
      <c r="C1528" s="7"/>
      <c r="D1528" s="7"/>
      <c r="E1528" s="8"/>
      <c r="F1528" s="6"/>
      <c r="I1528" s="9"/>
    </row>
    <row r="1529">
      <c r="B1529" s="7"/>
      <c r="C1529" s="7"/>
      <c r="D1529" s="7"/>
      <c r="E1529" s="8"/>
      <c r="F1529" s="6"/>
      <c r="I1529" s="9"/>
    </row>
    <row r="1530">
      <c r="B1530" s="7"/>
      <c r="C1530" s="7"/>
      <c r="D1530" s="7"/>
      <c r="E1530" s="8"/>
      <c r="F1530" s="6"/>
      <c r="I1530" s="9"/>
    </row>
    <row r="1531">
      <c r="B1531" s="7"/>
      <c r="C1531" s="7"/>
      <c r="D1531" s="7"/>
      <c r="E1531" s="8"/>
      <c r="F1531" s="6"/>
      <c r="I1531" s="9"/>
    </row>
    <row r="1532">
      <c r="B1532" s="7"/>
      <c r="C1532" s="7"/>
      <c r="D1532" s="7"/>
      <c r="E1532" s="8"/>
      <c r="F1532" s="6"/>
      <c r="I1532" s="9"/>
    </row>
    <row r="1533">
      <c r="B1533" s="7"/>
      <c r="C1533" s="7"/>
      <c r="D1533" s="7"/>
      <c r="E1533" s="8"/>
      <c r="F1533" s="6"/>
      <c r="I1533" s="9"/>
    </row>
    <row r="1534">
      <c r="B1534" s="7"/>
      <c r="C1534" s="7"/>
      <c r="D1534" s="7"/>
      <c r="E1534" s="8"/>
      <c r="F1534" s="6"/>
      <c r="I1534" s="9"/>
    </row>
    <row r="1535">
      <c r="B1535" s="7"/>
      <c r="C1535" s="7"/>
      <c r="D1535" s="7"/>
      <c r="E1535" s="8"/>
      <c r="F1535" s="6"/>
      <c r="I1535" s="9"/>
    </row>
    <row r="1536">
      <c r="B1536" s="7"/>
      <c r="C1536" s="7"/>
      <c r="D1536" s="7"/>
      <c r="E1536" s="8"/>
      <c r="F1536" s="6"/>
      <c r="I1536" s="9"/>
    </row>
    <row r="1537">
      <c r="B1537" s="7"/>
      <c r="C1537" s="7"/>
      <c r="D1537" s="7"/>
      <c r="E1537" s="8"/>
      <c r="F1537" s="6"/>
      <c r="I1537" s="9"/>
    </row>
    <row r="1538">
      <c r="B1538" s="7"/>
      <c r="C1538" s="7"/>
      <c r="D1538" s="7"/>
      <c r="E1538" s="8"/>
      <c r="F1538" s="6"/>
      <c r="I1538" s="9"/>
    </row>
    <row r="1539">
      <c r="B1539" s="7"/>
      <c r="C1539" s="7"/>
      <c r="D1539" s="7"/>
      <c r="E1539" s="8"/>
      <c r="F1539" s="6"/>
      <c r="I1539" s="9"/>
    </row>
    <row r="1540">
      <c r="B1540" s="7"/>
      <c r="C1540" s="7"/>
      <c r="D1540" s="7"/>
      <c r="E1540" s="8"/>
      <c r="F1540" s="6"/>
      <c r="I1540" s="9"/>
    </row>
    <row r="1541">
      <c r="B1541" s="7"/>
      <c r="C1541" s="7"/>
      <c r="D1541" s="7"/>
      <c r="E1541" s="8"/>
      <c r="F1541" s="6"/>
      <c r="I1541" s="9"/>
    </row>
    <row r="1542">
      <c r="B1542" s="7"/>
      <c r="C1542" s="7"/>
      <c r="D1542" s="7"/>
      <c r="E1542" s="8"/>
      <c r="F1542" s="6"/>
      <c r="I1542" s="9"/>
    </row>
    <row r="1543">
      <c r="B1543" s="7"/>
      <c r="C1543" s="7"/>
      <c r="D1543" s="7"/>
      <c r="E1543" s="8"/>
      <c r="F1543" s="6"/>
      <c r="I1543" s="9"/>
    </row>
    <row r="1544">
      <c r="B1544" s="7"/>
      <c r="C1544" s="7"/>
      <c r="D1544" s="7"/>
      <c r="E1544" s="8"/>
      <c r="F1544" s="6"/>
      <c r="I1544" s="9"/>
    </row>
    <row r="1545">
      <c r="B1545" s="7"/>
      <c r="C1545" s="7"/>
      <c r="D1545" s="7"/>
      <c r="E1545" s="8"/>
      <c r="F1545" s="6"/>
      <c r="I1545" s="9"/>
    </row>
    <row r="1546">
      <c r="B1546" s="7"/>
      <c r="C1546" s="7"/>
      <c r="D1546" s="7"/>
      <c r="E1546" s="8"/>
      <c r="F1546" s="6"/>
      <c r="I1546" s="9"/>
    </row>
    <row r="1547">
      <c r="B1547" s="7"/>
      <c r="C1547" s="7"/>
      <c r="D1547" s="7"/>
      <c r="E1547" s="8"/>
      <c r="F1547" s="6"/>
      <c r="I1547" s="9"/>
    </row>
    <row r="1548">
      <c r="B1548" s="7"/>
      <c r="C1548" s="7"/>
      <c r="D1548" s="7"/>
      <c r="E1548" s="8"/>
      <c r="F1548" s="6"/>
      <c r="I1548" s="9"/>
    </row>
    <row r="1549">
      <c r="B1549" s="7"/>
      <c r="C1549" s="7"/>
      <c r="D1549" s="7"/>
      <c r="E1549" s="8"/>
      <c r="F1549" s="6"/>
      <c r="I1549" s="9"/>
    </row>
    <row r="1550">
      <c r="B1550" s="7"/>
      <c r="C1550" s="7"/>
      <c r="D1550" s="7"/>
      <c r="E1550" s="8"/>
      <c r="F1550" s="6"/>
      <c r="I1550" s="9"/>
    </row>
    <row r="1551">
      <c r="B1551" s="7"/>
      <c r="C1551" s="7"/>
      <c r="D1551" s="7"/>
      <c r="E1551" s="8"/>
      <c r="F1551" s="6"/>
      <c r="I1551" s="9"/>
    </row>
    <row r="1552">
      <c r="B1552" s="7"/>
      <c r="C1552" s="7"/>
      <c r="D1552" s="7"/>
      <c r="E1552" s="8"/>
      <c r="F1552" s="6"/>
      <c r="I1552" s="9"/>
    </row>
    <row r="1553">
      <c r="B1553" s="7"/>
      <c r="C1553" s="7"/>
      <c r="D1553" s="7"/>
      <c r="E1553" s="8"/>
      <c r="F1553" s="6"/>
      <c r="I1553" s="9"/>
    </row>
    <row r="1554">
      <c r="B1554" s="7"/>
      <c r="C1554" s="7"/>
      <c r="D1554" s="7"/>
      <c r="E1554" s="8"/>
      <c r="F1554" s="6"/>
      <c r="I1554" s="9"/>
    </row>
    <row r="1555">
      <c r="B1555" s="7"/>
      <c r="C1555" s="7"/>
      <c r="D1555" s="7"/>
      <c r="E1555" s="8"/>
      <c r="F1555" s="6"/>
      <c r="I1555" s="9"/>
    </row>
    <row r="1556">
      <c r="B1556" s="7"/>
      <c r="C1556" s="7"/>
      <c r="D1556" s="7"/>
      <c r="E1556" s="8"/>
      <c r="F1556" s="6"/>
      <c r="I1556" s="9"/>
    </row>
    <row r="1557">
      <c r="B1557" s="7"/>
      <c r="C1557" s="7"/>
      <c r="D1557" s="7"/>
      <c r="E1557" s="8"/>
      <c r="F1557" s="6"/>
      <c r="I1557" s="9"/>
    </row>
    <row r="1558">
      <c r="B1558" s="7"/>
      <c r="C1558" s="7"/>
      <c r="D1558" s="7"/>
      <c r="E1558" s="8"/>
      <c r="F1558" s="6"/>
      <c r="I1558" s="9"/>
    </row>
    <row r="1559">
      <c r="B1559" s="7"/>
      <c r="C1559" s="7"/>
      <c r="D1559" s="7"/>
      <c r="E1559" s="8"/>
      <c r="F1559" s="6"/>
      <c r="I1559" s="9"/>
    </row>
    <row r="1560">
      <c r="B1560" s="7"/>
      <c r="C1560" s="7"/>
      <c r="D1560" s="7"/>
      <c r="E1560" s="8"/>
      <c r="F1560" s="6"/>
      <c r="I1560" s="9"/>
    </row>
    <row r="1561">
      <c r="B1561" s="7"/>
      <c r="C1561" s="7"/>
      <c r="D1561" s="7"/>
      <c r="E1561" s="8"/>
      <c r="F1561" s="6"/>
      <c r="I1561" s="9"/>
    </row>
    <row r="1562">
      <c r="B1562" s="7"/>
      <c r="C1562" s="7"/>
      <c r="D1562" s="7"/>
      <c r="E1562" s="8"/>
      <c r="F1562" s="6"/>
      <c r="I1562" s="9"/>
    </row>
    <row r="1563">
      <c r="B1563" s="7"/>
      <c r="C1563" s="7"/>
      <c r="D1563" s="7"/>
      <c r="E1563" s="8"/>
      <c r="F1563" s="6"/>
      <c r="I1563" s="9"/>
    </row>
    <row r="1564">
      <c r="B1564" s="7"/>
      <c r="C1564" s="7"/>
      <c r="D1564" s="7"/>
      <c r="E1564" s="8"/>
      <c r="F1564" s="6"/>
      <c r="I1564" s="9"/>
    </row>
    <row r="1565">
      <c r="B1565" s="7"/>
      <c r="C1565" s="7"/>
      <c r="D1565" s="7"/>
      <c r="E1565" s="8"/>
      <c r="F1565" s="6"/>
      <c r="I1565" s="9"/>
    </row>
    <row r="1566">
      <c r="B1566" s="7"/>
      <c r="C1566" s="7"/>
      <c r="D1566" s="7"/>
      <c r="E1566" s="8"/>
      <c r="F1566" s="6"/>
      <c r="I1566" s="9"/>
    </row>
    <row r="1567">
      <c r="B1567" s="7"/>
      <c r="C1567" s="7"/>
      <c r="D1567" s="7"/>
      <c r="E1567" s="8"/>
      <c r="F1567" s="6"/>
      <c r="I1567" s="9"/>
    </row>
    <row r="1568">
      <c r="B1568" s="7"/>
      <c r="C1568" s="7"/>
      <c r="D1568" s="7"/>
      <c r="E1568" s="8"/>
      <c r="F1568" s="6"/>
      <c r="I1568" s="9"/>
    </row>
    <row r="1569">
      <c r="B1569" s="7"/>
      <c r="C1569" s="7"/>
      <c r="D1569" s="7"/>
      <c r="E1569" s="8"/>
      <c r="F1569" s="6"/>
      <c r="I1569" s="9"/>
    </row>
    <row r="1570">
      <c r="B1570" s="7"/>
      <c r="C1570" s="7"/>
      <c r="D1570" s="7"/>
      <c r="E1570" s="8"/>
      <c r="F1570" s="6"/>
      <c r="I1570" s="9"/>
    </row>
    <row r="1571">
      <c r="B1571" s="7"/>
      <c r="C1571" s="7"/>
      <c r="D1571" s="7"/>
      <c r="E1571" s="8"/>
      <c r="F1571" s="6"/>
      <c r="I1571" s="9"/>
    </row>
    <row r="1572">
      <c r="B1572" s="7"/>
      <c r="C1572" s="7"/>
      <c r="D1572" s="7"/>
      <c r="E1572" s="8"/>
      <c r="F1572" s="6"/>
      <c r="I1572" s="9"/>
    </row>
    <row r="1573">
      <c r="B1573" s="7"/>
      <c r="C1573" s="7"/>
      <c r="D1573" s="7"/>
      <c r="E1573" s="8"/>
      <c r="F1573" s="6"/>
      <c r="I1573" s="9"/>
    </row>
    <row r="1574">
      <c r="B1574" s="7"/>
      <c r="C1574" s="7"/>
      <c r="D1574" s="7"/>
      <c r="E1574" s="8"/>
      <c r="F1574" s="6"/>
      <c r="I1574" s="9"/>
    </row>
    <row r="1575">
      <c r="B1575" s="7"/>
      <c r="C1575" s="7"/>
      <c r="D1575" s="7"/>
      <c r="E1575" s="8"/>
      <c r="F1575" s="6"/>
      <c r="I1575" s="9"/>
    </row>
    <row r="1576">
      <c r="B1576" s="7"/>
      <c r="C1576" s="7"/>
      <c r="D1576" s="7"/>
      <c r="E1576" s="8"/>
      <c r="F1576" s="6"/>
      <c r="I1576" s="9"/>
    </row>
    <row r="1577">
      <c r="B1577" s="7"/>
      <c r="C1577" s="7"/>
      <c r="D1577" s="7"/>
      <c r="E1577" s="8"/>
      <c r="F1577" s="6"/>
      <c r="I1577" s="9"/>
    </row>
    <row r="1578">
      <c r="B1578" s="7"/>
      <c r="C1578" s="7"/>
      <c r="D1578" s="7"/>
      <c r="E1578" s="8"/>
      <c r="F1578" s="6"/>
      <c r="I1578" s="9"/>
    </row>
    <row r="1579">
      <c r="B1579" s="7"/>
      <c r="C1579" s="7"/>
      <c r="D1579" s="7"/>
      <c r="E1579" s="8"/>
      <c r="F1579" s="6"/>
      <c r="I1579" s="9"/>
    </row>
    <row r="1580">
      <c r="B1580" s="7"/>
      <c r="C1580" s="7"/>
      <c r="D1580" s="7"/>
      <c r="E1580" s="8"/>
      <c r="F1580" s="6"/>
      <c r="I1580" s="9"/>
    </row>
    <row r="1581">
      <c r="B1581" s="7"/>
      <c r="C1581" s="7"/>
      <c r="D1581" s="7"/>
      <c r="E1581" s="8"/>
      <c r="F1581" s="6"/>
      <c r="I1581" s="9"/>
    </row>
    <row r="1582">
      <c r="B1582" s="7"/>
      <c r="C1582" s="7"/>
      <c r="D1582" s="7"/>
      <c r="E1582" s="8"/>
      <c r="F1582" s="6"/>
      <c r="I1582" s="9"/>
    </row>
    <row r="1583">
      <c r="B1583" s="7"/>
      <c r="C1583" s="7"/>
      <c r="D1583" s="7"/>
      <c r="E1583" s="8"/>
      <c r="F1583" s="6"/>
      <c r="I1583" s="9"/>
    </row>
    <row r="1584">
      <c r="B1584" s="7"/>
      <c r="C1584" s="7"/>
      <c r="D1584" s="7"/>
      <c r="E1584" s="8"/>
      <c r="F1584" s="6"/>
      <c r="I1584" s="9"/>
    </row>
    <row r="1585">
      <c r="B1585" s="7"/>
      <c r="C1585" s="7"/>
      <c r="D1585" s="7"/>
      <c r="E1585" s="8"/>
      <c r="F1585" s="6"/>
      <c r="I1585" s="9"/>
    </row>
    <row r="1586">
      <c r="B1586" s="7"/>
      <c r="C1586" s="7"/>
      <c r="D1586" s="7"/>
      <c r="E1586" s="8"/>
      <c r="F1586" s="6"/>
      <c r="I1586" s="9"/>
    </row>
    <row r="1587">
      <c r="B1587" s="7"/>
      <c r="C1587" s="7"/>
      <c r="D1587" s="7"/>
      <c r="E1587" s="8"/>
      <c r="F1587" s="6"/>
      <c r="I1587" s="9"/>
    </row>
    <row r="1588">
      <c r="B1588" s="7"/>
      <c r="C1588" s="7"/>
      <c r="D1588" s="7"/>
      <c r="E1588" s="8"/>
      <c r="F1588" s="6"/>
      <c r="I1588" s="9"/>
    </row>
    <row r="1589">
      <c r="B1589" s="7"/>
      <c r="C1589" s="7"/>
      <c r="D1589" s="7"/>
      <c r="E1589" s="8"/>
      <c r="F1589" s="6"/>
      <c r="I1589" s="9"/>
    </row>
    <row r="1590">
      <c r="B1590" s="7"/>
      <c r="C1590" s="7"/>
      <c r="D1590" s="7"/>
      <c r="E1590" s="8"/>
      <c r="F1590" s="6"/>
      <c r="I1590" s="9"/>
    </row>
    <row r="1591">
      <c r="B1591" s="7"/>
      <c r="C1591" s="7"/>
      <c r="D1591" s="7"/>
      <c r="E1591" s="8"/>
      <c r="F1591" s="6"/>
      <c r="I1591" s="9"/>
    </row>
    <row r="1592">
      <c r="B1592" s="7"/>
      <c r="C1592" s="7"/>
      <c r="D1592" s="7"/>
      <c r="E1592" s="8"/>
      <c r="F1592" s="6"/>
      <c r="I1592" s="9"/>
    </row>
    <row r="1593">
      <c r="B1593" s="7"/>
      <c r="C1593" s="7"/>
      <c r="D1593" s="7"/>
      <c r="E1593" s="8"/>
      <c r="F1593" s="6"/>
      <c r="I1593" s="9"/>
    </row>
    <row r="1594">
      <c r="B1594" s="7"/>
      <c r="C1594" s="7"/>
      <c r="D1594" s="7"/>
      <c r="E1594" s="8"/>
      <c r="F1594" s="6"/>
      <c r="I1594" s="9"/>
    </row>
    <row r="1595">
      <c r="B1595" s="7"/>
      <c r="C1595" s="7"/>
      <c r="D1595" s="7"/>
      <c r="E1595" s="8"/>
      <c r="F1595" s="6"/>
      <c r="I1595" s="9"/>
    </row>
    <row r="1596">
      <c r="B1596" s="7"/>
      <c r="C1596" s="7"/>
      <c r="D1596" s="7"/>
      <c r="E1596" s="8"/>
      <c r="F1596" s="6"/>
      <c r="I1596" s="9"/>
    </row>
    <row r="1597">
      <c r="B1597" s="7"/>
      <c r="C1597" s="7"/>
      <c r="D1597" s="7"/>
      <c r="E1597" s="8"/>
      <c r="F1597" s="6"/>
      <c r="I1597" s="9"/>
    </row>
    <row r="1598">
      <c r="B1598" s="7"/>
      <c r="C1598" s="7"/>
      <c r="D1598" s="7"/>
      <c r="E1598" s="8"/>
      <c r="F1598" s="6"/>
      <c r="I1598" s="9"/>
    </row>
    <row r="1599">
      <c r="B1599" s="7"/>
      <c r="C1599" s="7"/>
      <c r="D1599" s="7"/>
      <c r="E1599" s="8"/>
      <c r="F1599" s="6"/>
      <c r="I1599" s="9"/>
    </row>
    <row r="1600">
      <c r="B1600" s="7"/>
      <c r="C1600" s="7"/>
      <c r="D1600" s="7"/>
      <c r="E1600" s="8"/>
      <c r="F1600" s="6"/>
      <c r="I1600" s="9"/>
    </row>
    <row r="1601">
      <c r="B1601" s="7"/>
      <c r="C1601" s="7"/>
      <c r="D1601" s="7"/>
      <c r="E1601" s="8"/>
      <c r="F1601" s="6"/>
      <c r="I1601" s="9"/>
    </row>
    <row r="1602">
      <c r="B1602" s="7"/>
      <c r="C1602" s="7"/>
      <c r="D1602" s="7"/>
      <c r="E1602" s="8"/>
      <c r="F1602" s="6"/>
      <c r="I1602" s="9"/>
    </row>
    <row r="1603">
      <c r="B1603" s="7"/>
      <c r="C1603" s="7"/>
      <c r="D1603" s="7"/>
      <c r="E1603" s="8"/>
      <c r="F1603" s="6"/>
      <c r="I1603" s="9"/>
    </row>
    <row r="1604">
      <c r="B1604" s="7"/>
      <c r="C1604" s="7"/>
      <c r="D1604" s="7"/>
      <c r="E1604" s="8"/>
      <c r="F1604" s="6"/>
      <c r="I1604" s="9"/>
    </row>
    <row r="1605">
      <c r="B1605" s="7"/>
      <c r="C1605" s="7"/>
      <c r="D1605" s="7"/>
      <c r="E1605" s="8"/>
      <c r="F1605" s="6"/>
      <c r="I1605" s="9"/>
    </row>
    <row r="1606">
      <c r="B1606" s="7"/>
      <c r="C1606" s="7"/>
      <c r="D1606" s="7"/>
      <c r="E1606" s="8"/>
      <c r="F1606" s="6"/>
      <c r="I1606" s="9"/>
    </row>
    <row r="1607">
      <c r="B1607" s="7"/>
      <c r="C1607" s="7"/>
      <c r="D1607" s="7"/>
      <c r="E1607" s="8"/>
      <c r="F1607" s="6"/>
      <c r="I1607" s="9"/>
    </row>
    <row r="1608">
      <c r="B1608" s="7"/>
      <c r="C1608" s="7"/>
      <c r="D1608" s="7"/>
      <c r="E1608" s="8"/>
      <c r="F1608" s="6"/>
      <c r="I1608" s="9"/>
    </row>
    <row r="1609">
      <c r="B1609" s="7"/>
      <c r="C1609" s="7"/>
      <c r="D1609" s="7"/>
      <c r="E1609" s="8"/>
      <c r="F1609" s="6"/>
      <c r="I1609" s="9"/>
    </row>
    <row r="1610">
      <c r="B1610" s="7"/>
      <c r="C1610" s="7"/>
      <c r="D1610" s="7"/>
      <c r="E1610" s="8"/>
      <c r="F1610" s="6"/>
      <c r="I1610" s="9"/>
    </row>
    <row r="1611">
      <c r="B1611" s="7"/>
      <c r="C1611" s="7"/>
      <c r="D1611" s="7"/>
      <c r="E1611" s="8"/>
      <c r="F1611" s="6"/>
      <c r="I1611" s="9"/>
    </row>
    <row r="1612">
      <c r="B1612" s="7"/>
      <c r="C1612" s="7"/>
      <c r="D1612" s="7"/>
      <c r="E1612" s="8"/>
      <c r="F1612" s="6"/>
      <c r="I1612" s="9"/>
    </row>
    <row r="1613">
      <c r="B1613" s="7"/>
      <c r="C1613" s="7"/>
      <c r="D1613" s="7"/>
      <c r="E1613" s="8"/>
      <c r="F1613" s="6"/>
      <c r="I1613" s="9"/>
    </row>
    <row r="1614">
      <c r="B1614" s="7"/>
      <c r="C1614" s="7"/>
      <c r="D1614" s="7"/>
      <c r="E1614" s="8"/>
      <c r="F1614" s="6"/>
      <c r="I1614" s="9"/>
    </row>
    <row r="1615">
      <c r="B1615" s="7"/>
      <c r="C1615" s="7"/>
      <c r="D1615" s="7"/>
      <c r="E1615" s="8"/>
      <c r="F1615" s="6"/>
      <c r="I1615" s="9"/>
    </row>
    <row r="1616">
      <c r="B1616" s="7"/>
      <c r="C1616" s="7"/>
      <c r="D1616" s="7"/>
      <c r="E1616" s="8"/>
      <c r="F1616" s="6"/>
      <c r="I1616" s="9"/>
    </row>
    <row r="1617">
      <c r="B1617" s="7"/>
      <c r="C1617" s="7"/>
      <c r="D1617" s="7"/>
      <c r="E1617" s="8"/>
      <c r="F1617" s="6"/>
      <c r="I1617" s="9"/>
    </row>
    <row r="1618">
      <c r="B1618" s="7"/>
      <c r="C1618" s="7"/>
      <c r="D1618" s="7"/>
      <c r="E1618" s="8"/>
      <c r="F1618" s="6"/>
      <c r="I1618" s="9"/>
    </row>
    <row r="1619">
      <c r="B1619" s="7"/>
      <c r="C1619" s="7"/>
      <c r="D1619" s="7"/>
      <c r="E1619" s="8"/>
      <c r="F1619" s="6"/>
      <c r="I1619" s="9"/>
    </row>
    <row r="1620">
      <c r="B1620" s="7"/>
      <c r="C1620" s="7"/>
      <c r="D1620" s="7"/>
      <c r="E1620" s="8"/>
      <c r="F1620" s="6"/>
      <c r="I1620" s="9"/>
    </row>
    <row r="1621">
      <c r="B1621" s="7"/>
      <c r="C1621" s="7"/>
      <c r="D1621" s="7"/>
      <c r="E1621" s="8"/>
      <c r="F1621" s="6"/>
      <c r="I1621" s="9"/>
    </row>
    <row r="1622">
      <c r="B1622" s="7"/>
      <c r="C1622" s="7"/>
      <c r="D1622" s="7"/>
      <c r="E1622" s="8"/>
      <c r="F1622" s="6"/>
      <c r="I1622" s="9"/>
    </row>
    <row r="1623">
      <c r="B1623" s="7"/>
      <c r="C1623" s="7"/>
      <c r="D1623" s="7"/>
      <c r="E1623" s="8"/>
      <c r="F1623" s="6"/>
      <c r="I1623" s="9"/>
    </row>
    <row r="1624">
      <c r="B1624" s="7"/>
      <c r="C1624" s="7"/>
      <c r="D1624" s="7"/>
      <c r="E1624" s="8"/>
      <c r="F1624" s="6"/>
      <c r="I1624" s="9"/>
    </row>
    <row r="1625">
      <c r="B1625" s="7"/>
      <c r="C1625" s="7"/>
      <c r="D1625" s="7"/>
      <c r="E1625" s="8"/>
      <c r="F1625" s="6"/>
      <c r="I1625" s="9"/>
    </row>
    <row r="1626">
      <c r="B1626" s="7"/>
      <c r="C1626" s="7"/>
      <c r="D1626" s="7"/>
      <c r="E1626" s="8"/>
      <c r="F1626" s="6"/>
      <c r="I1626" s="9"/>
    </row>
    <row r="1627">
      <c r="B1627" s="7"/>
      <c r="C1627" s="7"/>
      <c r="D1627" s="7"/>
      <c r="E1627" s="8"/>
      <c r="F1627" s="6"/>
      <c r="I1627" s="9"/>
    </row>
    <row r="1628">
      <c r="B1628" s="7"/>
      <c r="C1628" s="7"/>
      <c r="D1628" s="7"/>
      <c r="E1628" s="8"/>
      <c r="F1628" s="6"/>
      <c r="I1628" s="9"/>
    </row>
    <row r="1629">
      <c r="B1629" s="7"/>
      <c r="C1629" s="7"/>
      <c r="D1629" s="7"/>
      <c r="E1629" s="8"/>
      <c r="F1629" s="6"/>
      <c r="I1629" s="9"/>
    </row>
    <row r="1630">
      <c r="B1630" s="7"/>
      <c r="C1630" s="7"/>
      <c r="D1630" s="7"/>
      <c r="E1630" s="8"/>
      <c r="F1630" s="6"/>
      <c r="I1630" s="9"/>
    </row>
    <row r="1631">
      <c r="B1631" s="7"/>
      <c r="C1631" s="7"/>
      <c r="D1631" s="7"/>
      <c r="E1631" s="8"/>
      <c r="F1631" s="6"/>
      <c r="I1631" s="9"/>
    </row>
    <row r="1632">
      <c r="B1632" s="7"/>
      <c r="C1632" s="7"/>
      <c r="D1632" s="7"/>
      <c r="E1632" s="8"/>
      <c r="F1632" s="6"/>
      <c r="I1632" s="9"/>
    </row>
    <row r="1633">
      <c r="B1633" s="7"/>
      <c r="C1633" s="7"/>
      <c r="D1633" s="7"/>
      <c r="E1633" s="8"/>
      <c r="F1633" s="6"/>
      <c r="I1633" s="9"/>
    </row>
    <row r="1634">
      <c r="B1634" s="7"/>
      <c r="C1634" s="7"/>
      <c r="D1634" s="7"/>
      <c r="E1634" s="8"/>
      <c r="F1634" s="6"/>
      <c r="I1634" s="9"/>
    </row>
    <row r="1635">
      <c r="B1635" s="7"/>
      <c r="C1635" s="7"/>
      <c r="D1635" s="7"/>
      <c r="E1635" s="8"/>
      <c r="F1635" s="6"/>
      <c r="I1635" s="9"/>
    </row>
    <row r="1636">
      <c r="B1636" s="7"/>
      <c r="C1636" s="7"/>
      <c r="D1636" s="7"/>
      <c r="E1636" s="8"/>
      <c r="F1636" s="6"/>
      <c r="I1636" s="9"/>
    </row>
    <row r="1637">
      <c r="B1637" s="7"/>
      <c r="C1637" s="7"/>
      <c r="D1637" s="7"/>
      <c r="E1637" s="8"/>
      <c r="F1637" s="6"/>
      <c r="I1637" s="9"/>
    </row>
    <row r="1638">
      <c r="B1638" s="7"/>
      <c r="C1638" s="7"/>
      <c r="D1638" s="7"/>
      <c r="E1638" s="8"/>
      <c r="F1638" s="6"/>
      <c r="I1638" s="9"/>
    </row>
    <row r="1639">
      <c r="B1639" s="7"/>
      <c r="C1639" s="7"/>
      <c r="D1639" s="7"/>
      <c r="E1639" s="8"/>
      <c r="F1639" s="6"/>
      <c r="I1639" s="9"/>
    </row>
    <row r="1640">
      <c r="B1640" s="7"/>
      <c r="C1640" s="7"/>
      <c r="D1640" s="7"/>
      <c r="E1640" s="8"/>
      <c r="F1640" s="6"/>
      <c r="I1640" s="9"/>
    </row>
    <row r="1641">
      <c r="B1641" s="7"/>
      <c r="C1641" s="7"/>
      <c r="D1641" s="7"/>
      <c r="E1641" s="8"/>
      <c r="F1641" s="6"/>
      <c r="I1641" s="9"/>
    </row>
    <row r="1642">
      <c r="B1642" s="7"/>
      <c r="C1642" s="7"/>
      <c r="D1642" s="7"/>
      <c r="E1642" s="8"/>
      <c r="F1642" s="6"/>
      <c r="I1642" s="9"/>
    </row>
    <row r="1643">
      <c r="B1643" s="7"/>
      <c r="C1643" s="7"/>
      <c r="D1643" s="7"/>
      <c r="E1643" s="8"/>
      <c r="F1643" s="6"/>
      <c r="I1643" s="9"/>
    </row>
    <row r="1644">
      <c r="B1644" s="7"/>
      <c r="C1644" s="7"/>
      <c r="D1644" s="7"/>
      <c r="E1644" s="8"/>
      <c r="F1644" s="6"/>
      <c r="I1644" s="9"/>
    </row>
    <row r="1645">
      <c r="B1645" s="7"/>
      <c r="C1645" s="7"/>
      <c r="D1645" s="7"/>
      <c r="E1645" s="8"/>
      <c r="F1645" s="6"/>
      <c r="I1645" s="9"/>
    </row>
    <row r="1646">
      <c r="B1646" s="7"/>
      <c r="C1646" s="7"/>
      <c r="D1646" s="7"/>
      <c r="E1646" s="8"/>
      <c r="F1646" s="6"/>
      <c r="I1646" s="9"/>
    </row>
    <row r="1647">
      <c r="B1647" s="7"/>
      <c r="C1647" s="7"/>
      <c r="D1647" s="7"/>
      <c r="E1647" s="8"/>
      <c r="F1647" s="6"/>
      <c r="I1647" s="9"/>
    </row>
    <row r="1648">
      <c r="B1648" s="7"/>
      <c r="C1648" s="7"/>
      <c r="D1648" s="7"/>
      <c r="E1648" s="8"/>
      <c r="F1648" s="6"/>
      <c r="I1648" s="9"/>
    </row>
    <row r="1649">
      <c r="B1649" s="7"/>
      <c r="C1649" s="7"/>
      <c r="D1649" s="7"/>
      <c r="E1649" s="8"/>
      <c r="F1649" s="6"/>
      <c r="I1649" s="9"/>
    </row>
    <row r="1650">
      <c r="B1650" s="7"/>
      <c r="C1650" s="7"/>
      <c r="D1650" s="7"/>
      <c r="E1650" s="8"/>
      <c r="F1650" s="6"/>
      <c r="I1650" s="9"/>
    </row>
    <row r="1651">
      <c r="B1651" s="7"/>
      <c r="C1651" s="7"/>
      <c r="D1651" s="7"/>
      <c r="E1651" s="8"/>
      <c r="F1651" s="6"/>
      <c r="I1651" s="9"/>
    </row>
    <row r="1652">
      <c r="B1652" s="7"/>
      <c r="C1652" s="7"/>
      <c r="D1652" s="7"/>
      <c r="E1652" s="8"/>
      <c r="F1652" s="6"/>
      <c r="I1652" s="9"/>
    </row>
    <row r="1653">
      <c r="B1653" s="7"/>
      <c r="C1653" s="7"/>
      <c r="D1653" s="7"/>
      <c r="E1653" s="8"/>
      <c r="F1653" s="6"/>
      <c r="I1653" s="9"/>
    </row>
    <row r="1654">
      <c r="B1654" s="7"/>
      <c r="C1654" s="7"/>
      <c r="D1654" s="7"/>
      <c r="E1654" s="8"/>
      <c r="F1654" s="6"/>
      <c r="I1654" s="9"/>
    </row>
    <row r="1655">
      <c r="B1655" s="7"/>
      <c r="C1655" s="7"/>
      <c r="D1655" s="7"/>
      <c r="E1655" s="8"/>
      <c r="F1655" s="6"/>
      <c r="I1655" s="9"/>
    </row>
    <row r="1656">
      <c r="B1656" s="7"/>
      <c r="C1656" s="7"/>
      <c r="D1656" s="7"/>
      <c r="E1656" s="8"/>
      <c r="F1656" s="6"/>
      <c r="I1656" s="9"/>
    </row>
    <row r="1657">
      <c r="B1657" s="7"/>
      <c r="C1657" s="7"/>
      <c r="D1657" s="7"/>
      <c r="E1657" s="8"/>
      <c r="F1657" s="6"/>
      <c r="I1657" s="9"/>
    </row>
    <row r="1658">
      <c r="B1658" s="7"/>
      <c r="C1658" s="7"/>
      <c r="D1658" s="7"/>
      <c r="E1658" s="8"/>
      <c r="F1658" s="6"/>
      <c r="I1658" s="9"/>
    </row>
    <row r="1659">
      <c r="B1659" s="7"/>
      <c r="C1659" s="7"/>
      <c r="D1659" s="7"/>
      <c r="E1659" s="8"/>
      <c r="F1659" s="6"/>
      <c r="I1659" s="9"/>
    </row>
    <row r="1660">
      <c r="B1660" s="7"/>
      <c r="C1660" s="7"/>
      <c r="D1660" s="7"/>
      <c r="E1660" s="8"/>
      <c r="F1660" s="6"/>
      <c r="I1660" s="9"/>
    </row>
    <row r="1661">
      <c r="B1661" s="7"/>
      <c r="C1661" s="7"/>
      <c r="D1661" s="7"/>
      <c r="E1661" s="8"/>
      <c r="F1661" s="6"/>
      <c r="I1661" s="9"/>
    </row>
    <row r="1662">
      <c r="B1662" s="7"/>
      <c r="C1662" s="7"/>
      <c r="D1662" s="7"/>
      <c r="E1662" s="8"/>
      <c r="F1662" s="6"/>
      <c r="I1662" s="9"/>
    </row>
    <row r="1663">
      <c r="B1663" s="7"/>
      <c r="C1663" s="7"/>
      <c r="D1663" s="7"/>
      <c r="E1663" s="8"/>
      <c r="F1663" s="6"/>
      <c r="I1663" s="9"/>
    </row>
    <row r="1664">
      <c r="B1664" s="7"/>
      <c r="C1664" s="7"/>
      <c r="D1664" s="7"/>
      <c r="E1664" s="8"/>
      <c r="F1664" s="6"/>
      <c r="I1664" s="9"/>
    </row>
    <row r="1665">
      <c r="B1665" s="7"/>
      <c r="C1665" s="7"/>
      <c r="D1665" s="7"/>
      <c r="E1665" s="8"/>
      <c r="F1665" s="6"/>
      <c r="I1665" s="9"/>
    </row>
    <row r="1666">
      <c r="B1666" s="7"/>
      <c r="C1666" s="7"/>
      <c r="D1666" s="7"/>
      <c r="E1666" s="8"/>
      <c r="F1666" s="6"/>
      <c r="I1666" s="9"/>
    </row>
    <row r="1667">
      <c r="B1667" s="7"/>
      <c r="C1667" s="7"/>
      <c r="D1667" s="7"/>
      <c r="E1667" s="8"/>
      <c r="F1667" s="6"/>
      <c r="I1667" s="9"/>
    </row>
    <row r="1668">
      <c r="B1668" s="7"/>
      <c r="C1668" s="7"/>
      <c r="D1668" s="7"/>
      <c r="E1668" s="8"/>
      <c r="F1668" s="6"/>
      <c r="I1668" s="9"/>
    </row>
    <row r="1669">
      <c r="B1669" s="7"/>
      <c r="C1669" s="7"/>
      <c r="D1669" s="7"/>
      <c r="E1669" s="8"/>
      <c r="F1669" s="6"/>
      <c r="I1669" s="9"/>
    </row>
    <row r="1670">
      <c r="B1670" s="7"/>
      <c r="C1670" s="7"/>
      <c r="D1670" s="7"/>
      <c r="E1670" s="8"/>
      <c r="F1670" s="6"/>
      <c r="I1670" s="9"/>
    </row>
    <row r="1671">
      <c r="B1671" s="7"/>
      <c r="C1671" s="7"/>
      <c r="D1671" s="7"/>
      <c r="E1671" s="8"/>
      <c r="F1671" s="6"/>
      <c r="I1671" s="9"/>
    </row>
    <row r="1672">
      <c r="B1672" s="7"/>
      <c r="C1672" s="7"/>
      <c r="D1672" s="7"/>
      <c r="E1672" s="8"/>
      <c r="F1672" s="6"/>
      <c r="I1672" s="9"/>
    </row>
    <row r="1673">
      <c r="B1673" s="7"/>
      <c r="C1673" s="7"/>
      <c r="D1673" s="7"/>
      <c r="E1673" s="8"/>
      <c r="F1673" s="6"/>
      <c r="I1673" s="9"/>
    </row>
    <row r="1674">
      <c r="B1674" s="7"/>
      <c r="C1674" s="7"/>
      <c r="D1674" s="7"/>
      <c r="E1674" s="8"/>
      <c r="F1674" s="6"/>
      <c r="I1674" s="9"/>
    </row>
    <row r="1675">
      <c r="B1675" s="7"/>
      <c r="C1675" s="7"/>
      <c r="D1675" s="7"/>
      <c r="E1675" s="8"/>
      <c r="F1675" s="6"/>
      <c r="I1675" s="9"/>
    </row>
    <row r="1676">
      <c r="B1676" s="7"/>
      <c r="C1676" s="7"/>
      <c r="D1676" s="7"/>
      <c r="E1676" s="8"/>
      <c r="F1676" s="6"/>
      <c r="I1676" s="9"/>
    </row>
    <row r="1677">
      <c r="B1677" s="7"/>
      <c r="C1677" s="7"/>
      <c r="D1677" s="7"/>
      <c r="E1677" s="8"/>
      <c r="F1677" s="6"/>
      <c r="I1677" s="9"/>
    </row>
    <row r="1678">
      <c r="B1678" s="7"/>
      <c r="C1678" s="7"/>
      <c r="D1678" s="7"/>
      <c r="E1678" s="8"/>
      <c r="F1678" s="6"/>
      <c r="I1678" s="9"/>
    </row>
    <row r="1679">
      <c r="B1679" s="7"/>
      <c r="C1679" s="7"/>
      <c r="D1679" s="7"/>
      <c r="E1679" s="8"/>
      <c r="F1679" s="6"/>
      <c r="I1679" s="9"/>
    </row>
    <row r="1680">
      <c r="B1680" s="7"/>
      <c r="C1680" s="7"/>
      <c r="D1680" s="7"/>
      <c r="E1680" s="8"/>
      <c r="F1680" s="6"/>
      <c r="I1680" s="9"/>
    </row>
    <row r="1681">
      <c r="B1681" s="7"/>
      <c r="C1681" s="7"/>
      <c r="D1681" s="7"/>
      <c r="E1681" s="8"/>
      <c r="F1681" s="6"/>
      <c r="I1681" s="9"/>
    </row>
    <row r="1682">
      <c r="B1682" s="7"/>
      <c r="C1682" s="7"/>
      <c r="D1682" s="7"/>
      <c r="E1682" s="8"/>
      <c r="F1682" s="6"/>
      <c r="I1682" s="9"/>
    </row>
    <row r="1683">
      <c r="B1683" s="7"/>
      <c r="C1683" s="7"/>
      <c r="D1683" s="7"/>
      <c r="E1683" s="8"/>
      <c r="F1683" s="6"/>
      <c r="I1683" s="9"/>
    </row>
    <row r="1684">
      <c r="B1684" s="7"/>
      <c r="C1684" s="7"/>
      <c r="D1684" s="7"/>
      <c r="E1684" s="8"/>
      <c r="F1684" s="6"/>
      <c r="I1684" s="9"/>
    </row>
    <row r="1685">
      <c r="B1685" s="7"/>
      <c r="C1685" s="7"/>
      <c r="D1685" s="7"/>
      <c r="E1685" s="8"/>
      <c r="F1685" s="6"/>
      <c r="I1685" s="9"/>
    </row>
    <row r="1686">
      <c r="B1686" s="7"/>
      <c r="C1686" s="7"/>
      <c r="D1686" s="7"/>
      <c r="E1686" s="8"/>
      <c r="F1686" s="6"/>
      <c r="I1686" s="9"/>
    </row>
    <row r="1687">
      <c r="B1687" s="7"/>
      <c r="C1687" s="7"/>
      <c r="D1687" s="7"/>
      <c r="E1687" s="8"/>
      <c r="F1687" s="6"/>
      <c r="I1687" s="9"/>
    </row>
    <row r="1688">
      <c r="B1688" s="7"/>
      <c r="C1688" s="7"/>
      <c r="D1688" s="7"/>
      <c r="E1688" s="8"/>
      <c r="F1688" s="6"/>
      <c r="I1688" s="9"/>
    </row>
    <row r="1689">
      <c r="B1689" s="7"/>
      <c r="C1689" s="7"/>
      <c r="D1689" s="7"/>
      <c r="E1689" s="8"/>
      <c r="F1689" s="6"/>
      <c r="I1689" s="9"/>
    </row>
    <row r="1690">
      <c r="B1690" s="7"/>
      <c r="C1690" s="7"/>
      <c r="D1690" s="7"/>
      <c r="E1690" s="8"/>
      <c r="F1690" s="6"/>
      <c r="I1690" s="9"/>
    </row>
    <row r="1691">
      <c r="B1691" s="7"/>
      <c r="C1691" s="7"/>
      <c r="D1691" s="7"/>
      <c r="E1691" s="8"/>
      <c r="F1691" s="6"/>
      <c r="I1691" s="9"/>
    </row>
    <row r="1692">
      <c r="B1692" s="7"/>
      <c r="C1692" s="7"/>
      <c r="D1692" s="7"/>
      <c r="E1692" s="8"/>
      <c r="F1692" s="6"/>
      <c r="I1692" s="9"/>
    </row>
    <row r="1693">
      <c r="B1693" s="7"/>
      <c r="C1693" s="7"/>
      <c r="D1693" s="7"/>
      <c r="E1693" s="8"/>
      <c r="F1693" s="6"/>
      <c r="I1693" s="9"/>
    </row>
    <row r="1694">
      <c r="B1694" s="7"/>
      <c r="C1694" s="7"/>
      <c r="D1694" s="7"/>
      <c r="E1694" s="8"/>
      <c r="F1694" s="6"/>
      <c r="I1694" s="9"/>
    </row>
    <row r="1695">
      <c r="B1695" s="7"/>
      <c r="C1695" s="7"/>
      <c r="D1695" s="7"/>
      <c r="E1695" s="8"/>
      <c r="F1695" s="6"/>
      <c r="I1695" s="9"/>
    </row>
    <row r="1696">
      <c r="B1696" s="7"/>
      <c r="C1696" s="7"/>
      <c r="D1696" s="7"/>
      <c r="E1696" s="8"/>
      <c r="F1696" s="6"/>
      <c r="I1696" s="9"/>
    </row>
    <row r="1697">
      <c r="B1697" s="7"/>
      <c r="C1697" s="7"/>
      <c r="D1697" s="7"/>
      <c r="E1697" s="8"/>
      <c r="F1697" s="6"/>
      <c r="I1697" s="9"/>
    </row>
    <row r="1698">
      <c r="B1698" s="7"/>
      <c r="C1698" s="7"/>
      <c r="D1698" s="7"/>
      <c r="E1698" s="8"/>
      <c r="F1698" s="6"/>
      <c r="I1698" s="9"/>
    </row>
    <row r="1699">
      <c r="B1699" s="7"/>
      <c r="C1699" s="7"/>
      <c r="D1699" s="7"/>
      <c r="E1699" s="8"/>
      <c r="F1699" s="6"/>
      <c r="I1699" s="9"/>
    </row>
    <row r="1700">
      <c r="B1700" s="7"/>
      <c r="C1700" s="7"/>
      <c r="D1700" s="7"/>
      <c r="E1700" s="8"/>
      <c r="F1700" s="6"/>
      <c r="I1700" s="9"/>
    </row>
    <row r="1701">
      <c r="B1701" s="7"/>
      <c r="C1701" s="7"/>
      <c r="D1701" s="7"/>
      <c r="E1701" s="8"/>
      <c r="F1701" s="6"/>
      <c r="I1701" s="9"/>
    </row>
    <row r="1702">
      <c r="B1702" s="7"/>
      <c r="C1702" s="7"/>
      <c r="D1702" s="7"/>
      <c r="E1702" s="8"/>
      <c r="F1702" s="6"/>
      <c r="I1702" s="9"/>
    </row>
    <row r="1703">
      <c r="B1703" s="7"/>
      <c r="C1703" s="7"/>
      <c r="D1703" s="7"/>
      <c r="E1703" s="8"/>
      <c r="F1703" s="6"/>
      <c r="I1703" s="9"/>
    </row>
    <row r="1704">
      <c r="B1704" s="7"/>
      <c r="C1704" s="7"/>
      <c r="D1704" s="7"/>
      <c r="E1704" s="8"/>
      <c r="F1704" s="6"/>
      <c r="I1704" s="9"/>
    </row>
    <row r="1705">
      <c r="B1705" s="7"/>
      <c r="C1705" s="7"/>
      <c r="D1705" s="7"/>
      <c r="E1705" s="8"/>
      <c r="F1705" s="6"/>
      <c r="I1705" s="9"/>
    </row>
    <row r="1706">
      <c r="B1706" s="7"/>
      <c r="C1706" s="7"/>
      <c r="D1706" s="7"/>
      <c r="E1706" s="8"/>
      <c r="F1706" s="6"/>
      <c r="I1706" s="9"/>
    </row>
    <row r="1707">
      <c r="B1707" s="7"/>
      <c r="C1707" s="7"/>
      <c r="D1707" s="7"/>
      <c r="E1707" s="8"/>
      <c r="F1707" s="6"/>
      <c r="I1707" s="9"/>
    </row>
    <row r="1708">
      <c r="B1708" s="7"/>
      <c r="C1708" s="7"/>
      <c r="D1708" s="7"/>
      <c r="E1708" s="8"/>
      <c r="F1708" s="6"/>
      <c r="I1708" s="9"/>
    </row>
    <row r="1709">
      <c r="B1709" s="7"/>
      <c r="C1709" s="7"/>
      <c r="D1709" s="7"/>
      <c r="E1709" s="8"/>
      <c r="F1709" s="6"/>
      <c r="I1709" s="9"/>
    </row>
    <row r="1710">
      <c r="B1710" s="7"/>
      <c r="C1710" s="7"/>
      <c r="D1710" s="7"/>
      <c r="E1710" s="8"/>
      <c r="F1710" s="6"/>
      <c r="I1710" s="9"/>
    </row>
    <row r="1711">
      <c r="B1711" s="7"/>
      <c r="C1711" s="7"/>
      <c r="D1711" s="7"/>
      <c r="E1711" s="8"/>
      <c r="F1711" s="6"/>
      <c r="I1711" s="9"/>
    </row>
    <row r="1712">
      <c r="B1712" s="7"/>
      <c r="C1712" s="7"/>
      <c r="D1712" s="7"/>
      <c r="E1712" s="8"/>
      <c r="F1712" s="6"/>
      <c r="I1712" s="9"/>
    </row>
    <row r="1713">
      <c r="B1713" s="7"/>
      <c r="C1713" s="7"/>
      <c r="D1713" s="7"/>
      <c r="E1713" s="8"/>
      <c r="F1713" s="6"/>
      <c r="I1713" s="9"/>
    </row>
    <row r="1714">
      <c r="B1714" s="7"/>
      <c r="C1714" s="7"/>
      <c r="D1714" s="7"/>
      <c r="E1714" s="8"/>
      <c r="F1714" s="6"/>
      <c r="I1714" s="9"/>
    </row>
    <row r="1715">
      <c r="B1715" s="7"/>
      <c r="C1715" s="7"/>
      <c r="D1715" s="7"/>
      <c r="E1715" s="8"/>
      <c r="F1715" s="6"/>
      <c r="I1715" s="9"/>
    </row>
    <row r="1716">
      <c r="B1716" s="7"/>
      <c r="C1716" s="7"/>
      <c r="D1716" s="7"/>
      <c r="E1716" s="8"/>
      <c r="F1716" s="6"/>
      <c r="I1716" s="9"/>
    </row>
    <row r="1717">
      <c r="B1717" s="7"/>
      <c r="C1717" s="7"/>
      <c r="D1717" s="7"/>
      <c r="E1717" s="8"/>
      <c r="F1717" s="6"/>
      <c r="I1717" s="9"/>
    </row>
    <row r="1718">
      <c r="B1718" s="7"/>
      <c r="C1718" s="7"/>
      <c r="D1718" s="7"/>
      <c r="E1718" s="8"/>
      <c r="F1718" s="6"/>
      <c r="I1718" s="9"/>
    </row>
    <row r="1719">
      <c r="B1719" s="7"/>
      <c r="C1719" s="7"/>
      <c r="D1719" s="7"/>
      <c r="E1719" s="8"/>
      <c r="F1719" s="6"/>
      <c r="I1719" s="9"/>
    </row>
    <row r="1720">
      <c r="B1720" s="7"/>
      <c r="C1720" s="7"/>
      <c r="D1720" s="7"/>
      <c r="E1720" s="8"/>
      <c r="F1720" s="6"/>
      <c r="I1720" s="9"/>
    </row>
    <row r="1721">
      <c r="B1721" s="7"/>
      <c r="C1721" s="7"/>
      <c r="D1721" s="7"/>
      <c r="E1721" s="8"/>
      <c r="F1721" s="6"/>
      <c r="I1721" s="9"/>
    </row>
    <row r="1722">
      <c r="B1722" s="7"/>
      <c r="C1722" s="7"/>
      <c r="D1722" s="7"/>
      <c r="E1722" s="8"/>
      <c r="F1722" s="6"/>
      <c r="I1722" s="9"/>
    </row>
    <row r="1723">
      <c r="B1723" s="7"/>
      <c r="C1723" s="7"/>
      <c r="D1723" s="7"/>
      <c r="E1723" s="8"/>
      <c r="F1723" s="6"/>
      <c r="I1723" s="9"/>
    </row>
    <row r="1724">
      <c r="B1724" s="7"/>
      <c r="C1724" s="7"/>
      <c r="D1724" s="7"/>
      <c r="E1724" s="8"/>
      <c r="F1724" s="6"/>
      <c r="I1724" s="9"/>
    </row>
    <row r="1725">
      <c r="B1725" s="7"/>
      <c r="C1725" s="7"/>
      <c r="D1725" s="7"/>
      <c r="E1725" s="8"/>
      <c r="F1725" s="6"/>
      <c r="I1725" s="9"/>
    </row>
    <row r="1726">
      <c r="B1726" s="7"/>
      <c r="C1726" s="7"/>
      <c r="D1726" s="7"/>
      <c r="E1726" s="8"/>
      <c r="F1726" s="6"/>
      <c r="I1726" s="9"/>
    </row>
    <row r="1727">
      <c r="B1727" s="7"/>
      <c r="C1727" s="7"/>
      <c r="D1727" s="7"/>
      <c r="E1727" s="8"/>
      <c r="F1727" s="6"/>
      <c r="I1727" s="9"/>
    </row>
    <row r="1728">
      <c r="B1728" s="7"/>
      <c r="C1728" s="7"/>
      <c r="D1728" s="7"/>
      <c r="E1728" s="8"/>
      <c r="F1728" s="6"/>
      <c r="I1728" s="9"/>
    </row>
    <row r="1729">
      <c r="B1729" s="7"/>
      <c r="C1729" s="7"/>
      <c r="D1729" s="7"/>
      <c r="E1729" s="8"/>
      <c r="F1729" s="6"/>
      <c r="I1729" s="9"/>
    </row>
    <row r="1730">
      <c r="B1730" s="7"/>
      <c r="C1730" s="7"/>
      <c r="D1730" s="7"/>
      <c r="E1730" s="8"/>
      <c r="F1730" s="6"/>
      <c r="I1730" s="9"/>
    </row>
    <row r="1731">
      <c r="B1731" s="7"/>
      <c r="C1731" s="7"/>
      <c r="D1731" s="7"/>
      <c r="E1731" s="8"/>
      <c r="F1731" s="6"/>
      <c r="I1731" s="9"/>
    </row>
    <row r="1732">
      <c r="B1732" s="7"/>
      <c r="C1732" s="7"/>
      <c r="D1732" s="7"/>
      <c r="E1732" s="8"/>
      <c r="F1732" s="6"/>
      <c r="I1732" s="9"/>
    </row>
    <row r="1733">
      <c r="B1733" s="7"/>
      <c r="C1733" s="7"/>
      <c r="D1733" s="7"/>
      <c r="E1733" s="8"/>
      <c r="F1733" s="6"/>
      <c r="I1733" s="9"/>
    </row>
    <row r="1734">
      <c r="B1734" s="7"/>
      <c r="C1734" s="7"/>
      <c r="D1734" s="7"/>
      <c r="E1734" s="8"/>
      <c r="F1734" s="6"/>
      <c r="I1734" s="9"/>
    </row>
    <row r="1735">
      <c r="B1735" s="7"/>
      <c r="C1735" s="7"/>
      <c r="D1735" s="7"/>
      <c r="E1735" s="8"/>
      <c r="F1735" s="6"/>
      <c r="I1735" s="9"/>
    </row>
    <row r="1736">
      <c r="B1736" s="7"/>
      <c r="C1736" s="7"/>
      <c r="D1736" s="7"/>
      <c r="E1736" s="8"/>
      <c r="F1736" s="6"/>
      <c r="I1736" s="9"/>
    </row>
    <row r="1737">
      <c r="B1737" s="7"/>
      <c r="C1737" s="7"/>
      <c r="D1737" s="7"/>
      <c r="E1737" s="8"/>
      <c r="F1737" s="6"/>
      <c r="I1737" s="9"/>
    </row>
    <row r="1738">
      <c r="B1738" s="7"/>
      <c r="C1738" s="7"/>
      <c r="D1738" s="7"/>
      <c r="E1738" s="8"/>
      <c r="F1738" s="6"/>
      <c r="I1738" s="9"/>
    </row>
    <row r="1739">
      <c r="B1739" s="7"/>
      <c r="C1739" s="7"/>
      <c r="D1739" s="7"/>
      <c r="E1739" s="8"/>
      <c r="F1739" s="6"/>
      <c r="I1739" s="9"/>
    </row>
    <row r="1740">
      <c r="B1740" s="7"/>
      <c r="C1740" s="7"/>
      <c r="D1740" s="7"/>
      <c r="E1740" s="8"/>
      <c r="F1740" s="6"/>
      <c r="I1740" s="9"/>
    </row>
    <row r="1741">
      <c r="B1741" s="7"/>
      <c r="C1741" s="7"/>
      <c r="D1741" s="7"/>
      <c r="E1741" s="8"/>
      <c r="F1741" s="6"/>
      <c r="I1741" s="9"/>
    </row>
    <row r="1742">
      <c r="B1742" s="7"/>
      <c r="C1742" s="7"/>
      <c r="D1742" s="7"/>
      <c r="E1742" s="8"/>
      <c r="F1742" s="6"/>
      <c r="I1742" s="9"/>
    </row>
    <row r="1743">
      <c r="B1743" s="7"/>
      <c r="C1743" s="7"/>
      <c r="D1743" s="7"/>
      <c r="E1743" s="8"/>
      <c r="F1743" s="6"/>
      <c r="I1743" s="9"/>
    </row>
    <row r="1744">
      <c r="B1744" s="7"/>
      <c r="C1744" s="7"/>
      <c r="D1744" s="7"/>
      <c r="E1744" s="8"/>
      <c r="F1744" s="6"/>
      <c r="I1744" s="9"/>
    </row>
    <row r="1745">
      <c r="B1745" s="7"/>
      <c r="C1745" s="7"/>
      <c r="D1745" s="7"/>
      <c r="E1745" s="8"/>
      <c r="F1745" s="6"/>
      <c r="I1745" s="9"/>
    </row>
    <row r="1746">
      <c r="B1746" s="7"/>
      <c r="C1746" s="7"/>
      <c r="D1746" s="7"/>
      <c r="E1746" s="8"/>
      <c r="F1746" s="6"/>
      <c r="I1746" s="9"/>
    </row>
    <row r="1747">
      <c r="B1747" s="7"/>
      <c r="C1747" s="7"/>
      <c r="D1747" s="7"/>
      <c r="E1747" s="8"/>
      <c r="F1747" s="6"/>
      <c r="I1747" s="9"/>
    </row>
    <row r="1748">
      <c r="B1748" s="7"/>
      <c r="C1748" s="7"/>
      <c r="D1748" s="7"/>
      <c r="E1748" s="8"/>
      <c r="F1748" s="6"/>
      <c r="I1748" s="9"/>
    </row>
    <row r="1749">
      <c r="B1749" s="7"/>
      <c r="C1749" s="7"/>
      <c r="D1749" s="7"/>
      <c r="E1749" s="8"/>
      <c r="F1749" s="6"/>
      <c r="I1749" s="9"/>
    </row>
    <row r="1750">
      <c r="B1750" s="7"/>
      <c r="C1750" s="7"/>
      <c r="D1750" s="7"/>
      <c r="E1750" s="8"/>
      <c r="F1750" s="6"/>
      <c r="I1750" s="9"/>
    </row>
    <row r="1751">
      <c r="B1751" s="7"/>
      <c r="C1751" s="7"/>
      <c r="D1751" s="7"/>
      <c r="E1751" s="8"/>
      <c r="F1751" s="6"/>
      <c r="I1751" s="9"/>
    </row>
    <row r="1752">
      <c r="B1752" s="7"/>
      <c r="C1752" s="7"/>
      <c r="D1752" s="7"/>
      <c r="E1752" s="8"/>
      <c r="F1752" s="6"/>
      <c r="I1752" s="9"/>
    </row>
    <row r="1753">
      <c r="B1753" s="7"/>
      <c r="C1753" s="7"/>
      <c r="D1753" s="7"/>
      <c r="E1753" s="8"/>
      <c r="F1753" s="6"/>
      <c r="I1753" s="9"/>
    </row>
    <row r="1754">
      <c r="B1754" s="7"/>
      <c r="C1754" s="7"/>
      <c r="D1754" s="7"/>
      <c r="E1754" s="8"/>
      <c r="F1754" s="6"/>
      <c r="I1754" s="9"/>
    </row>
    <row r="1755">
      <c r="B1755" s="7"/>
      <c r="C1755" s="7"/>
      <c r="D1755" s="7"/>
      <c r="E1755" s="8"/>
      <c r="F1755" s="6"/>
      <c r="I1755" s="9"/>
    </row>
    <row r="1756">
      <c r="B1756" s="7"/>
      <c r="C1756" s="7"/>
      <c r="D1756" s="7"/>
      <c r="E1756" s="8"/>
      <c r="F1756" s="6"/>
      <c r="I1756" s="9"/>
    </row>
    <row r="1757">
      <c r="B1757" s="7"/>
      <c r="C1757" s="7"/>
      <c r="D1757" s="7"/>
      <c r="E1757" s="8"/>
      <c r="F1757" s="6"/>
      <c r="I1757" s="9"/>
    </row>
    <row r="1758">
      <c r="B1758" s="7"/>
      <c r="C1758" s="7"/>
      <c r="D1758" s="7"/>
      <c r="E1758" s="8"/>
      <c r="F1758" s="6"/>
      <c r="I1758" s="9"/>
    </row>
    <row r="1759">
      <c r="B1759" s="7"/>
      <c r="C1759" s="7"/>
      <c r="D1759" s="7"/>
      <c r="E1759" s="8"/>
      <c r="F1759" s="6"/>
      <c r="I1759" s="9"/>
    </row>
    <row r="1760">
      <c r="B1760" s="7"/>
      <c r="C1760" s="7"/>
      <c r="D1760" s="7"/>
      <c r="E1760" s="8"/>
      <c r="F1760" s="6"/>
      <c r="I1760" s="9"/>
    </row>
    <row r="1761">
      <c r="B1761" s="7"/>
      <c r="C1761" s="7"/>
      <c r="D1761" s="7"/>
      <c r="E1761" s="8"/>
      <c r="F1761" s="6"/>
      <c r="I1761" s="9"/>
    </row>
    <row r="1762">
      <c r="B1762" s="7"/>
      <c r="C1762" s="7"/>
      <c r="D1762" s="7"/>
      <c r="E1762" s="8"/>
      <c r="F1762" s="6"/>
      <c r="I1762" s="9"/>
    </row>
    <row r="1763">
      <c r="B1763" s="7"/>
      <c r="C1763" s="7"/>
      <c r="D1763" s="7"/>
      <c r="E1763" s="8"/>
      <c r="F1763" s="6"/>
      <c r="I1763" s="9"/>
    </row>
    <row r="1764">
      <c r="B1764" s="7"/>
      <c r="C1764" s="7"/>
      <c r="D1764" s="7"/>
      <c r="E1764" s="8"/>
      <c r="F1764" s="6"/>
      <c r="I1764" s="9"/>
    </row>
    <row r="1765">
      <c r="B1765" s="7"/>
      <c r="C1765" s="7"/>
      <c r="D1765" s="7"/>
      <c r="E1765" s="8"/>
      <c r="F1765" s="6"/>
      <c r="I1765" s="9"/>
    </row>
    <row r="1766">
      <c r="B1766" s="7"/>
      <c r="C1766" s="7"/>
      <c r="D1766" s="7"/>
      <c r="E1766" s="8"/>
      <c r="F1766" s="6"/>
      <c r="I1766" s="9"/>
    </row>
    <row r="1767">
      <c r="B1767" s="7"/>
      <c r="C1767" s="7"/>
      <c r="D1767" s="7"/>
      <c r="E1767" s="8"/>
      <c r="F1767" s="6"/>
      <c r="I1767" s="9"/>
    </row>
    <row r="1768">
      <c r="B1768" s="7"/>
      <c r="C1768" s="7"/>
      <c r="D1768" s="7"/>
      <c r="E1768" s="8"/>
      <c r="F1768" s="6"/>
      <c r="I1768" s="9"/>
    </row>
    <row r="1769">
      <c r="B1769" s="7"/>
      <c r="C1769" s="7"/>
      <c r="D1769" s="7"/>
      <c r="E1769" s="8"/>
      <c r="F1769" s="6"/>
      <c r="I1769" s="9"/>
    </row>
    <row r="1770">
      <c r="B1770" s="7"/>
      <c r="C1770" s="7"/>
      <c r="D1770" s="7"/>
      <c r="E1770" s="8"/>
      <c r="F1770" s="6"/>
      <c r="I1770" s="9"/>
    </row>
    <row r="1771">
      <c r="B1771" s="7"/>
      <c r="C1771" s="7"/>
      <c r="D1771" s="7"/>
      <c r="E1771" s="8"/>
      <c r="F1771" s="6"/>
      <c r="I1771" s="9"/>
    </row>
    <row r="1772">
      <c r="B1772" s="7"/>
      <c r="C1772" s="7"/>
      <c r="D1772" s="7"/>
      <c r="E1772" s="8"/>
      <c r="F1772" s="6"/>
      <c r="I1772" s="9"/>
    </row>
    <row r="1773">
      <c r="B1773" s="7"/>
      <c r="C1773" s="7"/>
      <c r="D1773" s="7"/>
      <c r="E1773" s="8"/>
      <c r="F1773" s="6"/>
      <c r="I1773" s="9"/>
    </row>
    <row r="1774">
      <c r="B1774" s="7"/>
      <c r="C1774" s="7"/>
      <c r="D1774" s="7"/>
      <c r="E1774" s="8"/>
      <c r="F1774" s="6"/>
      <c r="I1774" s="9"/>
    </row>
    <row r="1775">
      <c r="B1775" s="7"/>
      <c r="C1775" s="7"/>
      <c r="D1775" s="7"/>
      <c r="E1775" s="8"/>
      <c r="F1775" s="6"/>
      <c r="I1775" s="9"/>
    </row>
    <row r="1776">
      <c r="B1776" s="7"/>
      <c r="C1776" s="7"/>
      <c r="D1776" s="7"/>
      <c r="E1776" s="8"/>
      <c r="F1776" s="6"/>
      <c r="I1776" s="9"/>
    </row>
    <row r="1777">
      <c r="B1777" s="7"/>
      <c r="C1777" s="7"/>
      <c r="D1777" s="7"/>
      <c r="E1777" s="8"/>
      <c r="F1777" s="6"/>
      <c r="I1777" s="9"/>
    </row>
    <row r="1778">
      <c r="B1778" s="7"/>
      <c r="C1778" s="7"/>
      <c r="D1778" s="7"/>
      <c r="E1778" s="8"/>
      <c r="F1778" s="6"/>
      <c r="I1778" s="9"/>
    </row>
    <row r="1779">
      <c r="B1779" s="7"/>
      <c r="C1779" s="7"/>
      <c r="D1779" s="7"/>
      <c r="E1779" s="8"/>
      <c r="F1779" s="6"/>
      <c r="I1779" s="9"/>
    </row>
    <row r="1780">
      <c r="B1780" s="7"/>
      <c r="C1780" s="7"/>
      <c r="D1780" s="7"/>
      <c r="E1780" s="8"/>
      <c r="F1780" s="6"/>
      <c r="I1780" s="9"/>
    </row>
    <row r="1781">
      <c r="B1781" s="7"/>
      <c r="C1781" s="7"/>
      <c r="D1781" s="7"/>
      <c r="E1781" s="8"/>
      <c r="F1781" s="6"/>
      <c r="I1781" s="9"/>
    </row>
    <row r="1782">
      <c r="B1782" s="7"/>
      <c r="C1782" s="7"/>
      <c r="D1782" s="7"/>
      <c r="E1782" s="8"/>
      <c r="F1782" s="6"/>
      <c r="I1782" s="9"/>
    </row>
    <row r="1783">
      <c r="B1783" s="7"/>
      <c r="C1783" s="7"/>
      <c r="D1783" s="7"/>
      <c r="E1783" s="8"/>
      <c r="F1783" s="6"/>
      <c r="I1783" s="9"/>
    </row>
    <row r="1784">
      <c r="B1784" s="7"/>
      <c r="C1784" s="7"/>
      <c r="D1784" s="7"/>
      <c r="E1784" s="8"/>
      <c r="F1784" s="6"/>
      <c r="I1784" s="9"/>
    </row>
    <row r="1785">
      <c r="B1785" s="7"/>
      <c r="C1785" s="7"/>
      <c r="D1785" s="7"/>
      <c r="E1785" s="8"/>
      <c r="F1785" s="6"/>
      <c r="I1785" s="9"/>
    </row>
    <row r="1786">
      <c r="B1786" s="7"/>
      <c r="C1786" s="7"/>
      <c r="D1786" s="7"/>
      <c r="E1786" s="8"/>
      <c r="F1786" s="6"/>
      <c r="I1786" s="9"/>
    </row>
    <row r="1787">
      <c r="B1787" s="7"/>
      <c r="C1787" s="7"/>
      <c r="D1787" s="7"/>
      <c r="E1787" s="8"/>
      <c r="F1787" s="6"/>
      <c r="I1787" s="9"/>
    </row>
    <row r="1788">
      <c r="B1788" s="7"/>
      <c r="C1788" s="7"/>
      <c r="D1788" s="7"/>
      <c r="E1788" s="8"/>
      <c r="F1788" s="6"/>
      <c r="I1788" s="9"/>
    </row>
  </sheetData>
  <autoFilter ref="$A$1:$R$1788">
    <sortState ref="A1:R1788">
      <sortCondition ref="C1:C1788"/>
      <sortCondition ref="J1:J1788"/>
      <sortCondition ref="G1:G1788"/>
      <sortCondition ref="B1:B1788"/>
      <sortCondition ref="Q1:Q1788"/>
      <sortCondition ref="D1:D1788"/>
      <sortCondition ref="N1:N1788"/>
    </sortState>
  </autoFilter>
  <conditionalFormatting sqref="H1:H1788">
    <cfRule type="colorScale" priority="1">
      <colorScale>
        <cfvo type="min"/>
        <cfvo type="max"/>
        <color rgb="FFFFFFFF"/>
        <color rgb="FF57BB8A"/>
      </colorScale>
    </cfRule>
  </conditionalFormatting>
  <conditionalFormatting sqref="P1:P1788">
    <cfRule type="containsText" dxfId="0" priority="2" operator="containsText" text="y">
      <formula>NOT(ISERROR(SEARCH(("y"),(P1))))</formula>
    </cfRule>
  </conditionalFormatting>
  <conditionalFormatting sqref="Q1:Q1788">
    <cfRule type="containsText" dxfId="0" priority="3" operator="containsText" text="n">
      <formula>NOT(ISERROR(SEARCH(("n"),(Q1))))</formula>
    </cfRule>
  </conditionalFormatting>
  <conditionalFormatting sqref="R1:R1788">
    <cfRule type="containsText" dxfId="0" priority="4" operator="containsText" text="y">
      <formula>NOT(ISERROR(SEARCH(("y"),(R1))))</formula>
    </cfRule>
  </conditionalFormatting>
  <conditionalFormatting sqref="J1:J1788">
    <cfRule type="notContainsBlanks" dxfId="1" priority="5">
      <formula>LEN(TRIM(J1))&gt;0</formula>
    </cfRule>
  </conditionalFormatting>
  <conditionalFormatting sqref="B1:B1788">
    <cfRule type="colorScale" priority="6">
      <colorScale>
        <cfvo type="min"/>
        <cfvo type="formula" val="16"/>
        <cfvo type="max"/>
        <color rgb="FFE67C73"/>
        <color rgb="FFFFFFFF"/>
        <color rgb="FF57BB8A"/>
      </colorScale>
    </cfRule>
  </conditionalFormatting>
  <conditionalFormatting sqref="K1:N1788">
    <cfRule type="colorScale" priority="7">
      <colorScale>
        <cfvo type="min"/>
        <cfvo type="percentile" val="50"/>
        <cfvo type="max"/>
        <color rgb="FF3D85C6"/>
        <color rgb="FFFFFFFF"/>
        <color rgb="FFE69138"/>
      </colorScale>
    </cfRule>
  </conditionalFormatting>
  <conditionalFormatting sqref="F1:F1788">
    <cfRule type="containsBlanks" dxfId="2" priority="8">
      <formula>LEN(TRIM(F1))=0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31" width="2.25"/>
    <col customWidth="1" min="32" max="32" width="4.75"/>
  </cols>
  <sheetData>
    <row r="1">
      <c r="A1" s="40" t="s">
        <v>1</v>
      </c>
      <c r="B1" s="41">
        <v>9.0</v>
      </c>
      <c r="C1" s="41">
        <v>10.0</v>
      </c>
      <c r="D1" s="41">
        <v>11.0</v>
      </c>
      <c r="E1" s="41">
        <v>12.0</v>
      </c>
      <c r="F1" s="41">
        <v>13.0</v>
      </c>
      <c r="G1" s="41">
        <v>14.0</v>
      </c>
      <c r="H1" s="41">
        <v>15.0</v>
      </c>
      <c r="I1" s="41">
        <v>16.0</v>
      </c>
      <c r="J1" s="41">
        <v>17.0</v>
      </c>
      <c r="K1" s="41">
        <v>18.0</v>
      </c>
      <c r="L1" s="41">
        <v>19.0</v>
      </c>
      <c r="M1" s="41">
        <v>20.0</v>
      </c>
      <c r="N1" s="41">
        <v>21.0</v>
      </c>
      <c r="O1" s="41">
        <v>22.0</v>
      </c>
      <c r="P1" s="41">
        <v>23.0</v>
      </c>
      <c r="Q1" s="41">
        <v>24.0</v>
      </c>
      <c r="R1" s="41">
        <v>25.0</v>
      </c>
      <c r="S1" s="41">
        <v>26.0</v>
      </c>
      <c r="T1" s="41">
        <v>27.0</v>
      </c>
      <c r="U1" s="41">
        <v>28.0</v>
      </c>
      <c r="V1" s="41">
        <v>29.0</v>
      </c>
      <c r="W1" s="41">
        <v>30.0</v>
      </c>
      <c r="X1" s="41">
        <v>31.0</v>
      </c>
      <c r="Y1" s="41">
        <v>32.0</v>
      </c>
      <c r="Z1" s="41">
        <v>33.0</v>
      </c>
      <c r="AA1" s="41">
        <v>34.0</v>
      </c>
      <c r="AB1" s="41">
        <v>35.0</v>
      </c>
      <c r="AC1" s="41">
        <v>36.0</v>
      </c>
      <c r="AD1" s="41">
        <v>37.0</v>
      </c>
      <c r="AE1" s="41">
        <v>38.0</v>
      </c>
      <c r="AF1" s="41" t="s">
        <v>687</v>
      </c>
    </row>
    <row r="2" ht="19.5" customHeight="1">
      <c r="A2" s="42">
        <v>32.0</v>
      </c>
      <c r="B2" s="43">
        <f>countif('All results'!$O$2:$O$392, concatenate($A2, " ", B$1))</f>
        <v>0</v>
      </c>
      <c r="C2" s="43">
        <f>countif('All results'!$O$2:$O$283, concatenate($A2, " ", C$1))</f>
        <v>0</v>
      </c>
      <c r="D2" s="43">
        <f>countif('All results'!$O$2:$O$283, concatenate($A2, " ", D$1))</f>
        <v>0</v>
      </c>
      <c r="E2" s="43">
        <f>countif('All results'!$O$2:$O$283, concatenate($A2, " ", E$1))</f>
        <v>0</v>
      </c>
      <c r="F2" s="43">
        <f>countif('All results'!$O$2:$O$283, concatenate($A2, " ", F$1))</f>
        <v>0</v>
      </c>
      <c r="G2" s="43">
        <f>countif('All results'!$O$2:$O$283, concatenate($A2, " ", G$1))</f>
        <v>0</v>
      </c>
      <c r="H2" s="43">
        <f>countif('All results'!$O$2:$O$283, concatenate($A2, " ", H$1))</f>
        <v>0</v>
      </c>
      <c r="I2" s="43">
        <f>countif('All results'!$O$2:$O$283, concatenate($A2, " ", I$1))</f>
        <v>0</v>
      </c>
      <c r="J2" s="43">
        <f>countif('All results'!$O$2:$O$283, concatenate($A2, " ", J$1))</f>
        <v>0</v>
      </c>
      <c r="K2" s="43">
        <f>countif('All results'!$O$2:$O$283, concatenate($A2, " ", K$1))</f>
        <v>0</v>
      </c>
      <c r="L2" s="43">
        <f>countif('All results'!$O$2:$O$283, concatenate($A2, " ", L$1))</f>
        <v>0</v>
      </c>
      <c r="M2" s="43">
        <f>countif('All results'!$O$2:$O$283, concatenate($A2, " ", M$1))</f>
        <v>0</v>
      </c>
      <c r="N2" s="43">
        <f>countif('All results'!$O$2:$O$283, concatenate($A2, " ", N$1))</f>
        <v>0</v>
      </c>
      <c r="O2" s="43">
        <f>countif('All results'!$O$2:$O$283, concatenate($A2, " ", O$1))</f>
        <v>0</v>
      </c>
      <c r="P2" s="43">
        <f>countif('All results'!$O$2:$O$283, concatenate($A2, " ", P$1))</f>
        <v>0</v>
      </c>
      <c r="Q2" s="43">
        <f>countif('All results'!$O$2:$O$283, concatenate($A2, " ", Q$1))</f>
        <v>0</v>
      </c>
      <c r="R2" s="43">
        <f>countif('All results'!$O$2:$O$283, concatenate($A2, " ", R$1))</f>
        <v>0</v>
      </c>
      <c r="S2" s="43">
        <f>countif('All results'!$O$2:$O$283, concatenate($A2, " ", S$1))</f>
        <v>0</v>
      </c>
      <c r="T2" s="43">
        <f>countif('All results'!$O$2:$O$283, concatenate($A2, " ", T$1))</f>
        <v>0</v>
      </c>
      <c r="U2" s="43">
        <f>countif('All results'!$O$2:$O$283, concatenate($A2, " ", U$1))</f>
        <v>0</v>
      </c>
      <c r="V2" s="43">
        <f>countif('All results'!$O$2:$O$283, concatenate($A2, " ", V$1))</f>
        <v>0</v>
      </c>
      <c r="W2" s="43">
        <f>countif('All results'!$O$2:$O$283, concatenate($A2, " ", W$1))</f>
        <v>0</v>
      </c>
      <c r="X2" s="43">
        <f>countif('All results'!$O$2:$O$283, concatenate($A2, " ", X$1))</f>
        <v>0</v>
      </c>
      <c r="Y2" s="43">
        <f>countif('All results'!$O$2:$O$283, concatenate($A2, " ", Y$1))</f>
        <v>0</v>
      </c>
      <c r="Z2" s="43">
        <f>countif('All results'!$O$2:$O$283, concatenate($A2, " ", Z$1))</f>
        <v>0</v>
      </c>
      <c r="AA2" s="43">
        <f>countif('All results'!$O$2:$O$283, concatenate($A2, " ", AA$1))</f>
        <v>0</v>
      </c>
      <c r="AB2" s="43">
        <f>countif('All results'!$O$2:$O$283, concatenate($A2, " ", AB$1))</f>
        <v>0</v>
      </c>
      <c r="AC2" s="43">
        <f>countif('All results'!$O$2:$O$283, concatenate($A2, " ", AC$1))</f>
        <v>0</v>
      </c>
      <c r="AD2" s="43">
        <f>countif('All results'!$O$2:$O$283, concatenate($A2, " ", AD$1))</f>
        <v>0</v>
      </c>
      <c r="AE2" s="43">
        <f>countif('All results'!$O$2:$O$283, concatenate($A2, " ", AE$1))</f>
        <v>0</v>
      </c>
      <c r="AF2" s="43">
        <f t="shared" ref="AF2:AF120" si="1">SUM(B2:AE2)</f>
        <v>0</v>
      </c>
    </row>
    <row r="3">
      <c r="A3" s="42">
        <v>33.0</v>
      </c>
      <c r="B3" s="43">
        <f>countif('All results'!$O$2:$O$392, concatenate($A3, " ", B$1))</f>
        <v>1</v>
      </c>
      <c r="C3" s="43">
        <f>countif('All results'!$O$2:$O$392, concatenate($A3, " ", C$1))</f>
        <v>0</v>
      </c>
      <c r="D3" s="43">
        <f>countif('All results'!$O$2:$O$392, concatenate($A3, " ", D$1))</f>
        <v>0</v>
      </c>
      <c r="E3" s="43">
        <f>countif('All results'!$O$2:$O$392, concatenate($A3, " ", E$1))</f>
        <v>0</v>
      </c>
      <c r="F3" s="43">
        <f>countif('All results'!$O$2:$O$392, concatenate($A3, " ", F$1))</f>
        <v>0</v>
      </c>
      <c r="G3" s="43">
        <f>countif('All results'!$O$2:$O$392, concatenate($A3, " ", G$1))</f>
        <v>0</v>
      </c>
      <c r="H3" s="43">
        <f>countif('All results'!$O$2:$O$392, concatenate($A3, " ", H$1))</f>
        <v>0</v>
      </c>
      <c r="I3" s="43">
        <f>countif('All results'!$O$2:$O$392, concatenate($A3, " ", I$1))</f>
        <v>0</v>
      </c>
      <c r="J3" s="43">
        <f>countif('All results'!$O$2:$O$392, concatenate($A3, " ", J$1))</f>
        <v>0</v>
      </c>
      <c r="K3" s="43">
        <f>countif('All results'!$O$2:$O$392, concatenate($A3, " ", K$1))</f>
        <v>0</v>
      </c>
      <c r="L3" s="43">
        <f>countif('All results'!$O$2:$O$392, concatenate($A3, " ", L$1))</f>
        <v>0</v>
      </c>
      <c r="M3" s="43">
        <f>countif('All results'!$O$2:$O$392, concatenate($A3, " ", M$1))</f>
        <v>0</v>
      </c>
      <c r="N3" s="43">
        <f>countif('All results'!$O$2:$O$392, concatenate($A3, " ", N$1))</f>
        <v>0</v>
      </c>
      <c r="O3" s="43">
        <f>countif('All results'!$O$2:$O$392, concatenate($A3, " ", O$1))</f>
        <v>0</v>
      </c>
      <c r="P3" s="43">
        <f>countif('All results'!$O$2:$O$392, concatenate($A3, " ", P$1))</f>
        <v>0</v>
      </c>
      <c r="Q3" s="43">
        <f>countif('All results'!$O$2:$O$392, concatenate($A3, " ", Q$1))</f>
        <v>0</v>
      </c>
      <c r="R3" s="43">
        <f>countif('All results'!$O$2:$O$392, concatenate($A3, " ", R$1))</f>
        <v>0</v>
      </c>
      <c r="S3" s="43">
        <f>countif('All results'!$O$2:$O$392, concatenate($A3, " ", S$1))</f>
        <v>0</v>
      </c>
      <c r="T3" s="43">
        <f>countif('All results'!$O$2:$O$392, concatenate($A3, " ", T$1))</f>
        <v>0</v>
      </c>
      <c r="U3" s="43">
        <f>countif('All results'!$O$2:$O$392, concatenate($A3, " ", U$1))</f>
        <v>0</v>
      </c>
      <c r="V3" s="43">
        <f>countif('All results'!$O$2:$O$392, concatenate($A3, " ", V$1))</f>
        <v>0</v>
      </c>
      <c r="W3" s="43">
        <f>countif('All results'!$O$2:$O$392, concatenate($A3, " ", W$1))</f>
        <v>0</v>
      </c>
      <c r="X3" s="43">
        <f>countif('All results'!$O$2:$O$392, concatenate($A3, " ", X$1))</f>
        <v>0</v>
      </c>
      <c r="Y3" s="43">
        <f>countif('All results'!$O$2:$O$392, concatenate($A3, " ", Y$1))</f>
        <v>0</v>
      </c>
      <c r="Z3" s="43">
        <f>countif('All results'!$O$2:$O$392, concatenate($A3, " ", Z$1))</f>
        <v>0</v>
      </c>
      <c r="AA3" s="43">
        <f>countif('All results'!$O$2:$O$392, concatenate($A3, " ", AA$1))</f>
        <v>0</v>
      </c>
      <c r="AB3" s="43">
        <f>countif('All results'!$O$2:$O$392, concatenate($A3, " ", AB$1))</f>
        <v>0</v>
      </c>
      <c r="AC3" s="43">
        <f>countif('All results'!$O$2:$O$392, concatenate($A3, " ", AC$1))</f>
        <v>0</v>
      </c>
      <c r="AD3" s="43">
        <f>countif('All results'!$O$2:$O$392, concatenate($A3, " ", AD$1))</f>
        <v>0</v>
      </c>
      <c r="AE3" s="43">
        <f>countif('All results'!$O$2:$O$392, concatenate($A3, " ", AE$1))</f>
        <v>0</v>
      </c>
      <c r="AF3" s="43">
        <f t="shared" si="1"/>
        <v>1</v>
      </c>
    </row>
    <row r="4" ht="4.5" customHeight="1">
      <c r="A4" s="42">
        <v>34.0</v>
      </c>
      <c r="B4" s="43">
        <f>countif('All results'!$O$2:$O$392, concatenate($A4, " ", B$1))</f>
        <v>0</v>
      </c>
      <c r="C4" s="43">
        <f>countif('All results'!$O$2:$O$392, concatenate($A4, " ", C$1))</f>
        <v>0</v>
      </c>
      <c r="D4" s="43">
        <f>countif('All results'!$O$2:$O$392, concatenate($A4, " ", D$1))</f>
        <v>0</v>
      </c>
      <c r="E4" s="43">
        <f>countif('All results'!$O$2:$O$392, concatenate($A4, " ", E$1))</f>
        <v>0</v>
      </c>
      <c r="F4" s="43">
        <f>countif('All results'!$O$2:$O$392, concatenate($A4, " ", F$1))</f>
        <v>0</v>
      </c>
      <c r="G4" s="43">
        <f>countif('All results'!$O$2:$O$392, concatenate($A4, " ", G$1))</f>
        <v>0</v>
      </c>
      <c r="H4" s="43">
        <f>countif('All results'!$O$2:$O$392, concatenate($A4, " ", H$1))</f>
        <v>0</v>
      </c>
      <c r="I4" s="43">
        <f>countif('All results'!$O$2:$O$392, concatenate($A4, " ", I$1))</f>
        <v>0</v>
      </c>
      <c r="J4" s="43">
        <f>countif('All results'!$O$2:$O$392, concatenate($A4, " ", J$1))</f>
        <v>0</v>
      </c>
      <c r="K4" s="43">
        <f>countif('All results'!$O$2:$O$392, concatenate($A4, " ", K$1))</f>
        <v>0</v>
      </c>
      <c r="L4" s="43">
        <f>countif('All results'!$O$2:$O$392, concatenate($A4, " ", L$1))</f>
        <v>0</v>
      </c>
      <c r="M4" s="43">
        <f>countif('All results'!$O$2:$O$392, concatenate($A4, " ", M$1))</f>
        <v>0</v>
      </c>
      <c r="N4" s="43">
        <f>countif('All results'!$O$2:$O$392, concatenate($A4, " ", N$1))</f>
        <v>0</v>
      </c>
      <c r="O4" s="43">
        <f>countif('All results'!$O$2:$O$392, concatenate($A4, " ", O$1))</f>
        <v>0</v>
      </c>
      <c r="P4" s="43">
        <f>countif('All results'!$O$2:$O$392, concatenate($A4, " ", P$1))</f>
        <v>0</v>
      </c>
      <c r="Q4" s="43">
        <f>countif('All results'!$O$2:$O$392, concatenate($A4, " ", Q$1))</f>
        <v>0</v>
      </c>
      <c r="R4" s="43">
        <f>countif('All results'!$O$2:$O$392, concatenate($A4, " ", R$1))</f>
        <v>0</v>
      </c>
      <c r="S4" s="43">
        <f>countif('All results'!$O$2:$O$392, concatenate($A4, " ", S$1))</f>
        <v>0</v>
      </c>
      <c r="T4" s="43">
        <f>countif('All results'!$O$2:$O$392, concatenate($A4, " ", T$1))</f>
        <v>0</v>
      </c>
      <c r="U4" s="43">
        <f>countif('All results'!$O$2:$O$392, concatenate($A4, " ", U$1))</f>
        <v>0</v>
      </c>
      <c r="V4" s="43">
        <f>countif('All results'!$O$2:$O$392, concatenate($A4, " ", V$1))</f>
        <v>0</v>
      </c>
      <c r="W4" s="43">
        <f>countif('All results'!$O$2:$O$392, concatenate($A4, " ", W$1))</f>
        <v>0</v>
      </c>
      <c r="X4" s="43">
        <f>countif('All results'!$O$2:$O$392, concatenate($A4, " ", X$1))</f>
        <v>0</v>
      </c>
      <c r="Y4" s="43">
        <f>countif('All results'!$O$2:$O$392, concatenate($A4, " ", Y$1))</f>
        <v>0</v>
      </c>
      <c r="Z4" s="43">
        <f>countif('All results'!$O$2:$O$392, concatenate($A4, " ", Z$1))</f>
        <v>0</v>
      </c>
      <c r="AA4" s="43">
        <f>countif('All results'!$O$2:$O$392, concatenate($A4, " ", AA$1))</f>
        <v>0</v>
      </c>
      <c r="AB4" s="43">
        <f>countif('All results'!$O$2:$O$392, concatenate($A4, " ", AB$1))</f>
        <v>0</v>
      </c>
      <c r="AC4" s="43">
        <f>countif('All results'!$O$2:$O$392, concatenate($A4, " ", AC$1))</f>
        <v>0</v>
      </c>
      <c r="AD4" s="43">
        <f>countif('All results'!$O$2:$O$392, concatenate($A4, " ", AD$1))</f>
        <v>0</v>
      </c>
      <c r="AE4" s="43">
        <f>countif('All results'!$O$2:$O$392, concatenate($A4, " ", AE$1))</f>
        <v>0</v>
      </c>
      <c r="AF4" s="43">
        <f t="shared" si="1"/>
        <v>0</v>
      </c>
    </row>
    <row r="5" ht="4.5" customHeight="1">
      <c r="A5" s="42">
        <v>35.0</v>
      </c>
      <c r="B5" s="43">
        <f>countif('All results'!$O$2:$O$392, concatenate($A5, " ", B$1))</f>
        <v>0</v>
      </c>
      <c r="C5" s="43">
        <f>countif('All results'!$O$2:$O$392, concatenate($A5, " ", C$1))</f>
        <v>0</v>
      </c>
      <c r="D5" s="43">
        <f>countif('All results'!$O$2:$O$392, concatenate($A5, " ", D$1))</f>
        <v>0</v>
      </c>
      <c r="E5" s="43">
        <f>countif('All results'!$O$2:$O$392, concatenate($A5, " ", E$1))</f>
        <v>0</v>
      </c>
      <c r="F5" s="43">
        <f>countif('All results'!$O$2:$O$392, concatenate($A5, " ", F$1))</f>
        <v>0</v>
      </c>
      <c r="G5" s="43">
        <f>countif('All results'!$O$2:$O$392, concatenate($A5, " ", G$1))</f>
        <v>0</v>
      </c>
      <c r="H5" s="43">
        <f>countif('All results'!$O$2:$O$392, concatenate($A5, " ", H$1))</f>
        <v>0</v>
      </c>
      <c r="I5" s="43">
        <f>countif('All results'!$O$2:$O$392, concatenate($A5, " ", I$1))</f>
        <v>0</v>
      </c>
      <c r="J5" s="43">
        <f>countif('All results'!$O$2:$O$392, concatenate($A5, " ", J$1))</f>
        <v>0</v>
      </c>
      <c r="K5" s="43">
        <f>countif('All results'!$O$2:$O$392, concatenate($A5, " ", K$1))</f>
        <v>0</v>
      </c>
      <c r="L5" s="43">
        <f>countif('All results'!$O$2:$O$392, concatenate($A5, " ", L$1))</f>
        <v>0</v>
      </c>
      <c r="M5" s="43">
        <f>countif('All results'!$O$2:$O$392, concatenate($A5, " ", M$1))</f>
        <v>0</v>
      </c>
      <c r="N5" s="43">
        <f>countif('All results'!$O$2:$O$392, concatenate($A5, " ", N$1))</f>
        <v>0</v>
      </c>
      <c r="O5" s="43">
        <f>countif('All results'!$O$2:$O$392, concatenate($A5, " ", O$1))</f>
        <v>0</v>
      </c>
      <c r="P5" s="43">
        <f>countif('All results'!$O$2:$O$392, concatenate($A5, " ", P$1))</f>
        <v>0</v>
      </c>
      <c r="Q5" s="43">
        <f>countif('All results'!$O$2:$O$392, concatenate($A5, " ", Q$1))</f>
        <v>0</v>
      </c>
      <c r="R5" s="43">
        <f>countif('All results'!$O$2:$O$392, concatenate($A5, " ", R$1))</f>
        <v>0</v>
      </c>
      <c r="S5" s="43">
        <f>countif('All results'!$O$2:$O$392, concatenate($A5, " ", S$1))</f>
        <v>0</v>
      </c>
      <c r="T5" s="43">
        <f>countif('All results'!$O$2:$O$392, concatenate($A5, " ", T$1))</f>
        <v>0</v>
      </c>
      <c r="U5" s="43">
        <f>countif('All results'!$O$2:$O$392, concatenate($A5, " ", U$1))</f>
        <v>0</v>
      </c>
      <c r="V5" s="43">
        <f>countif('All results'!$O$2:$O$392, concatenate($A5, " ", V$1))</f>
        <v>0</v>
      </c>
      <c r="W5" s="43">
        <f>countif('All results'!$O$2:$O$392, concatenate($A5, " ", W$1))</f>
        <v>0</v>
      </c>
      <c r="X5" s="43">
        <f>countif('All results'!$O$2:$O$392, concatenate($A5, " ", X$1))</f>
        <v>0</v>
      </c>
      <c r="Y5" s="43">
        <f>countif('All results'!$O$2:$O$392, concatenate($A5, " ", Y$1))</f>
        <v>0</v>
      </c>
      <c r="Z5" s="43">
        <f>countif('All results'!$O$2:$O$392, concatenate($A5, " ", Z$1))</f>
        <v>0</v>
      </c>
      <c r="AA5" s="43">
        <f>countif('All results'!$O$2:$O$392, concatenate($A5, " ", AA$1))</f>
        <v>0</v>
      </c>
      <c r="AB5" s="43">
        <f>countif('All results'!$O$2:$O$392, concatenate($A5, " ", AB$1))</f>
        <v>0</v>
      </c>
      <c r="AC5" s="43">
        <f>countif('All results'!$O$2:$O$392, concatenate($A5, " ", AC$1))</f>
        <v>0</v>
      </c>
      <c r="AD5" s="43">
        <f>countif('All results'!$O$2:$O$392, concatenate($A5, " ", AD$1))</f>
        <v>0</v>
      </c>
      <c r="AE5" s="43">
        <f>countif('All results'!$O$2:$O$392, concatenate($A5, " ", AE$1))</f>
        <v>0</v>
      </c>
      <c r="AF5" s="43">
        <f t="shared" si="1"/>
        <v>0</v>
      </c>
    </row>
    <row r="6" ht="4.5" customHeight="1">
      <c r="A6" s="42">
        <v>36.0</v>
      </c>
      <c r="B6" s="43">
        <f>countif('All results'!$O$2:$O$392, concatenate($A6, " ", B$1))</f>
        <v>0</v>
      </c>
      <c r="C6" s="43">
        <f>countif('All results'!$O$2:$O$392, concatenate($A6, " ", C$1))</f>
        <v>0</v>
      </c>
      <c r="D6" s="43">
        <f>countif('All results'!$O$2:$O$392, concatenate($A6, " ", D$1))</f>
        <v>0</v>
      </c>
      <c r="E6" s="43">
        <f>countif('All results'!$O$2:$O$392, concatenate($A6, " ", E$1))</f>
        <v>0</v>
      </c>
      <c r="F6" s="43">
        <f>countif('All results'!$O$2:$O$392, concatenate($A6, " ", F$1))</f>
        <v>0</v>
      </c>
      <c r="G6" s="43">
        <f>countif('All results'!$O$2:$O$392, concatenate($A6, " ", G$1))</f>
        <v>0</v>
      </c>
      <c r="H6" s="43">
        <f>countif('All results'!$O$2:$O$392, concatenate($A6, " ", H$1))</f>
        <v>0</v>
      </c>
      <c r="I6" s="43">
        <f>countif('All results'!$O$2:$O$392, concatenate($A6, " ", I$1))</f>
        <v>0</v>
      </c>
      <c r="J6" s="43">
        <f>countif('All results'!$O$2:$O$392, concatenate($A6, " ", J$1))</f>
        <v>0</v>
      </c>
      <c r="K6" s="43">
        <f>countif('All results'!$O$2:$O$392, concatenate($A6, " ", K$1))</f>
        <v>0</v>
      </c>
      <c r="L6" s="43">
        <f>countif('All results'!$O$2:$O$392, concatenate($A6, " ", L$1))</f>
        <v>0</v>
      </c>
      <c r="M6" s="43">
        <f>countif('All results'!$O$2:$O$392, concatenate($A6, " ", M$1))</f>
        <v>0</v>
      </c>
      <c r="N6" s="43">
        <f>countif('All results'!$O$2:$O$392, concatenate($A6, " ", N$1))</f>
        <v>0</v>
      </c>
      <c r="O6" s="43">
        <f>countif('All results'!$O$2:$O$392, concatenate($A6, " ", O$1))</f>
        <v>0</v>
      </c>
      <c r="P6" s="43">
        <f>countif('All results'!$O$2:$O$392, concatenate($A6, " ", P$1))</f>
        <v>0</v>
      </c>
      <c r="Q6" s="43">
        <f>countif('All results'!$O$2:$O$392, concatenate($A6, " ", Q$1))</f>
        <v>0</v>
      </c>
      <c r="R6" s="43">
        <f>countif('All results'!$O$2:$O$392, concatenate($A6, " ", R$1))</f>
        <v>0</v>
      </c>
      <c r="S6" s="43">
        <f>countif('All results'!$O$2:$O$392, concatenate($A6, " ", S$1))</f>
        <v>0</v>
      </c>
      <c r="T6" s="43">
        <f>countif('All results'!$O$2:$O$392, concatenate($A6, " ", T$1))</f>
        <v>0</v>
      </c>
      <c r="U6" s="43">
        <f>countif('All results'!$O$2:$O$392, concatenate($A6, " ", U$1))</f>
        <v>0</v>
      </c>
      <c r="V6" s="43">
        <f>countif('All results'!$O$2:$O$392, concatenate($A6, " ", V$1))</f>
        <v>0</v>
      </c>
      <c r="W6" s="43">
        <f>countif('All results'!$O$2:$O$392, concatenate($A6, " ", W$1))</f>
        <v>0</v>
      </c>
      <c r="X6" s="43">
        <f>countif('All results'!$O$2:$O$392, concatenate($A6, " ", X$1))</f>
        <v>0</v>
      </c>
      <c r="Y6" s="43">
        <f>countif('All results'!$O$2:$O$392, concatenate($A6, " ", Y$1))</f>
        <v>0</v>
      </c>
      <c r="Z6" s="43">
        <f>countif('All results'!$O$2:$O$392, concatenate($A6, " ", Z$1))</f>
        <v>0</v>
      </c>
      <c r="AA6" s="43">
        <f>countif('All results'!$O$2:$O$392, concatenate($A6, " ", AA$1))</f>
        <v>0</v>
      </c>
      <c r="AB6" s="43">
        <f>countif('All results'!$O$2:$O$392, concatenate($A6, " ", AB$1))</f>
        <v>0</v>
      </c>
      <c r="AC6" s="43">
        <f>countif('All results'!$O$2:$O$392, concatenate($A6, " ", AC$1))</f>
        <v>0</v>
      </c>
      <c r="AD6" s="43">
        <f>countif('All results'!$O$2:$O$392, concatenate($A6, " ", AD$1))</f>
        <v>0</v>
      </c>
      <c r="AE6" s="43">
        <f>countif('All results'!$O$2:$O$392, concatenate($A6, " ", AE$1))</f>
        <v>0</v>
      </c>
      <c r="AF6" s="43">
        <f t="shared" si="1"/>
        <v>0</v>
      </c>
    </row>
    <row r="7" ht="4.5" customHeight="1">
      <c r="A7" s="42">
        <v>37.0</v>
      </c>
      <c r="B7" s="43">
        <f>countif('All results'!$O$2:$O$392, concatenate($A7, " ", B$1))</f>
        <v>0</v>
      </c>
      <c r="C7" s="43">
        <f>countif('All results'!$O$2:$O$392, concatenate($A7, " ", C$1))</f>
        <v>0</v>
      </c>
      <c r="D7" s="43">
        <f>countif('All results'!$O$2:$O$392, concatenate($A7, " ", D$1))</f>
        <v>0</v>
      </c>
      <c r="E7" s="43">
        <f>countif('All results'!$O$2:$O$392, concatenate($A7, " ", E$1))</f>
        <v>0</v>
      </c>
      <c r="F7" s="43">
        <f>countif('All results'!$O$2:$O$392, concatenate($A7, " ", F$1))</f>
        <v>0</v>
      </c>
      <c r="G7" s="43">
        <f>countif('All results'!$O$2:$O$392, concatenate($A7, " ", G$1))</f>
        <v>0</v>
      </c>
      <c r="H7" s="43">
        <f>countif('All results'!$O$2:$O$392, concatenate($A7, " ", H$1))</f>
        <v>0</v>
      </c>
      <c r="I7" s="43">
        <f>countif('All results'!$O$2:$O$392, concatenate($A7, " ", I$1))</f>
        <v>0</v>
      </c>
      <c r="J7" s="43">
        <f>countif('All results'!$O$2:$O$392, concatenate($A7, " ", J$1))</f>
        <v>0</v>
      </c>
      <c r="K7" s="43">
        <f>countif('All results'!$O$2:$O$392, concatenate($A7, " ", K$1))</f>
        <v>0</v>
      </c>
      <c r="L7" s="43">
        <f>countif('All results'!$O$2:$O$392, concatenate($A7, " ", L$1))</f>
        <v>0</v>
      </c>
      <c r="M7" s="43">
        <f>countif('All results'!$O$2:$O$392, concatenate($A7, " ", M$1))</f>
        <v>0</v>
      </c>
      <c r="N7" s="43">
        <f>countif('All results'!$O$2:$O$392, concatenate($A7, " ", N$1))</f>
        <v>0</v>
      </c>
      <c r="O7" s="43">
        <f>countif('All results'!$O$2:$O$392, concatenate($A7, " ", O$1))</f>
        <v>0</v>
      </c>
      <c r="P7" s="43">
        <f>countif('All results'!$O$2:$O$392, concatenate($A7, " ", P$1))</f>
        <v>0</v>
      </c>
      <c r="Q7" s="43">
        <f>countif('All results'!$O$2:$O$392, concatenate($A7, " ", Q$1))</f>
        <v>0</v>
      </c>
      <c r="R7" s="43">
        <f>countif('All results'!$O$2:$O$392, concatenate($A7, " ", R$1))</f>
        <v>0</v>
      </c>
      <c r="S7" s="43">
        <f>countif('All results'!$O$2:$O$392, concatenate($A7, " ", S$1))</f>
        <v>0</v>
      </c>
      <c r="T7" s="43">
        <f>countif('All results'!$O$2:$O$392, concatenate($A7, " ", T$1))</f>
        <v>0</v>
      </c>
      <c r="U7" s="43">
        <f>countif('All results'!$O$2:$O$392, concatenate($A7, " ", U$1))</f>
        <v>0</v>
      </c>
      <c r="V7" s="43">
        <f>countif('All results'!$O$2:$O$392, concatenate($A7, " ", V$1))</f>
        <v>0</v>
      </c>
      <c r="W7" s="43">
        <f>countif('All results'!$O$2:$O$392, concatenate($A7, " ", W$1))</f>
        <v>0</v>
      </c>
      <c r="X7" s="43">
        <f>countif('All results'!$O$2:$O$392, concatenate($A7, " ", X$1))</f>
        <v>0</v>
      </c>
      <c r="Y7" s="43">
        <f>countif('All results'!$O$2:$O$392, concatenate($A7, " ", Y$1))</f>
        <v>0</v>
      </c>
      <c r="Z7" s="43">
        <f>countif('All results'!$O$2:$O$392, concatenate($A7, " ", Z$1))</f>
        <v>0</v>
      </c>
      <c r="AA7" s="43">
        <f>countif('All results'!$O$2:$O$392, concatenate($A7, " ", AA$1))</f>
        <v>0</v>
      </c>
      <c r="AB7" s="43">
        <f>countif('All results'!$O$2:$O$392, concatenate($A7, " ", AB$1))</f>
        <v>0</v>
      </c>
      <c r="AC7" s="43">
        <f>countif('All results'!$O$2:$O$392, concatenate($A7, " ", AC$1))</f>
        <v>0</v>
      </c>
      <c r="AD7" s="43">
        <f>countif('All results'!$O$2:$O$392, concatenate($A7, " ", AD$1))</f>
        <v>0</v>
      </c>
      <c r="AE7" s="43">
        <f>countif('All results'!$O$2:$O$392, concatenate($A7, " ", AE$1))</f>
        <v>0</v>
      </c>
      <c r="AF7" s="43">
        <f t="shared" si="1"/>
        <v>0</v>
      </c>
    </row>
    <row r="8" ht="4.5" customHeight="1">
      <c r="A8" s="42">
        <v>38.0</v>
      </c>
      <c r="B8" s="43">
        <f>countif('All results'!$O$2:$O$392, concatenate($A8, " ", B$1))</f>
        <v>0</v>
      </c>
      <c r="C8" s="43">
        <f>countif('All results'!$O$2:$O$392, concatenate($A8, " ", C$1))</f>
        <v>0</v>
      </c>
      <c r="D8" s="43">
        <f>countif('All results'!$O$2:$O$392, concatenate($A8, " ", D$1))</f>
        <v>0</v>
      </c>
      <c r="E8" s="43">
        <f>countif('All results'!$O$2:$O$392, concatenate($A8, " ", E$1))</f>
        <v>0</v>
      </c>
      <c r="F8" s="43">
        <f>countif('All results'!$O$2:$O$392, concatenate($A8, " ", F$1))</f>
        <v>0</v>
      </c>
      <c r="G8" s="43">
        <f>countif('All results'!$O$2:$O$392, concatenate($A8, " ", G$1))</f>
        <v>0</v>
      </c>
      <c r="H8" s="43">
        <f>countif('All results'!$O$2:$O$392, concatenate($A8, " ", H$1))</f>
        <v>0</v>
      </c>
      <c r="I8" s="43">
        <f>countif('All results'!$O$2:$O$392, concatenate($A8, " ", I$1))</f>
        <v>0</v>
      </c>
      <c r="J8" s="43">
        <f>countif('All results'!$O$2:$O$392, concatenate($A8, " ", J$1))</f>
        <v>0</v>
      </c>
      <c r="K8" s="43">
        <f>countif('All results'!$O$2:$O$392, concatenate($A8, " ", K$1))</f>
        <v>0</v>
      </c>
      <c r="L8" s="43">
        <f>countif('All results'!$O$2:$O$392, concatenate($A8, " ", L$1))</f>
        <v>0</v>
      </c>
      <c r="M8" s="43">
        <f>countif('All results'!$O$2:$O$392, concatenate($A8, " ", M$1))</f>
        <v>0</v>
      </c>
      <c r="N8" s="43">
        <f>countif('All results'!$O$2:$O$392, concatenate($A8, " ", N$1))</f>
        <v>0</v>
      </c>
      <c r="O8" s="43">
        <f>countif('All results'!$O$2:$O$392, concatenate($A8, " ", O$1))</f>
        <v>0</v>
      </c>
      <c r="P8" s="43">
        <f>countif('All results'!$O$2:$O$392, concatenate($A8, " ", P$1))</f>
        <v>0</v>
      </c>
      <c r="Q8" s="43">
        <f>countif('All results'!$O$2:$O$392, concatenate($A8, " ", Q$1))</f>
        <v>0</v>
      </c>
      <c r="R8" s="43">
        <f>countif('All results'!$O$2:$O$392, concatenate($A8, " ", R$1))</f>
        <v>0</v>
      </c>
      <c r="S8" s="43">
        <f>countif('All results'!$O$2:$O$392, concatenate($A8, " ", S$1))</f>
        <v>0</v>
      </c>
      <c r="T8" s="43">
        <f>countif('All results'!$O$2:$O$392, concatenate($A8, " ", T$1))</f>
        <v>0</v>
      </c>
      <c r="U8" s="43">
        <f>countif('All results'!$O$2:$O$392, concatenate($A8, " ", U$1))</f>
        <v>0</v>
      </c>
      <c r="V8" s="43">
        <f>countif('All results'!$O$2:$O$392, concatenate($A8, " ", V$1))</f>
        <v>0</v>
      </c>
      <c r="W8" s="43">
        <f>countif('All results'!$O$2:$O$392, concatenate($A8, " ", W$1))</f>
        <v>0</v>
      </c>
      <c r="X8" s="43">
        <f>countif('All results'!$O$2:$O$392, concatenate($A8, " ", X$1))</f>
        <v>0</v>
      </c>
      <c r="Y8" s="43">
        <f>countif('All results'!$O$2:$O$392, concatenate($A8, " ", Y$1))</f>
        <v>0</v>
      </c>
      <c r="Z8" s="43">
        <f>countif('All results'!$O$2:$O$392, concatenate($A8, " ", Z$1))</f>
        <v>0</v>
      </c>
      <c r="AA8" s="43">
        <f>countif('All results'!$O$2:$O$392, concatenate($A8, " ", AA$1))</f>
        <v>0</v>
      </c>
      <c r="AB8" s="43">
        <f>countif('All results'!$O$2:$O$392, concatenate($A8, " ", AB$1))</f>
        <v>0</v>
      </c>
      <c r="AC8" s="43">
        <f>countif('All results'!$O$2:$O$392, concatenate($A8, " ", AC$1))</f>
        <v>0</v>
      </c>
      <c r="AD8" s="43">
        <f>countif('All results'!$O$2:$O$392, concatenate($A8, " ", AD$1))</f>
        <v>0</v>
      </c>
      <c r="AE8" s="43">
        <f>countif('All results'!$O$2:$O$392, concatenate($A8, " ", AE$1))</f>
        <v>0</v>
      </c>
      <c r="AF8" s="43">
        <f t="shared" si="1"/>
        <v>0</v>
      </c>
    </row>
    <row r="9" ht="4.5" customHeight="1">
      <c r="A9" s="42">
        <v>39.0</v>
      </c>
      <c r="B9" s="43">
        <f>countif('All results'!$O$2:$O$392, concatenate($A9, " ", B$1))</f>
        <v>0</v>
      </c>
      <c r="C9" s="43">
        <f>countif('All results'!$O$2:$O$392, concatenate($A9, " ", C$1))</f>
        <v>0</v>
      </c>
      <c r="D9" s="43">
        <f>countif('All results'!$O$2:$O$392, concatenate($A9, " ", D$1))</f>
        <v>0</v>
      </c>
      <c r="E9" s="43">
        <f>countif('All results'!$O$2:$O$392, concatenate($A9, " ", E$1))</f>
        <v>0</v>
      </c>
      <c r="F9" s="43">
        <f>countif('All results'!$O$2:$O$392, concatenate($A9, " ", F$1))</f>
        <v>0</v>
      </c>
      <c r="G9" s="43">
        <f>countif('All results'!$O$2:$O$392, concatenate($A9, " ", G$1))</f>
        <v>0</v>
      </c>
      <c r="H9" s="43">
        <f>countif('All results'!$O$2:$O$392, concatenate($A9, " ", H$1))</f>
        <v>0</v>
      </c>
      <c r="I9" s="43">
        <f>countif('All results'!$O$2:$O$392, concatenate($A9, " ", I$1))</f>
        <v>0</v>
      </c>
      <c r="J9" s="43">
        <f>countif('All results'!$O$2:$O$392, concatenate($A9, " ", J$1))</f>
        <v>0</v>
      </c>
      <c r="K9" s="43">
        <f>countif('All results'!$O$2:$O$392, concatenate($A9, " ", K$1))</f>
        <v>0</v>
      </c>
      <c r="L9" s="43">
        <f>countif('All results'!$O$2:$O$392, concatenate($A9, " ", L$1))</f>
        <v>0</v>
      </c>
      <c r="M9" s="43">
        <f>countif('All results'!$O$2:$O$392, concatenate($A9, " ", M$1))</f>
        <v>0</v>
      </c>
      <c r="N9" s="43">
        <f>countif('All results'!$O$2:$O$392, concatenate($A9, " ", N$1))</f>
        <v>0</v>
      </c>
      <c r="O9" s="43">
        <f>countif('All results'!$O$2:$O$392, concatenate($A9, " ", O$1))</f>
        <v>0</v>
      </c>
      <c r="P9" s="43">
        <f>countif('All results'!$O$2:$O$392, concatenate($A9, " ", P$1))</f>
        <v>0</v>
      </c>
      <c r="Q9" s="43">
        <f>countif('All results'!$O$2:$O$392, concatenate($A9, " ", Q$1))</f>
        <v>0</v>
      </c>
      <c r="R9" s="43">
        <f>countif('All results'!$O$2:$O$392, concatenate($A9, " ", R$1))</f>
        <v>0</v>
      </c>
      <c r="S9" s="43">
        <f>countif('All results'!$O$2:$O$392, concatenate($A9, " ", S$1))</f>
        <v>0</v>
      </c>
      <c r="T9" s="43">
        <f>countif('All results'!$O$2:$O$392, concatenate($A9, " ", T$1))</f>
        <v>0</v>
      </c>
      <c r="U9" s="43">
        <f>countif('All results'!$O$2:$O$392, concatenate($A9, " ", U$1))</f>
        <v>0</v>
      </c>
      <c r="V9" s="43">
        <f>countif('All results'!$O$2:$O$392, concatenate($A9, " ", V$1))</f>
        <v>0</v>
      </c>
      <c r="W9" s="43">
        <f>countif('All results'!$O$2:$O$392, concatenate($A9, " ", W$1))</f>
        <v>0</v>
      </c>
      <c r="X9" s="43">
        <f>countif('All results'!$O$2:$O$392, concatenate($A9, " ", X$1))</f>
        <v>0</v>
      </c>
      <c r="Y9" s="43">
        <f>countif('All results'!$O$2:$O$392, concatenate($A9, " ", Y$1))</f>
        <v>0</v>
      </c>
      <c r="Z9" s="43">
        <f>countif('All results'!$O$2:$O$392, concatenate($A9, " ", Z$1))</f>
        <v>0</v>
      </c>
      <c r="AA9" s="43">
        <f>countif('All results'!$O$2:$O$392, concatenate($A9, " ", AA$1))</f>
        <v>0</v>
      </c>
      <c r="AB9" s="43">
        <f>countif('All results'!$O$2:$O$392, concatenate($A9, " ", AB$1))</f>
        <v>0</v>
      </c>
      <c r="AC9" s="43">
        <f>countif('All results'!$O$2:$O$392, concatenate($A9, " ", AC$1))</f>
        <v>0</v>
      </c>
      <c r="AD9" s="43">
        <f>countif('All results'!$O$2:$O$392, concatenate($A9, " ", AD$1))</f>
        <v>0</v>
      </c>
      <c r="AE9" s="43">
        <f>countif('All results'!$O$2:$O$392, concatenate($A9, " ", AE$1))</f>
        <v>0</v>
      </c>
      <c r="AF9" s="43">
        <f t="shared" si="1"/>
        <v>0</v>
      </c>
    </row>
    <row r="10" ht="4.5" customHeight="1">
      <c r="A10" s="42">
        <v>40.0</v>
      </c>
      <c r="B10" s="43">
        <f>countif('All results'!$O$2:$O$392, concatenate($A10, " ", B$1))</f>
        <v>0</v>
      </c>
      <c r="C10" s="43">
        <f>countif('All results'!$O$2:$O$392, concatenate($A10, " ", C$1))</f>
        <v>0</v>
      </c>
      <c r="D10" s="43">
        <f>countif('All results'!$O$2:$O$392, concatenate($A10, " ", D$1))</f>
        <v>0</v>
      </c>
      <c r="E10" s="43">
        <f>countif('All results'!$O$2:$O$392, concatenate($A10, " ", E$1))</f>
        <v>0</v>
      </c>
      <c r="F10" s="43">
        <f>countif('All results'!$O$2:$O$392, concatenate($A10, " ", F$1))</f>
        <v>0</v>
      </c>
      <c r="G10" s="43">
        <f>countif('All results'!$O$2:$O$392, concatenate($A10, " ", G$1))</f>
        <v>0</v>
      </c>
      <c r="H10" s="43">
        <f>countif('All results'!$O$2:$O$392, concatenate($A10, " ", H$1))</f>
        <v>0</v>
      </c>
      <c r="I10" s="43">
        <f>countif('All results'!$O$2:$O$392, concatenate($A10, " ", I$1))</f>
        <v>0</v>
      </c>
      <c r="J10" s="43">
        <f>countif('All results'!$O$2:$O$392, concatenate($A10, " ", J$1))</f>
        <v>0</v>
      </c>
      <c r="K10" s="43">
        <f>countif('All results'!$O$2:$O$392, concatenate($A10, " ", K$1))</f>
        <v>0</v>
      </c>
      <c r="L10" s="43">
        <f>countif('All results'!$O$2:$O$392, concatenate($A10, " ", L$1))</f>
        <v>0</v>
      </c>
      <c r="M10" s="43">
        <f>countif('All results'!$O$2:$O$392, concatenate($A10, " ", M$1))</f>
        <v>0</v>
      </c>
      <c r="N10" s="43">
        <f>countif('All results'!$O$2:$O$392, concatenate($A10, " ", N$1))</f>
        <v>0</v>
      </c>
      <c r="O10" s="43">
        <f>countif('All results'!$O$2:$O$392, concatenate($A10, " ", O$1))</f>
        <v>0</v>
      </c>
      <c r="P10" s="43">
        <f>countif('All results'!$O$2:$O$392, concatenate($A10, " ", P$1))</f>
        <v>0</v>
      </c>
      <c r="Q10" s="43">
        <f>countif('All results'!$O$2:$O$392, concatenate($A10, " ", Q$1))</f>
        <v>0</v>
      </c>
      <c r="R10" s="43">
        <f>countif('All results'!$O$2:$O$392, concatenate($A10, " ", R$1))</f>
        <v>0</v>
      </c>
      <c r="S10" s="43">
        <f>countif('All results'!$O$2:$O$392, concatenate($A10, " ", S$1))</f>
        <v>0</v>
      </c>
      <c r="T10" s="43">
        <f>countif('All results'!$O$2:$O$392, concatenate($A10, " ", T$1))</f>
        <v>0</v>
      </c>
      <c r="U10" s="43">
        <f>countif('All results'!$O$2:$O$392, concatenate($A10, " ", U$1))</f>
        <v>0</v>
      </c>
      <c r="V10" s="43">
        <f>countif('All results'!$O$2:$O$392, concatenate($A10, " ", V$1))</f>
        <v>0</v>
      </c>
      <c r="W10" s="43">
        <f>countif('All results'!$O$2:$O$392, concatenate($A10, " ", W$1))</f>
        <v>0</v>
      </c>
      <c r="X10" s="43">
        <f>countif('All results'!$O$2:$O$392, concatenate($A10, " ", X$1))</f>
        <v>0</v>
      </c>
      <c r="Y10" s="43">
        <f>countif('All results'!$O$2:$O$392, concatenate($A10, " ", Y$1))</f>
        <v>0</v>
      </c>
      <c r="Z10" s="43">
        <f>countif('All results'!$O$2:$O$392, concatenate($A10, " ", Z$1))</f>
        <v>0</v>
      </c>
      <c r="AA10" s="43">
        <f>countif('All results'!$O$2:$O$392, concatenate($A10, " ", AA$1))</f>
        <v>0</v>
      </c>
      <c r="AB10" s="43">
        <f>countif('All results'!$O$2:$O$392, concatenate($A10, " ", AB$1))</f>
        <v>0</v>
      </c>
      <c r="AC10" s="43">
        <f>countif('All results'!$O$2:$O$392, concatenate($A10, " ", AC$1))</f>
        <v>0</v>
      </c>
      <c r="AD10" s="43">
        <f>countif('All results'!$O$2:$O$392, concatenate($A10, " ", AD$1))</f>
        <v>0</v>
      </c>
      <c r="AE10" s="43">
        <f>countif('All results'!$O$2:$O$392, concatenate($A10, " ", AE$1))</f>
        <v>0</v>
      </c>
      <c r="AF10" s="43">
        <f t="shared" si="1"/>
        <v>0</v>
      </c>
    </row>
    <row r="11" ht="4.5" customHeight="1">
      <c r="A11" s="42">
        <v>41.0</v>
      </c>
      <c r="B11" s="43">
        <f>countif('All results'!$O$2:$O$392, concatenate($A11, " ", B$1))</f>
        <v>0</v>
      </c>
      <c r="C11" s="43">
        <f>countif('All results'!$O$2:$O$392, concatenate($A11, " ", C$1))</f>
        <v>0</v>
      </c>
      <c r="D11" s="43">
        <f>countif('All results'!$O$2:$O$392, concatenate($A11, " ", D$1))</f>
        <v>0</v>
      </c>
      <c r="E11" s="43">
        <f>countif('All results'!$O$2:$O$392, concatenate($A11, " ", E$1))</f>
        <v>0</v>
      </c>
      <c r="F11" s="43">
        <f>countif('All results'!$O$2:$O$392, concatenate($A11, " ", F$1))</f>
        <v>0</v>
      </c>
      <c r="G11" s="43">
        <f>countif('All results'!$O$2:$O$392, concatenate($A11, " ", G$1))</f>
        <v>0</v>
      </c>
      <c r="H11" s="43">
        <f>countif('All results'!$O$2:$O$392, concatenate($A11, " ", H$1))</f>
        <v>0</v>
      </c>
      <c r="I11" s="43">
        <f>countif('All results'!$O$2:$O$392, concatenate($A11, " ", I$1))</f>
        <v>0</v>
      </c>
      <c r="J11" s="43">
        <f>countif('All results'!$O$2:$O$392, concatenate($A11, " ", J$1))</f>
        <v>0</v>
      </c>
      <c r="K11" s="43">
        <f>countif('All results'!$O$2:$O$392, concatenate($A11, " ", K$1))</f>
        <v>0</v>
      </c>
      <c r="L11" s="43">
        <f>countif('All results'!$O$2:$O$392, concatenate($A11, " ", L$1))</f>
        <v>0</v>
      </c>
      <c r="M11" s="43">
        <f>countif('All results'!$O$2:$O$392, concatenate($A11, " ", M$1))</f>
        <v>0</v>
      </c>
      <c r="N11" s="43">
        <f>countif('All results'!$O$2:$O$392, concatenate($A11, " ", N$1))</f>
        <v>0</v>
      </c>
      <c r="O11" s="43">
        <f>countif('All results'!$O$2:$O$392, concatenate($A11, " ", O$1))</f>
        <v>0</v>
      </c>
      <c r="P11" s="43">
        <f>countif('All results'!$O$2:$O$392, concatenate($A11, " ", P$1))</f>
        <v>0</v>
      </c>
      <c r="Q11" s="43">
        <f>countif('All results'!$O$2:$O$392, concatenate($A11, " ", Q$1))</f>
        <v>0</v>
      </c>
      <c r="R11" s="43">
        <f>countif('All results'!$O$2:$O$392, concatenate($A11, " ", R$1))</f>
        <v>0</v>
      </c>
      <c r="S11" s="43">
        <f>countif('All results'!$O$2:$O$392, concatenate($A11, " ", S$1))</f>
        <v>0</v>
      </c>
      <c r="T11" s="43">
        <f>countif('All results'!$O$2:$O$392, concatenate($A11, " ", T$1))</f>
        <v>0</v>
      </c>
      <c r="U11" s="43">
        <f>countif('All results'!$O$2:$O$392, concatenate($A11, " ", U$1))</f>
        <v>0</v>
      </c>
      <c r="V11" s="43">
        <f>countif('All results'!$O$2:$O$392, concatenate($A11, " ", V$1))</f>
        <v>0</v>
      </c>
      <c r="W11" s="43">
        <f>countif('All results'!$O$2:$O$392, concatenate($A11, " ", W$1))</f>
        <v>0</v>
      </c>
      <c r="X11" s="43">
        <f>countif('All results'!$O$2:$O$392, concatenate($A11, " ", X$1))</f>
        <v>0</v>
      </c>
      <c r="Y11" s="43">
        <f>countif('All results'!$O$2:$O$392, concatenate($A11, " ", Y$1))</f>
        <v>0</v>
      </c>
      <c r="Z11" s="43">
        <f>countif('All results'!$O$2:$O$392, concatenate($A11, " ", Z$1))</f>
        <v>0</v>
      </c>
      <c r="AA11" s="43">
        <f>countif('All results'!$O$2:$O$392, concatenate($A11, " ", AA$1))</f>
        <v>0</v>
      </c>
      <c r="AB11" s="43">
        <f>countif('All results'!$O$2:$O$392, concatenate($A11, " ", AB$1))</f>
        <v>0</v>
      </c>
      <c r="AC11" s="43">
        <f>countif('All results'!$O$2:$O$392, concatenate($A11, " ", AC$1))</f>
        <v>0</v>
      </c>
      <c r="AD11" s="43">
        <f>countif('All results'!$O$2:$O$392, concatenate($A11, " ", AD$1))</f>
        <v>0</v>
      </c>
      <c r="AE11" s="43">
        <f>countif('All results'!$O$2:$O$392, concatenate($A11, " ", AE$1))</f>
        <v>0</v>
      </c>
      <c r="AF11" s="43">
        <f t="shared" si="1"/>
        <v>0</v>
      </c>
    </row>
    <row r="12" ht="4.5" customHeight="1">
      <c r="A12" s="42">
        <v>42.0</v>
      </c>
      <c r="B12" s="43">
        <f>countif('All results'!$O$2:$O$392, concatenate($A12, " ", B$1))</f>
        <v>0</v>
      </c>
      <c r="C12" s="43">
        <f>countif('All results'!$O$2:$O$392, concatenate($A12, " ", C$1))</f>
        <v>0</v>
      </c>
      <c r="D12" s="43">
        <f>countif('All results'!$O$2:$O$392, concatenate($A12, " ", D$1))</f>
        <v>0</v>
      </c>
      <c r="E12" s="43">
        <f>countif('All results'!$O$2:$O$392, concatenate($A12, " ", E$1))</f>
        <v>0</v>
      </c>
      <c r="F12" s="43">
        <f>countif('All results'!$O$2:$O$392, concatenate($A12, " ", F$1))</f>
        <v>0</v>
      </c>
      <c r="G12" s="43">
        <f>countif('All results'!$O$2:$O$392, concatenate($A12, " ", G$1))</f>
        <v>0</v>
      </c>
      <c r="H12" s="43">
        <f>countif('All results'!$O$2:$O$392, concatenate($A12, " ", H$1))</f>
        <v>0</v>
      </c>
      <c r="I12" s="43">
        <f>countif('All results'!$O$2:$O$392, concatenate($A12, " ", I$1))</f>
        <v>0</v>
      </c>
      <c r="J12" s="43">
        <f>countif('All results'!$O$2:$O$392, concatenate($A12, " ", J$1))</f>
        <v>0</v>
      </c>
      <c r="K12" s="43">
        <f>countif('All results'!$O$2:$O$392, concatenate($A12, " ", K$1))</f>
        <v>0</v>
      </c>
      <c r="L12" s="43">
        <f>countif('All results'!$O$2:$O$392, concatenate($A12, " ", L$1))</f>
        <v>0</v>
      </c>
      <c r="M12" s="43">
        <f>countif('All results'!$O$2:$O$392, concatenate($A12, " ", M$1))</f>
        <v>0</v>
      </c>
      <c r="N12" s="43">
        <f>countif('All results'!$O$2:$O$392, concatenate($A12, " ", N$1))</f>
        <v>0</v>
      </c>
      <c r="O12" s="43">
        <f>countif('All results'!$O$2:$O$392, concatenate($A12, " ", O$1))</f>
        <v>0</v>
      </c>
      <c r="P12" s="43">
        <f>countif('All results'!$O$2:$O$392, concatenate($A12, " ", P$1))</f>
        <v>0</v>
      </c>
      <c r="Q12" s="43">
        <f>countif('All results'!$O$2:$O$392, concatenate($A12, " ", Q$1))</f>
        <v>0</v>
      </c>
      <c r="R12" s="43">
        <f>countif('All results'!$O$2:$O$392, concatenate($A12, " ", R$1))</f>
        <v>0</v>
      </c>
      <c r="S12" s="43">
        <f>countif('All results'!$O$2:$O$392, concatenate($A12, " ", S$1))</f>
        <v>0</v>
      </c>
      <c r="T12" s="43">
        <f>countif('All results'!$O$2:$O$392, concatenate($A12, " ", T$1))</f>
        <v>0</v>
      </c>
      <c r="U12" s="43">
        <f>countif('All results'!$O$2:$O$392, concatenate($A12, " ", U$1))</f>
        <v>0</v>
      </c>
      <c r="V12" s="43">
        <f>countif('All results'!$O$2:$O$392, concatenate($A12, " ", V$1))</f>
        <v>0</v>
      </c>
      <c r="W12" s="43">
        <f>countif('All results'!$O$2:$O$392, concatenate($A12, " ", W$1))</f>
        <v>0</v>
      </c>
      <c r="X12" s="43">
        <f>countif('All results'!$O$2:$O$392, concatenate($A12, " ", X$1))</f>
        <v>0</v>
      </c>
      <c r="Y12" s="43">
        <f>countif('All results'!$O$2:$O$392, concatenate($A12, " ", Y$1))</f>
        <v>0</v>
      </c>
      <c r="Z12" s="43">
        <f>countif('All results'!$O$2:$O$392, concatenate($A12, " ", Z$1))</f>
        <v>0</v>
      </c>
      <c r="AA12" s="43">
        <f>countif('All results'!$O$2:$O$392, concatenate($A12, " ", AA$1))</f>
        <v>0</v>
      </c>
      <c r="AB12" s="43">
        <f>countif('All results'!$O$2:$O$392, concatenate($A12, " ", AB$1))</f>
        <v>0</v>
      </c>
      <c r="AC12" s="43">
        <f>countif('All results'!$O$2:$O$392, concatenate($A12, " ", AC$1))</f>
        <v>0</v>
      </c>
      <c r="AD12" s="43">
        <f>countif('All results'!$O$2:$O$392, concatenate($A12, " ", AD$1))</f>
        <v>0</v>
      </c>
      <c r="AE12" s="43">
        <f>countif('All results'!$O$2:$O$392, concatenate($A12, " ", AE$1))</f>
        <v>0</v>
      </c>
      <c r="AF12" s="43">
        <f t="shared" si="1"/>
        <v>0</v>
      </c>
    </row>
    <row r="13" ht="4.5" customHeight="1">
      <c r="A13" s="42">
        <v>43.0</v>
      </c>
      <c r="B13" s="43">
        <f>countif('All results'!$O$2:$O$392, concatenate($A13, " ", B$1))</f>
        <v>0</v>
      </c>
      <c r="C13" s="43">
        <f>countif('All results'!$O$2:$O$392, concatenate($A13, " ", C$1))</f>
        <v>0</v>
      </c>
      <c r="D13" s="43">
        <f>countif('All results'!$O$2:$O$392, concatenate($A13, " ", D$1))</f>
        <v>0</v>
      </c>
      <c r="E13" s="43">
        <f>countif('All results'!$O$2:$O$392, concatenate($A13, " ", E$1))</f>
        <v>0</v>
      </c>
      <c r="F13" s="43">
        <f>countif('All results'!$O$2:$O$392, concatenate($A13, " ", F$1))</f>
        <v>0</v>
      </c>
      <c r="G13" s="43">
        <f>countif('All results'!$O$2:$O$392, concatenate($A13, " ", G$1))</f>
        <v>0</v>
      </c>
      <c r="H13" s="43">
        <f>countif('All results'!$O$2:$O$392, concatenate($A13, " ", H$1))</f>
        <v>0</v>
      </c>
      <c r="I13" s="43">
        <f>countif('All results'!$O$2:$O$392, concatenate($A13, " ", I$1))</f>
        <v>0</v>
      </c>
      <c r="J13" s="43">
        <f>countif('All results'!$O$2:$O$392, concatenate($A13, " ", J$1))</f>
        <v>0</v>
      </c>
      <c r="K13" s="43">
        <f>countif('All results'!$O$2:$O$392, concatenate($A13, " ", K$1))</f>
        <v>0</v>
      </c>
      <c r="L13" s="43">
        <f>countif('All results'!$O$2:$O$392, concatenate($A13, " ", L$1))</f>
        <v>0</v>
      </c>
      <c r="M13" s="43">
        <f>countif('All results'!$O$2:$O$392, concatenate($A13, " ", M$1))</f>
        <v>0</v>
      </c>
      <c r="N13" s="43">
        <f>countif('All results'!$O$2:$O$392, concatenate($A13, " ", N$1))</f>
        <v>0</v>
      </c>
      <c r="O13" s="43">
        <f>countif('All results'!$O$2:$O$392, concatenate($A13, " ", O$1))</f>
        <v>0</v>
      </c>
      <c r="P13" s="43">
        <f>countif('All results'!$O$2:$O$392, concatenate($A13, " ", P$1))</f>
        <v>0</v>
      </c>
      <c r="Q13" s="43">
        <f>countif('All results'!$O$2:$O$392, concatenate($A13, " ", Q$1))</f>
        <v>0</v>
      </c>
      <c r="R13" s="43">
        <f>countif('All results'!$O$2:$O$392, concatenate($A13, " ", R$1))</f>
        <v>0</v>
      </c>
      <c r="S13" s="43">
        <f>countif('All results'!$O$2:$O$392, concatenate($A13, " ", S$1))</f>
        <v>0</v>
      </c>
      <c r="T13" s="43">
        <f>countif('All results'!$O$2:$O$392, concatenate($A13, " ", T$1))</f>
        <v>0</v>
      </c>
      <c r="U13" s="43">
        <f>countif('All results'!$O$2:$O$392, concatenate($A13, " ", U$1))</f>
        <v>0</v>
      </c>
      <c r="V13" s="43">
        <f>countif('All results'!$O$2:$O$392, concatenate($A13, " ", V$1))</f>
        <v>0</v>
      </c>
      <c r="W13" s="43">
        <f>countif('All results'!$O$2:$O$392, concatenate($A13, " ", W$1))</f>
        <v>0</v>
      </c>
      <c r="X13" s="43">
        <f>countif('All results'!$O$2:$O$392, concatenate($A13, " ", X$1))</f>
        <v>0</v>
      </c>
      <c r="Y13" s="43">
        <f>countif('All results'!$O$2:$O$392, concatenate($A13, " ", Y$1))</f>
        <v>0</v>
      </c>
      <c r="Z13" s="43">
        <f>countif('All results'!$O$2:$O$392, concatenate($A13, " ", Z$1))</f>
        <v>0</v>
      </c>
      <c r="AA13" s="43">
        <f>countif('All results'!$O$2:$O$392, concatenate($A13, " ", AA$1))</f>
        <v>0</v>
      </c>
      <c r="AB13" s="43">
        <f>countif('All results'!$O$2:$O$392, concatenate($A13, " ", AB$1))</f>
        <v>0</v>
      </c>
      <c r="AC13" s="43">
        <f>countif('All results'!$O$2:$O$392, concatenate($A13, " ", AC$1))</f>
        <v>0</v>
      </c>
      <c r="AD13" s="43">
        <f>countif('All results'!$O$2:$O$392, concatenate($A13, " ", AD$1))</f>
        <v>0</v>
      </c>
      <c r="AE13" s="43">
        <f>countif('All results'!$O$2:$O$392, concatenate($A13, " ", AE$1))</f>
        <v>0</v>
      </c>
      <c r="AF13" s="43">
        <f t="shared" si="1"/>
        <v>0</v>
      </c>
    </row>
    <row r="14" ht="4.5" customHeight="1">
      <c r="A14" s="42">
        <v>44.0</v>
      </c>
      <c r="B14" s="43">
        <f>countif('All results'!$O$2:$O$392, concatenate($A14, " ", B$1))</f>
        <v>0</v>
      </c>
      <c r="C14" s="43">
        <f>countif('All results'!$O$2:$O$392, concatenate($A14, " ", C$1))</f>
        <v>0</v>
      </c>
      <c r="D14" s="43">
        <f>countif('All results'!$O$2:$O$392, concatenate($A14, " ", D$1))</f>
        <v>0</v>
      </c>
      <c r="E14" s="43">
        <f>countif('All results'!$O$2:$O$392, concatenate($A14, " ", E$1))</f>
        <v>0</v>
      </c>
      <c r="F14" s="43">
        <f>countif('All results'!$O$2:$O$392, concatenate($A14, " ", F$1))</f>
        <v>0</v>
      </c>
      <c r="G14" s="43">
        <f>countif('All results'!$O$2:$O$392, concatenate($A14, " ", G$1))</f>
        <v>0</v>
      </c>
      <c r="H14" s="43">
        <f>countif('All results'!$O$2:$O$392, concatenate($A14, " ", H$1))</f>
        <v>0</v>
      </c>
      <c r="I14" s="43">
        <f>countif('All results'!$O$2:$O$392, concatenate($A14, " ", I$1))</f>
        <v>0</v>
      </c>
      <c r="J14" s="43">
        <f>countif('All results'!$O$2:$O$392, concatenate($A14, " ", J$1))</f>
        <v>0</v>
      </c>
      <c r="K14" s="43">
        <f>countif('All results'!$O$2:$O$392, concatenate($A14, " ", K$1))</f>
        <v>0</v>
      </c>
      <c r="L14" s="43">
        <f>countif('All results'!$O$2:$O$392, concatenate($A14, " ", L$1))</f>
        <v>0</v>
      </c>
      <c r="M14" s="43">
        <f>countif('All results'!$O$2:$O$392, concatenate($A14, " ", M$1))</f>
        <v>0</v>
      </c>
      <c r="N14" s="43">
        <f>countif('All results'!$O$2:$O$392, concatenate($A14, " ", N$1))</f>
        <v>0</v>
      </c>
      <c r="O14" s="43">
        <f>countif('All results'!$O$2:$O$392, concatenate($A14, " ", O$1))</f>
        <v>0</v>
      </c>
      <c r="P14" s="43">
        <f>countif('All results'!$O$2:$O$392, concatenate($A14, " ", P$1))</f>
        <v>0</v>
      </c>
      <c r="Q14" s="43">
        <f>countif('All results'!$O$2:$O$392, concatenate($A14, " ", Q$1))</f>
        <v>0</v>
      </c>
      <c r="R14" s="43">
        <f>countif('All results'!$O$2:$O$392, concatenate($A14, " ", R$1))</f>
        <v>0</v>
      </c>
      <c r="S14" s="43">
        <f>countif('All results'!$O$2:$O$392, concatenate($A14, " ", S$1))</f>
        <v>0</v>
      </c>
      <c r="T14" s="43">
        <f>countif('All results'!$O$2:$O$392, concatenate($A14, " ", T$1))</f>
        <v>0</v>
      </c>
      <c r="U14" s="43">
        <f>countif('All results'!$O$2:$O$392, concatenate($A14, " ", U$1))</f>
        <v>0</v>
      </c>
      <c r="V14" s="43">
        <f>countif('All results'!$O$2:$O$392, concatenate($A14, " ", V$1))</f>
        <v>0</v>
      </c>
      <c r="W14" s="43">
        <f>countif('All results'!$O$2:$O$392, concatenate($A14, " ", W$1))</f>
        <v>0</v>
      </c>
      <c r="X14" s="43">
        <f>countif('All results'!$O$2:$O$392, concatenate($A14, " ", X$1))</f>
        <v>0</v>
      </c>
      <c r="Y14" s="43">
        <f>countif('All results'!$O$2:$O$392, concatenate($A14, " ", Y$1))</f>
        <v>0</v>
      </c>
      <c r="Z14" s="43">
        <f>countif('All results'!$O$2:$O$392, concatenate($A14, " ", Z$1))</f>
        <v>0</v>
      </c>
      <c r="AA14" s="43">
        <f>countif('All results'!$O$2:$O$392, concatenate($A14, " ", AA$1))</f>
        <v>0</v>
      </c>
      <c r="AB14" s="43">
        <f>countif('All results'!$O$2:$O$392, concatenate($A14, " ", AB$1))</f>
        <v>0</v>
      </c>
      <c r="AC14" s="43">
        <f>countif('All results'!$O$2:$O$392, concatenate($A14, " ", AC$1))</f>
        <v>0</v>
      </c>
      <c r="AD14" s="43">
        <f>countif('All results'!$O$2:$O$392, concatenate($A14, " ", AD$1))</f>
        <v>0</v>
      </c>
      <c r="AE14" s="43">
        <f>countif('All results'!$O$2:$O$392, concatenate($A14, " ", AE$1))</f>
        <v>0</v>
      </c>
      <c r="AF14" s="43">
        <f t="shared" si="1"/>
        <v>0</v>
      </c>
    </row>
    <row r="15" ht="4.5" customHeight="1">
      <c r="A15" s="42">
        <v>45.0</v>
      </c>
      <c r="B15" s="43">
        <f>countif('All results'!$O$2:$O$392, concatenate($A15, " ", B$1))</f>
        <v>0</v>
      </c>
      <c r="C15" s="43">
        <f>countif('All results'!$O$2:$O$392, concatenate($A15, " ", C$1))</f>
        <v>0</v>
      </c>
      <c r="D15" s="43">
        <f>countif('All results'!$O$2:$O$392, concatenate($A15, " ", D$1))</f>
        <v>0</v>
      </c>
      <c r="E15" s="43">
        <f>countif('All results'!$O$2:$O$392, concatenate($A15, " ", E$1))</f>
        <v>0</v>
      </c>
      <c r="F15" s="43">
        <f>countif('All results'!$O$2:$O$392, concatenate($A15, " ", F$1))</f>
        <v>0</v>
      </c>
      <c r="G15" s="43">
        <f>countif('All results'!$O$2:$O$392, concatenate($A15, " ", G$1))</f>
        <v>0</v>
      </c>
      <c r="H15" s="43">
        <f>countif('All results'!$O$2:$O$392, concatenate($A15, " ", H$1))</f>
        <v>0</v>
      </c>
      <c r="I15" s="43">
        <f>countif('All results'!$O$2:$O$392, concatenate($A15, " ", I$1))</f>
        <v>0</v>
      </c>
      <c r="J15" s="43">
        <f>countif('All results'!$O$2:$O$392, concatenate($A15, " ", J$1))</f>
        <v>0</v>
      </c>
      <c r="K15" s="43">
        <f>countif('All results'!$O$2:$O$392, concatenate($A15, " ", K$1))</f>
        <v>0</v>
      </c>
      <c r="L15" s="43">
        <f>countif('All results'!$O$2:$O$392, concatenate($A15, " ", L$1))</f>
        <v>0</v>
      </c>
      <c r="M15" s="43">
        <f>countif('All results'!$O$2:$O$392, concatenate($A15, " ", M$1))</f>
        <v>0</v>
      </c>
      <c r="N15" s="43">
        <f>countif('All results'!$O$2:$O$392, concatenate($A15, " ", N$1))</f>
        <v>0</v>
      </c>
      <c r="O15" s="43">
        <f>countif('All results'!$O$2:$O$392, concatenate($A15, " ", O$1))</f>
        <v>0</v>
      </c>
      <c r="P15" s="43">
        <f>countif('All results'!$O$2:$O$392, concatenate($A15, " ", P$1))</f>
        <v>0</v>
      </c>
      <c r="Q15" s="43">
        <f>countif('All results'!$O$2:$O$392, concatenate($A15, " ", Q$1))</f>
        <v>0</v>
      </c>
      <c r="R15" s="43">
        <f>countif('All results'!$O$2:$O$392, concatenate($A15, " ", R$1))</f>
        <v>0</v>
      </c>
      <c r="S15" s="43">
        <f>countif('All results'!$O$2:$O$392, concatenate($A15, " ", S$1))</f>
        <v>0</v>
      </c>
      <c r="T15" s="43">
        <f>countif('All results'!$O$2:$O$392, concatenate($A15, " ", T$1))</f>
        <v>0</v>
      </c>
      <c r="U15" s="43">
        <f>countif('All results'!$O$2:$O$392, concatenate($A15, " ", U$1))</f>
        <v>0</v>
      </c>
      <c r="V15" s="43">
        <f>countif('All results'!$O$2:$O$392, concatenate($A15, " ", V$1))</f>
        <v>0</v>
      </c>
      <c r="W15" s="43">
        <f>countif('All results'!$O$2:$O$392, concatenate($A15, " ", W$1))</f>
        <v>0</v>
      </c>
      <c r="X15" s="43">
        <f>countif('All results'!$O$2:$O$392, concatenate($A15, " ", X$1))</f>
        <v>0</v>
      </c>
      <c r="Y15" s="43">
        <f>countif('All results'!$O$2:$O$392, concatenate($A15, " ", Y$1))</f>
        <v>0</v>
      </c>
      <c r="Z15" s="43">
        <f>countif('All results'!$O$2:$O$392, concatenate($A15, " ", Z$1))</f>
        <v>0</v>
      </c>
      <c r="AA15" s="43">
        <f>countif('All results'!$O$2:$O$392, concatenate($A15, " ", AA$1))</f>
        <v>0</v>
      </c>
      <c r="AB15" s="43">
        <f>countif('All results'!$O$2:$O$392, concatenate($A15, " ", AB$1))</f>
        <v>0</v>
      </c>
      <c r="AC15" s="43">
        <f>countif('All results'!$O$2:$O$392, concatenate($A15, " ", AC$1))</f>
        <v>0</v>
      </c>
      <c r="AD15" s="43">
        <f>countif('All results'!$O$2:$O$392, concatenate($A15, " ", AD$1))</f>
        <v>0</v>
      </c>
      <c r="AE15" s="43">
        <f>countif('All results'!$O$2:$O$392, concatenate($A15, " ", AE$1))</f>
        <v>0</v>
      </c>
      <c r="AF15" s="43">
        <f t="shared" si="1"/>
        <v>0</v>
      </c>
    </row>
    <row r="16" ht="4.5" customHeight="1">
      <c r="A16" s="42">
        <v>46.0</v>
      </c>
      <c r="B16" s="43">
        <f>countif('All results'!$O$2:$O$392, concatenate($A16, " ", B$1))</f>
        <v>0</v>
      </c>
      <c r="C16" s="43">
        <f>countif('All results'!$O$2:$O$392, concatenate($A16, " ", C$1))</f>
        <v>0</v>
      </c>
      <c r="D16" s="43">
        <f>countif('All results'!$O$2:$O$392, concatenate($A16, " ", D$1))</f>
        <v>0</v>
      </c>
      <c r="E16" s="43">
        <f>countif('All results'!$O$2:$O$392, concatenate($A16, " ", E$1))</f>
        <v>0</v>
      </c>
      <c r="F16" s="43">
        <f>countif('All results'!$O$2:$O$392, concatenate($A16, " ", F$1))</f>
        <v>0</v>
      </c>
      <c r="G16" s="43">
        <f>countif('All results'!$O$2:$O$392, concatenate($A16, " ", G$1))</f>
        <v>0</v>
      </c>
      <c r="H16" s="43">
        <f>countif('All results'!$O$2:$O$392, concatenate($A16, " ", H$1))</f>
        <v>0</v>
      </c>
      <c r="I16" s="43">
        <f>countif('All results'!$O$2:$O$392, concatenate($A16, " ", I$1))</f>
        <v>0</v>
      </c>
      <c r="J16" s="43">
        <f>countif('All results'!$O$2:$O$392, concatenate($A16, " ", J$1))</f>
        <v>0</v>
      </c>
      <c r="K16" s="43">
        <f>countif('All results'!$O$2:$O$392, concatenate($A16, " ", K$1))</f>
        <v>0</v>
      </c>
      <c r="L16" s="43">
        <f>countif('All results'!$O$2:$O$392, concatenate($A16, " ", L$1))</f>
        <v>0</v>
      </c>
      <c r="M16" s="43">
        <f>countif('All results'!$O$2:$O$392, concatenate($A16, " ", M$1))</f>
        <v>0</v>
      </c>
      <c r="N16" s="43">
        <f>countif('All results'!$O$2:$O$392, concatenate($A16, " ", N$1))</f>
        <v>0</v>
      </c>
      <c r="O16" s="43">
        <f>countif('All results'!$O$2:$O$392, concatenate($A16, " ", O$1))</f>
        <v>0</v>
      </c>
      <c r="P16" s="43">
        <f>countif('All results'!$O$2:$O$392, concatenate($A16, " ", P$1))</f>
        <v>0</v>
      </c>
      <c r="Q16" s="43">
        <f>countif('All results'!$O$2:$O$392, concatenate($A16, " ", Q$1))</f>
        <v>0</v>
      </c>
      <c r="R16" s="43">
        <f>countif('All results'!$O$2:$O$392, concatenate($A16, " ", R$1))</f>
        <v>0</v>
      </c>
      <c r="S16" s="43">
        <f>countif('All results'!$O$2:$O$392, concatenate($A16, " ", S$1))</f>
        <v>0</v>
      </c>
      <c r="T16" s="43">
        <f>countif('All results'!$O$2:$O$392, concatenate($A16, " ", T$1))</f>
        <v>0</v>
      </c>
      <c r="U16" s="43">
        <f>countif('All results'!$O$2:$O$392, concatenate($A16, " ", U$1))</f>
        <v>0</v>
      </c>
      <c r="V16" s="43">
        <f>countif('All results'!$O$2:$O$392, concatenate($A16, " ", V$1))</f>
        <v>0</v>
      </c>
      <c r="W16" s="43">
        <f>countif('All results'!$O$2:$O$392, concatenate($A16, " ", W$1))</f>
        <v>0</v>
      </c>
      <c r="X16" s="43">
        <f>countif('All results'!$O$2:$O$392, concatenate($A16, " ", X$1))</f>
        <v>0</v>
      </c>
      <c r="Y16" s="43">
        <f>countif('All results'!$O$2:$O$392, concatenate($A16, " ", Y$1))</f>
        <v>0</v>
      </c>
      <c r="Z16" s="43">
        <f>countif('All results'!$O$2:$O$392, concatenate($A16, " ", Z$1))</f>
        <v>0</v>
      </c>
      <c r="AA16" s="43">
        <f>countif('All results'!$O$2:$O$392, concatenate($A16, " ", AA$1))</f>
        <v>0</v>
      </c>
      <c r="AB16" s="43">
        <f>countif('All results'!$O$2:$O$392, concatenate($A16, " ", AB$1))</f>
        <v>0</v>
      </c>
      <c r="AC16" s="43">
        <f>countif('All results'!$O$2:$O$392, concatenate($A16, " ", AC$1))</f>
        <v>0</v>
      </c>
      <c r="AD16" s="43">
        <f>countif('All results'!$O$2:$O$392, concatenate($A16, " ", AD$1))</f>
        <v>0</v>
      </c>
      <c r="AE16" s="43">
        <f>countif('All results'!$O$2:$O$392, concatenate($A16, " ", AE$1))</f>
        <v>0</v>
      </c>
      <c r="AF16" s="43">
        <f t="shared" si="1"/>
        <v>0</v>
      </c>
    </row>
    <row r="17" ht="4.5" customHeight="1">
      <c r="A17" s="42">
        <v>47.0</v>
      </c>
      <c r="B17" s="43">
        <f>countif('All results'!$O$2:$O$392, concatenate($A17, " ", B$1))</f>
        <v>0</v>
      </c>
      <c r="C17" s="43">
        <f>countif('All results'!$O$2:$O$392, concatenate($A17, " ", C$1))</f>
        <v>0</v>
      </c>
      <c r="D17" s="43">
        <f>countif('All results'!$O$2:$O$392, concatenate($A17, " ", D$1))</f>
        <v>0</v>
      </c>
      <c r="E17" s="43">
        <f>countif('All results'!$O$2:$O$392, concatenate($A17, " ", E$1))</f>
        <v>0</v>
      </c>
      <c r="F17" s="43">
        <f>countif('All results'!$O$2:$O$392, concatenate($A17, " ", F$1))</f>
        <v>0</v>
      </c>
      <c r="G17" s="43">
        <f>countif('All results'!$O$2:$O$392, concatenate($A17, " ", G$1))</f>
        <v>0</v>
      </c>
      <c r="H17" s="43">
        <f>countif('All results'!$O$2:$O$392, concatenate($A17, " ", H$1))</f>
        <v>0</v>
      </c>
      <c r="I17" s="43">
        <f>countif('All results'!$O$2:$O$392, concatenate($A17, " ", I$1))</f>
        <v>0</v>
      </c>
      <c r="J17" s="43">
        <f>countif('All results'!$O$2:$O$392, concatenate($A17, " ", J$1))</f>
        <v>0</v>
      </c>
      <c r="K17" s="43">
        <f>countif('All results'!$O$2:$O$392, concatenate($A17, " ", K$1))</f>
        <v>0</v>
      </c>
      <c r="L17" s="43">
        <f>countif('All results'!$O$2:$O$392, concatenate($A17, " ", L$1))</f>
        <v>0</v>
      </c>
      <c r="M17" s="43">
        <f>countif('All results'!$O$2:$O$392, concatenate($A17, " ", M$1))</f>
        <v>0</v>
      </c>
      <c r="N17" s="43">
        <f>countif('All results'!$O$2:$O$392, concatenate($A17, " ", N$1))</f>
        <v>0</v>
      </c>
      <c r="O17" s="43">
        <f>countif('All results'!$O$2:$O$392, concatenate($A17, " ", O$1))</f>
        <v>0</v>
      </c>
      <c r="P17" s="43">
        <f>countif('All results'!$O$2:$O$392, concatenate($A17, " ", P$1))</f>
        <v>0</v>
      </c>
      <c r="Q17" s="43">
        <f>countif('All results'!$O$2:$O$392, concatenate($A17, " ", Q$1))</f>
        <v>0</v>
      </c>
      <c r="R17" s="43">
        <f>countif('All results'!$O$2:$O$392, concatenate($A17, " ", R$1))</f>
        <v>0</v>
      </c>
      <c r="S17" s="43">
        <f>countif('All results'!$O$2:$O$392, concatenate($A17, " ", S$1))</f>
        <v>0</v>
      </c>
      <c r="T17" s="43">
        <f>countif('All results'!$O$2:$O$392, concatenate($A17, " ", T$1))</f>
        <v>0</v>
      </c>
      <c r="U17" s="43">
        <f>countif('All results'!$O$2:$O$392, concatenate($A17, " ", U$1))</f>
        <v>0</v>
      </c>
      <c r="V17" s="43">
        <f>countif('All results'!$O$2:$O$392, concatenate($A17, " ", V$1))</f>
        <v>0</v>
      </c>
      <c r="W17" s="43">
        <f>countif('All results'!$O$2:$O$392, concatenate($A17, " ", W$1))</f>
        <v>0</v>
      </c>
      <c r="X17" s="43">
        <f>countif('All results'!$O$2:$O$392, concatenate($A17, " ", X$1))</f>
        <v>0</v>
      </c>
      <c r="Y17" s="43">
        <f>countif('All results'!$O$2:$O$392, concatenate($A17, " ", Y$1))</f>
        <v>0</v>
      </c>
      <c r="Z17" s="43">
        <f>countif('All results'!$O$2:$O$392, concatenate($A17, " ", Z$1))</f>
        <v>0</v>
      </c>
      <c r="AA17" s="43">
        <f>countif('All results'!$O$2:$O$392, concatenate($A17, " ", AA$1))</f>
        <v>0</v>
      </c>
      <c r="AB17" s="43">
        <f>countif('All results'!$O$2:$O$392, concatenate($A17, " ", AB$1))</f>
        <v>0</v>
      </c>
      <c r="AC17" s="43">
        <f>countif('All results'!$O$2:$O$392, concatenate($A17, " ", AC$1))</f>
        <v>0</v>
      </c>
      <c r="AD17" s="43">
        <f>countif('All results'!$O$2:$O$392, concatenate($A17, " ", AD$1))</f>
        <v>0</v>
      </c>
      <c r="AE17" s="43">
        <f>countif('All results'!$O$2:$O$392, concatenate($A17, " ", AE$1))</f>
        <v>0</v>
      </c>
      <c r="AF17" s="43">
        <f t="shared" si="1"/>
        <v>0</v>
      </c>
    </row>
    <row r="18" ht="4.5" customHeight="1">
      <c r="A18" s="42">
        <v>48.0</v>
      </c>
      <c r="B18" s="43">
        <f>countif('All results'!$O$2:$O$392, concatenate($A18, " ", B$1))</f>
        <v>0</v>
      </c>
      <c r="C18" s="43">
        <f>countif('All results'!$O$2:$O$392, concatenate($A18, " ", C$1))</f>
        <v>0</v>
      </c>
      <c r="D18" s="43">
        <f>countif('All results'!$O$2:$O$392, concatenate($A18, " ", D$1))</f>
        <v>0</v>
      </c>
      <c r="E18" s="43">
        <f>countif('All results'!$O$2:$O$392, concatenate($A18, " ", E$1))</f>
        <v>0</v>
      </c>
      <c r="F18" s="43">
        <f>countif('All results'!$O$2:$O$392, concatenate($A18, " ", F$1))</f>
        <v>0</v>
      </c>
      <c r="G18" s="43">
        <f>countif('All results'!$O$2:$O$392, concatenate($A18, " ", G$1))</f>
        <v>0</v>
      </c>
      <c r="H18" s="43">
        <f>countif('All results'!$O$2:$O$392, concatenate($A18, " ", H$1))</f>
        <v>0</v>
      </c>
      <c r="I18" s="43">
        <f>countif('All results'!$O$2:$O$392, concatenate($A18, " ", I$1))</f>
        <v>0</v>
      </c>
      <c r="J18" s="43">
        <f>countif('All results'!$O$2:$O$392, concatenate($A18, " ", J$1))</f>
        <v>0</v>
      </c>
      <c r="K18" s="43">
        <f>countif('All results'!$O$2:$O$392, concatenate($A18, " ", K$1))</f>
        <v>0</v>
      </c>
      <c r="L18" s="43">
        <f>countif('All results'!$O$2:$O$392, concatenate($A18, " ", L$1))</f>
        <v>0</v>
      </c>
      <c r="M18" s="43">
        <f>countif('All results'!$O$2:$O$392, concatenate($A18, " ", M$1))</f>
        <v>0</v>
      </c>
      <c r="N18" s="43">
        <f>countif('All results'!$O$2:$O$392, concatenate($A18, " ", N$1))</f>
        <v>0</v>
      </c>
      <c r="O18" s="43">
        <f>countif('All results'!$O$2:$O$392, concatenate($A18, " ", O$1))</f>
        <v>0</v>
      </c>
      <c r="P18" s="43">
        <f>countif('All results'!$O$2:$O$392, concatenate($A18, " ", P$1))</f>
        <v>0</v>
      </c>
      <c r="Q18" s="43">
        <f>countif('All results'!$O$2:$O$392, concatenate($A18, " ", Q$1))</f>
        <v>0</v>
      </c>
      <c r="R18" s="43">
        <f>countif('All results'!$O$2:$O$392, concatenate($A18, " ", R$1))</f>
        <v>0</v>
      </c>
      <c r="S18" s="43">
        <f>countif('All results'!$O$2:$O$392, concatenate($A18, " ", S$1))</f>
        <v>0</v>
      </c>
      <c r="T18" s="43">
        <f>countif('All results'!$O$2:$O$392, concatenate($A18, " ", T$1))</f>
        <v>0</v>
      </c>
      <c r="U18" s="43">
        <f>countif('All results'!$O$2:$O$392, concatenate($A18, " ", U$1))</f>
        <v>0</v>
      </c>
      <c r="V18" s="43">
        <f>countif('All results'!$O$2:$O$392, concatenate($A18, " ", V$1))</f>
        <v>0</v>
      </c>
      <c r="W18" s="43">
        <f>countif('All results'!$O$2:$O$392, concatenate($A18, " ", W$1))</f>
        <v>0</v>
      </c>
      <c r="X18" s="43">
        <f>countif('All results'!$O$2:$O$392, concatenate($A18, " ", X$1))</f>
        <v>0</v>
      </c>
      <c r="Y18" s="43">
        <f>countif('All results'!$O$2:$O$392, concatenate($A18, " ", Y$1))</f>
        <v>0</v>
      </c>
      <c r="Z18" s="43">
        <f>countif('All results'!$O$2:$O$392, concatenate($A18, " ", Z$1))</f>
        <v>0</v>
      </c>
      <c r="AA18" s="43">
        <f>countif('All results'!$O$2:$O$392, concatenate($A18, " ", AA$1))</f>
        <v>0</v>
      </c>
      <c r="AB18" s="43">
        <f>countif('All results'!$O$2:$O$392, concatenate($A18, " ", AB$1))</f>
        <v>0</v>
      </c>
      <c r="AC18" s="43">
        <f>countif('All results'!$O$2:$O$392, concatenate($A18, " ", AC$1))</f>
        <v>0</v>
      </c>
      <c r="AD18" s="43">
        <f>countif('All results'!$O$2:$O$392, concatenate($A18, " ", AD$1))</f>
        <v>0</v>
      </c>
      <c r="AE18" s="43">
        <f>countif('All results'!$O$2:$O$392, concatenate($A18, " ", AE$1))</f>
        <v>0</v>
      </c>
      <c r="AF18" s="43">
        <f t="shared" si="1"/>
        <v>0</v>
      </c>
    </row>
    <row r="19" ht="4.5" customHeight="1">
      <c r="A19" s="42">
        <v>49.0</v>
      </c>
      <c r="B19" s="43">
        <f>countif('All results'!$O$2:$O$392, concatenate($A19, " ", B$1))</f>
        <v>0</v>
      </c>
      <c r="C19" s="43">
        <f>countif('All results'!$O$2:$O$392, concatenate($A19, " ", C$1))</f>
        <v>0</v>
      </c>
      <c r="D19" s="43">
        <f>countif('All results'!$O$2:$O$392, concatenate($A19, " ", D$1))</f>
        <v>0</v>
      </c>
      <c r="E19" s="43">
        <f>countif('All results'!$O$2:$O$392, concatenate($A19, " ", E$1))</f>
        <v>0</v>
      </c>
      <c r="F19" s="43">
        <f>countif('All results'!$O$2:$O$392, concatenate($A19, " ", F$1))</f>
        <v>0</v>
      </c>
      <c r="G19" s="43">
        <f>countif('All results'!$O$2:$O$392, concatenate($A19, " ", G$1))</f>
        <v>0</v>
      </c>
      <c r="H19" s="43">
        <f>countif('All results'!$O$2:$O$392, concatenate($A19, " ", H$1))</f>
        <v>0</v>
      </c>
      <c r="I19" s="43">
        <f>countif('All results'!$O$2:$O$392, concatenate($A19, " ", I$1))</f>
        <v>0</v>
      </c>
      <c r="J19" s="43">
        <f>countif('All results'!$O$2:$O$392, concatenate($A19, " ", J$1))</f>
        <v>0</v>
      </c>
      <c r="K19" s="43">
        <f>countif('All results'!$O$2:$O$392, concatenate($A19, " ", K$1))</f>
        <v>0</v>
      </c>
      <c r="L19" s="43">
        <f>countif('All results'!$O$2:$O$392, concatenate($A19, " ", L$1))</f>
        <v>0</v>
      </c>
      <c r="M19" s="43">
        <f>countif('All results'!$O$2:$O$392, concatenate($A19, " ", M$1))</f>
        <v>0</v>
      </c>
      <c r="N19" s="43">
        <f>countif('All results'!$O$2:$O$392, concatenate($A19, " ", N$1))</f>
        <v>0</v>
      </c>
      <c r="O19" s="43">
        <f>countif('All results'!$O$2:$O$392, concatenate($A19, " ", O$1))</f>
        <v>0</v>
      </c>
      <c r="P19" s="43">
        <f>countif('All results'!$O$2:$O$392, concatenate($A19, " ", P$1))</f>
        <v>0</v>
      </c>
      <c r="Q19" s="43">
        <f>countif('All results'!$O$2:$O$392, concatenate($A19, " ", Q$1))</f>
        <v>0</v>
      </c>
      <c r="R19" s="43">
        <f>countif('All results'!$O$2:$O$392, concatenate($A19, " ", R$1))</f>
        <v>0</v>
      </c>
      <c r="S19" s="43">
        <f>countif('All results'!$O$2:$O$392, concatenate($A19, " ", S$1))</f>
        <v>0</v>
      </c>
      <c r="T19" s="43">
        <f>countif('All results'!$O$2:$O$392, concatenate($A19, " ", T$1))</f>
        <v>0</v>
      </c>
      <c r="U19" s="43">
        <f>countif('All results'!$O$2:$O$392, concatenate($A19, " ", U$1))</f>
        <v>0</v>
      </c>
      <c r="V19" s="43">
        <f>countif('All results'!$O$2:$O$392, concatenate($A19, " ", V$1))</f>
        <v>0</v>
      </c>
      <c r="W19" s="43">
        <f>countif('All results'!$O$2:$O$392, concatenate($A19, " ", W$1))</f>
        <v>0</v>
      </c>
      <c r="X19" s="43">
        <f>countif('All results'!$O$2:$O$392, concatenate($A19, " ", X$1))</f>
        <v>0</v>
      </c>
      <c r="Y19" s="43">
        <f>countif('All results'!$O$2:$O$392, concatenate($A19, " ", Y$1))</f>
        <v>0</v>
      </c>
      <c r="Z19" s="43">
        <f>countif('All results'!$O$2:$O$392, concatenate($A19, " ", Z$1))</f>
        <v>0</v>
      </c>
      <c r="AA19" s="43">
        <f>countif('All results'!$O$2:$O$392, concatenate($A19, " ", AA$1))</f>
        <v>0</v>
      </c>
      <c r="AB19" s="43">
        <f>countif('All results'!$O$2:$O$392, concatenate($A19, " ", AB$1))</f>
        <v>0</v>
      </c>
      <c r="AC19" s="43">
        <f>countif('All results'!$O$2:$O$392, concatenate($A19, " ", AC$1))</f>
        <v>0</v>
      </c>
      <c r="AD19" s="43">
        <f>countif('All results'!$O$2:$O$392, concatenate($A19, " ", AD$1))</f>
        <v>0</v>
      </c>
      <c r="AE19" s="43">
        <f>countif('All results'!$O$2:$O$392, concatenate($A19, " ", AE$1))</f>
        <v>0</v>
      </c>
      <c r="AF19" s="43">
        <f t="shared" si="1"/>
        <v>0</v>
      </c>
    </row>
    <row r="20" ht="4.5" customHeight="1">
      <c r="A20" s="42">
        <v>50.0</v>
      </c>
      <c r="B20" s="43">
        <f>countif('All results'!$O$2:$O$392, concatenate($A20, " ", B$1))</f>
        <v>0</v>
      </c>
      <c r="C20" s="43">
        <f>countif('All results'!$O$2:$O$392, concatenate($A20, " ", C$1))</f>
        <v>0</v>
      </c>
      <c r="D20" s="43">
        <f>countif('All results'!$O$2:$O$392, concatenate($A20, " ", D$1))</f>
        <v>0</v>
      </c>
      <c r="E20" s="43">
        <f>countif('All results'!$O$2:$O$392, concatenate($A20, " ", E$1))</f>
        <v>0</v>
      </c>
      <c r="F20" s="43">
        <f>countif('All results'!$O$2:$O$392, concatenate($A20, " ", F$1))</f>
        <v>0</v>
      </c>
      <c r="G20" s="43">
        <f>countif('All results'!$O$2:$O$392, concatenate($A20, " ", G$1))</f>
        <v>0</v>
      </c>
      <c r="H20" s="43">
        <f>countif('All results'!$O$2:$O$392, concatenate($A20, " ", H$1))</f>
        <v>0</v>
      </c>
      <c r="I20" s="43">
        <f>countif('All results'!$O$2:$O$392, concatenate($A20, " ", I$1))</f>
        <v>0</v>
      </c>
      <c r="J20" s="43">
        <f>countif('All results'!$O$2:$O$392, concatenate($A20, " ", J$1))</f>
        <v>0</v>
      </c>
      <c r="K20" s="43">
        <f>countif('All results'!$O$2:$O$392, concatenate($A20, " ", K$1))</f>
        <v>0</v>
      </c>
      <c r="L20" s="43">
        <f>countif('All results'!$O$2:$O$392, concatenate($A20, " ", L$1))</f>
        <v>0</v>
      </c>
      <c r="M20" s="43">
        <f>countif('All results'!$O$2:$O$392, concatenate($A20, " ", M$1))</f>
        <v>0</v>
      </c>
      <c r="N20" s="43">
        <f>countif('All results'!$O$2:$O$392, concatenate($A20, " ", N$1))</f>
        <v>0</v>
      </c>
      <c r="O20" s="43">
        <f>countif('All results'!$O$2:$O$392, concatenate($A20, " ", O$1))</f>
        <v>0</v>
      </c>
      <c r="P20" s="43">
        <f>countif('All results'!$O$2:$O$392, concatenate($A20, " ", P$1))</f>
        <v>0</v>
      </c>
      <c r="Q20" s="43">
        <f>countif('All results'!$O$2:$O$392, concatenate($A20, " ", Q$1))</f>
        <v>0</v>
      </c>
      <c r="R20" s="43">
        <f>countif('All results'!$O$2:$O$392, concatenate($A20, " ", R$1))</f>
        <v>0</v>
      </c>
      <c r="S20" s="43">
        <f>countif('All results'!$O$2:$O$392, concatenate($A20, " ", S$1))</f>
        <v>0</v>
      </c>
      <c r="T20" s="43">
        <f>countif('All results'!$O$2:$O$392, concatenate($A20, " ", T$1))</f>
        <v>0</v>
      </c>
      <c r="U20" s="43">
        <f>countif('All results'!$O$2:$O$392, concatenate($A20, " ", U$1))</f>
        <v>0</v>
      </c>
      <c r="V20" s="43">
        <f>countif('All results'!$O$2:$O$392, concatenate($A20, " ", V$1))</f>
        <v>0</v>
      </c>
      <c r="W20" s="43">
        <f>countif('All results'!$O$2:$O$392, concatenate($A20, " ", W$1))</f>
        <v>0</v>
      </c>
      <c r="X20" s="43">
        <f>countif('All results'!$O$2:$O$392, concatenate($A20, " ", X$1))</f>
        <v>0</v>
      </c>
      <c r="Y20" s="43">
        <f>countif('All results'!$O$2:$O$392, concatenate($A20, " ", Y$1))</f>
        <v>0</v>
      </c>
      <c r="Z20" s="43">
        <f>countif('All results'!$O$2:$O$392, concatenate($A20, " ", Z$1))</f>
        <v>0</v>
      </c>
      <c r="AA20" s="43">
        <f>countif('All results'!$O$2:$O$392, concatenate($A20, " ", AA$1))</f>
        <v>0</v>
      </c>
      <c r="AB20" s="43">
        <f>countif('All results'!$O$2:$O$392, concatenate($A20, " ", AB$1))</f>
        <v>0</v>
      </c>
      <c r="AC20" s="43">
        <f>countif('All results'!$O$2:$O$392, concatenate($A20, " ", AC$1))</f>
        <v>0</v>
      </c>
      <c r="AD20" s="43">
        <f>countif('All results'!$O$2:$O$392, concatenate($A20, " ", AD$1))</f>
        <v>0</v>
      </c>
      <c r="AE20" s="43">
        <f>countif('All results'!$O$2:$O$392, concatenate($A20, " ", AE$1))</f>
        <v>0</v>
      </c>
      <c r="AF20" s="43">
        <f t="shared" si="1"/>
        <v>0</v>
      </c>
    </row>
    <row r="21" ht="4.5" customHeight="1">
      <c r="A21" s="42">
        <v>51.0</v>
      </c>
      <c r="B21" s="43">
        <f>countif('All results'!$O$2:$O$392, concatenate($A21, " ", B$1))</f>
        <v>0</v>
      </c>
      <c r="C21" s="43">
        <f>countif('All results'!$O$2:$O$392, concatenate($A21, " ", C$1))</f>
        <v>0</v>
      </c>
      <c r="D21" s="43">
        <f>countif('All results'!$O$2:$O$392, concatenate($A21, " ", D$1))</f>
        <v>0</v>
      </c>
      <c r="E21" s="43">
        <f>countif('All results'!$O$2:$O$392, concatenate($A21, " ", E$1))</f>
        <v>0</v>
      </c>
      <c r="F21" s="43">
        <f>countif('All results'!$O$2:$O$392, concatenate($A21, " ", F$1))</f>
        <v>0</v>
      </c>
      <c r="G21" s="43">
        <f>countif('All results'!$O$2:$O$392, concatenate($A21, " ", G$1))</f>
        <v>0</v>
      </c>
      <c r="H21" s="43">
        <f>countif('All results'!$O$2:$O$392, concatenate($A21, " ", H$1))</f>
        <v>0</v>
      </c>
      <c r="I21" s="43">
        <f>countif('All results'!$O$2:$O$392, concatenate($A21, " ", I$1))</f>
        <v>0</v>
      </c>
      <c r="J21" s="43">
        <f>countif('All results'!$O$2:$O$392, concatenate($A21, " ", J$1))</f>
        <v>0</v>
      </c>
      <c r="K21" s="43">
        <f>countif('All results'!$O$2:$O$392, concatenate($A21, " ", K$1))</f>
        <v>0</v>
      </c>
      <c r="L21" s="43">
        <f>countif('All results'!$O$2:$O$392, concatenate($A21, " ", L$1))</f>
        <v>0</v>
      </c>
      <c r="M21" s="43">
        <f>countif('All results'!$O$2:$O$392, concatenate($A21, " ", M$1))</f>
        <v>0</v>
      </c>
      <c r="N21" s="43">
        <f>countif('All results'!$O$2:$O$392, concatenate($A21, " ", N$1))</f>
        <v>0</v>
      </c>
      <c r="O21" s="43">
        <f>countif('All results'!$O$2:$O$392, concatenate($A21, " ", O$1))</f>
        <v>0</v>
      </c>
      <c r="P21" s="43">
        <f>countif('All results'!$O$2:$O$392, concatenate($A21, " ", P$1))</f>
        <v>0</v>
      </c>
      <c r="Q21" s="43">
        <f>countif('All results'!$O$2:$O$392, concatenate($A21, " ", Q$1))</f>
        <v>0</v>
      </c>
      <c r="R21" s="43">
        <f>countif('All results'!$O$2:$O$392, concatenate($A21, " ", R$1))</f>
        <v>0</v>
      </c>
      <c r="S21" s="43">
        <f>countif('All results'!$O$2:$O$392, concatenate($A21, " ", S$1))</f>
        <v>0</v>
      </c>
      <c r="T21" s="43">
        <f>countif('All results'!$O$2:$O$392, concatenate($A21, " ", T$1))</f>
        <v>0</v>
      </c>
      <c r="U21" s="43">
        <f>countif('All results'!$O$2:$O$392, concatenate($A21, " ", U$1))</f>
        <v>0</v>
      </c>
      <c r="V21" s="43">
        <f>countif('All results'!$O$2:$O$392, concatenate($A21, " ", V$1))</f>
        <v>0</v>
      </c>
      <c r="W21" s="43">
        <f>countif('All results'!$O$2:$O$392, concatenate($A21, " ", W$1))</f>
        <v>0</v>
      </c>
      <c r="X21" s="43">
        <f>countif('All results'!$O$2:$O$392, concatenate($A21, " ", X$1))</f>
        <v>0</v>
      </c>
      <c r="Y21" s="43">
        <f>countif('All results'!$O$2:$O$392, concatenate($A21, " ", Y$1))</f>
        <v>0</v>
      </c>
      <c r="Z21" s="43">
        <f>countif('All results'!$O$2:$O$392, concatenate($A21, " ", Z$1))</f>
        <v>0</v>
      </c>
      <c r="AA21" s="43">
        <f>countif('All results'!$O$2:$O$392, concatenate($A21, " ", AA$1))</f>
        <v>0</v>
      </c>
      <c r="AB21" s="43">
        <f>countif('All results'!$O$2:$O$392, concatenate($A21, " ", AB$1))</f>
        <v>0</v>
      </c>
      <c r="AC21" s="43">
        <f>countif('All results'!$O$2:$O$392, concatenate($A21, " ", AC$1))</f>
        <v>0</v>
      </c>
      <c r="AD21" s="43">
        <f>countif('All results'!$O$2:$O$392, concatenate($A21, " ", AD$1))</f>
        <v>0</v>
      </c>
      <c r="AE21" s="43">
        <f>countif('All results'!$O$2:$O$392, concatenate($A21, " ", AE$1))</f>
        <v>0</v>
      </c>
      <c r="AF21" s="43">
        <f t="shared" si="1"/>
        <v>0</v>
      </c>
    </row>
    <row r="22" ht="4.5" customHeight="1">
      <c r="A22" s="42">
        <v>52.0</v>
      </c>
      <c r="B22" s="43">
        <f>countif('All results'!$O$2:$O$392, concatenate($A22, " ", B$1))</f>
        <v>0</v>
      </c>
      <c r="C22" s="43">
        <f>countif('All results'!$O$2:$O$392, concatenate($A22, " ", C$1))</f>
        <v>0</v>
      </c>
      <c r="D22" s="43">
        <f>countif('All results'!$O$2:$O$392, concatenate($A22, " ", D$1))</f>
        <v>0</v>
      </c>
      <c r="E22" s="43">
        <f>countif('All results'!$O$2:$O$392, concatenate($A22, " ", E$1))</f>
        <v>0</v>
      </c>
      <c r="F22" s="43">
        <f>countif('All results'!$O$2:$O$392, concatenate($A22, " ", F$1))</f>
        <v>0</v>
      </c>
      <c r="G22" s="43">
        <f>countif('All results'!$O$2:$O$392, concatenate($A22, " ", G$1))</f>
        <v>0</v>
      </c>
      <c r="H22" s="43">
        <f>countif('All results'!$O$2:$O$392, concatenate($A22, " ", H$1))</f>
        <v>0</v>
      </c>
      <c r="I22" s="43">
        <f>countif('All results'!$O$2:$O$392, concatenate($A22, " ", I$1))</f>
        <v>0</v>
      </c>
      <c r="J22" s="43">
        <f>countif('All results'!$O$2:$O$392, concatenate($A22, " ", J$1))</f>
        <v>0</v>
      </c>
      <c r="K22" s="43">
        <f>countif('All results'!$O$2:$O$392, concatenate($A22, " ", K$1))</f>
        <v>0</v>
      </c>
      <c r="L22" s="43">
        <f>countif('All results'!$O$2:$O$392, concatenate($A22, " ", L$1))</f>
        <v>0</v>
      </c>
      <c r="M22" s="43">
        <f>countif('All results'!$O$2:$O$392, concatenate($A22, " ", M$1))</f>
        <v>0</v>
      </c>
      <c r="N22" s="43">
        <f>countif('All results'!$O$2:$O$392, concatenate($A22, " ", N$1))</f>
        <v>0</v>
      </c>
      <c r="O22" s="43">
        <f>countif('All results'!$O$2:$O$392, concatenate($A22, " ", O$1))</f>
        <v>0</v>
      </c>
      <c r="P22" s="43">
        <f>countif('All results'!$O$2:$O$392, concatenate($A22, " ", P$1))</f>
        <v>0</v>
      </c>
      <c r="Q22" s="43">
        <f>countif('All results'!$O$2:$O$392, concatenate($A22, " ", Q$1))</f>
        <v>0</v>
      </c>
      <c r="R22" s="43">
        <f>countif('All results'!$O$2:$O$392, concatenate($A22, " ", R$1))</f>
        <v>0</v>
      </c>
      <c r="S22" s="43">
        <f>countif('All results'!$O$2:$O$392, concatenate($A22, " ", S$1))</f>
        <v>0</v>
      </c>
      <c r="T22" s="43">
        <f>countif('All results'!$O$2:$O$392, concatenate($A22, " ", T$1))</f>
        <v>0</v>
      </c>
      <c r="U22" s="43">
        <f>countif('All results'!$O$2:$O$392, concatenate($A22, " ", U$1))</f>
        <v>0</v>
      </c>
      <c r="V22" s="43">
        <f>countif('All results'!$O$2:$O$392, concatenate($A22, " ", V$1))</f>
        <v>0</v>
      </c>
      <c r="W22" s="43">
        <f>countif('All results'!$O$2:$O$392, concatenate($A22, " ", W$1))</f>
        <v>0</v>
      </c>
      <c r="X22" s="43">
        <f>countif('All results'!$O$2:$O$392, concatenate($A22, " ", X$1))</f>
        <v>0</v>
      </c>
      <c r="Y22" s="43">
        <f>countif('All results'!$O$2:$O$392, concatenate($A22, " ", Y$1))</f>
        <v>0</v>
      </c>
      <c r="Z22" s="43">
        <f>countif('All results'!$O$2:$O$392, concatenate($A22, " ", Z$1))</f>
        <v>0</v>
      </c>
      <c r="AA22" s="43">
        <f>countif('All results'!$O$2:$O$392, concatenate($A22, " ", AA$1))</f>
        <v>0</v>
      </c>
      <c r="AB22" s="43">
        <f>countif('All results'!$O$2:$O$392, concatenate($A22, " ", AB$1))</f>
        <v>0</v>
      </c>
      <c r="AC22" s="43">
        <f>countif('All results'!$O$2:$O$392, concatenate($A22, " ", AC$1))</f>
        <v>0</v>
      </c>
      <c r="AD22" s="43">
        <f>countif('All results'!$O$2:$O$392, concatenate($A22, " ", AD$1))</f>
        <v>0</v>
      </c>
      <c r="AE22" s="43">
        <f>countif('All results'!$O$2:$O$392, concatenate($A22, " ", AE$1))</f>
        <v>0</v>
      </c>
      <c r="AF22" s="43">
        <f t="shared" si="1"/>
        <v>0</v>
      </c>
    </row>
    <row r="23" ht="4.5" customHeight="1">
      <c r="A23" s="42">
        <v>53.0</v>
      </c>
      <c r="B23" s="43">
        <f>countif('All results'!$O$2:$O$392, concatenate($A23, " ", B$1))</f>
        <v>0</v>
      </c>
      <c r="C23" s="43">
        <f>countif('All results'!$O$2:$O$392, concatenate($A23, " ", C$1))</f>
        <v>0</v>
      </c>
      <c r="D23" s="43">
        <f>countif('All results'!$O$2:$O$392, concatenate($A23, " ", D$1))</f>
        <v>0</v>
      </c>
      <c r="E23" s="43">
        <f>countif('All results'!$O$2:$O$392, concatenate($A23, " ", E$1))</f>
        <v>0</v>
      </c>
      <c r="F23" s="43">
        <f>countif('All results'!$O$2:$O$392, concatenate($A23, " ", F$1))</f>
        <v>0</v>
      </c>
      <c r="G23" s="43">
        <f>countif('All results'!$O$2:$O$392, concatenate($A23, " ", G$1))</f>
        <v>0</v>
      </c>
      <c r="H23" s="43">
        <f>countif('All results'!$O$2:$O$392, concatenate($A23, " ", H$1))</f>
        <v>0</v>
      </c>
      <c r="I23" s="43">
        <f>countif('All results'!$O$2:$O$392, concatenate($A23, " ", I$1))</f>
        <v>0</v>
      </c>
      <c r="J23" s="43">
        <f>countif('All results'!$O$2:$O$392, concatenate($A23, " ", J$1))</f>
        <v>0</v>
      </c>
      <c r="K23" s="43">
        <f>countif('All results'!$O$2:$O$392, concatenate($A23, " ", K$1))</f>
        <v>0</v>
      </c>
      <c r="L23" s="43">
        <f>countif('All results'!$O$2:$O$392, concatenate($A23, " ", L$1))</f>
        <v>0</v>
      </c>
      <c r="M23" s="43">
        <f>countif('All results'!$O$2:$O$392, concatenate($A23, " ", M$1))</f>
        <v>0</v>
      </c>
      <c r="N23" s="43">
        <f>countif('All results'!$O$2:$O$392, concatenate($A23, " ", N$1))</f>
        <v>0</v>
      </c>
      <c r="O23" s="43">
        <f>countif('All results'!$O$2:$O$392, concatenate($A23, " ", O$1))</f>
        <v>0</v>
      </c>
      <c r="P23" s="43">
        <f>countif('All results'!$O$2:$O$392, concatenate($A23, " ", P$1))</f>
        <v>0</v>
      </c>
      <c r="Q23" s="43">
        <f>countif('All results'!$O$2:$O$392, concatenate($A23, " ", Q$1))</f>
        <v>0</v>
      </c>
      <c r="R23" s="43">
        <f>countif('All results'!$O$2:$O$392, concatenate($A23, " ", R$1))</f>
        <v>0</v>
      </c>
      <c r="S23" s="43">
        <f>countif('All results'!$O$2:$O$392, concatenate($A23, " ", S$1))</f>
        <v>0</v>
      </c>
      <c r="T23" s="43">
        <f>countif('All results'!$O$2:$O$392, concatenate($A23, " ", T$1))</f>
        <v>0</v>
      </c>
      <c r="U23" s="43">
        <f>countif('All results'!$O$2:$O$392, concatenate($A23, " ", U$1))</f>
        <v>0</v>
      </c>
      <c r="V23" s="43">
        <f>countif('All results'!$O$2:$O$392, concatenate($A23, " ", V$1))</f>
        <v>0</v>
      </c>
      <c r="W23" s="43">
        <f>countif('All results'!$O$2:$O$392, concatenate($A23, " ", W$1))</f>
        <v>0</v>
      </c>
      <c r="X23" s="43">
        <f>countif('All results'!$O$2:$O$392, concatenate($A23, " ", X$1))</f>
        <v>0</v>
      </c>
      <c r="Y23" s="43">
        <f>countif('All results'!$O$2:$O$392, concatenate($A23, " ", Y$1))</f>
        <v>0</v>
      </c>
      <c r="Z23" s="43">
        <f>countif('All results'!$O$2:$O$392, concatenate($A23, " ", Z$1))</f>
        <v>0</v>
      </c>
      <c r="AA23" s="43">
        <f>countif('All results'!$O$2:$O$392, concatenate($A23, " ", AA$1))</f>
        <v>0</v>
      </c>
      <c r="AB23" s="43">
        <f>countif('All results'!$O$2:$O$392, concatenate($A23, " ", AB$1))</f>
        <v>0</v>
      </c>
      <c r="AC23" s="43">
        <f>countif('All results'!$O$2:$O$392, concatenate($A23, " ", AC$1))</f>
        <v>0</v>
      </c>
      <c r="AD23" s="43">
        <f>countif('All results'!$O$2:$O$392, concatenate($A23, " ", AD$1))</f>
        <v>0</v>
      </c>
      <c r="AE23" s="43">
        <f>countif('All results'!$O$2:$O$392, concatenate($A23, " ", AE$1))</f>
        <v>0</v>
      </c>
      <c r="AF23" s="43">
        <f t="shared" si="1"/>
        <v>0</v>
      </c>
    </row>
    <row r="24" ht="4.5" customHeight="1">
      <c r="A24" s="42">
        <v>54.0</v>
      </c>
      <c r="B24" s="43">
        <f>countif('All results'!$O$2:$O$392, concatenate($A24, " ", B$1))</f>
        <v>0</v>
      </c>
      <c r="C24" s="43">
        <f>countif('All results'!$O$2:$O$392, concatenate($A24, " ", C$1))</f>
        <v>0</v>
      </c>
      <c r="D24" s="43">
        <f>countif('All results'!$O$2:$O$392, concatenate($A24, " ", D$1))</f>
        <v>0</v>
      </c>
      <c r="E24" s="43">
        <f>countif('All results'!$O$2:$O$392, concatenate($A24, " ", E$1))</f>
        <v>0</v>
      </c>
      <c r="F24" s="43">
        <f>countif('All results'!$O$2:$O$392, concatenate($A24, " ", F$1))</f>
        <v>0</v>
      </c>
      <c r="G24" s="43">
        <f>countif('All results'!$O$2:$O$392, concatenate($A24, " ", G$1))</f>
        <v>0</v>
      </c>
      <c r="H24" s="43">
        <f>countif('All results'!$O$2:$O$392, concatenate($A24, " ", H$1))</f>
        <v>0</v>
      </c>
      <c r="I24" s="43">
        <f>countif('All results'!$O$2:$O$392, concatenate($A24, " ", I$1))</f>
        <v>0</v>
      </c>
      <c r="J24" s="43">
        <f>countif('All results'!$O$2:$O$392, concatenate($A24, " ", J$1))</f>
        <v>0</v>
      </c>
      <c r="K24" s="43">
        <f>countif('All results'!$O$2:$O$392, concatenate($A24, " ", K$1))</f>
        <v>0</v>
      </c>
      <c r="L24" s="43">
        <f>countif('All results'!$O$2:$O$392, concatenate($A24, " ", L$1))</f>
        <v>0</v>
      </c>
      <c r="M24" s="43">
        <f>countif('All results'!$O$2:$O$392, concatenate($A24, " ", M$1))</f>
        <v>0</v>
      </c>
      <c r="N24" s="43">
        <f>countif('All results'!$O$2:$O$392, concatenate($A24, " ", N$1))</f>
        <v>0</v>
      </c>
      <c r="O24" s="43">
        <f>countif('All results'!$O$2:$O$392, concatenate($A24, " ", O$1))</f>
        <v>0</v>
      </c>
      <c r="P24" s="43">
        <f>countif('All results'!$O$2:$O$392, concatenate($A24, " ", P$1))</f>
        <v>0</v>
      </c>
      <c r="Q24" s="43">
        <f>countif('All results'!$O$2:$O$392, concatenate($A24, " ", Q$1))</f>
        <v>0</v>
      </c>
      <c r="R24" s="43">
        <f>countif('All results'!$O$2:$O$392, concatenate($A24, " ", R$1))</f>
        <v>0</v>
      </c>
      <c r="S24" s="43">
        <f>countif('All results'!$O$2:$O$392, concatenate($A24, " ", S$1))</f>
        <v>0</v>
      </c>
      <c r="T24" s="43">
        <f>countif('All results'!$O$2:$O$392, concatenate($A24, " ", T$1))</f>
        <v>0</v>
      </c>
      <c r="U24" s="43">
        <f>countif('All results'!$O$2:$O$392, concatenate($A24, " ", U$1))</f>
        <v>0</v>
      </c>
      <c r="V24" s="43">
        <f>countif('All results'!$O$2:$O$392, concatenate($A24, " ", V$1))</f>
        <v>0</v>
      </c>
      <c r="W24" s="43">
        <f>countif('All results'!$O$2:$O$392, concatenate($A24, " ", W$1))</f>
        <v>0</v>
      </c>
      <c r="X24" s="43">
        <f>countif('All results'!$O$2:$O$392, concatenate($A24, " ", X$1))</f>
        <v>0</v>
      </c>
      <c r="Y24" s="43">
        <f>countif('All results'!$O$2:$O$392, concatenate($A24, " ", Y$1))</f>
        <v>0</v>
      </c>
      <c r="Z24" s="43">
        <f>countif('All results'!$O$2:$O$392, concatenate($A24, " ", Z$1))</f>
        <v>0</v>
      </c>
      <c r="AA24" s="43">
        <f>countif('All results'!$O$2:$O$392, concatenate($A24, " ", AA$1))</f>
        <v>0</v>
      </c>
      <c r="AB24" s="43">
        <f>countif('All results'!$O$2:$O$392, concatenate($A24, " ", AB$1))</f>
        <v>0</v>
      </c>
      <c r="AC24" s="43">
        <f>countif('All results'!$O$2:$O$392, concatenate($A24, " ", AC$1))</f>
        <v>0</v>
      </c>
      <c r="AD24" s="43">
        <f>countif('All results'!$O$2:$O$392, concatenate($A24, " ", AD$1))</f>
        <v>0</v>
      </c>
      <c r="AE24" s="43">
        <f>countif('All results'!$O$2:$O$392, concatenate($A24, " ", AE$1))</f>
        <v>0</v>
      </c>
      <c r="AF24" s="43">
        <f t="shared" si="1"/>
        <v>0</v>
      </c>
    </row>
    <row r="25" ht="4.5" customHeight="1">
      <c r="A25" s="42">
        <v>55.0</v>
      </c>
      <c r="B25" s="43">
        <f>countif('All results'!$O$2:$O$392, concatenate($A25, " ", B$1))</f>
        <v>0</v>
      </c>
      <c r="C25" s="43">
        <f>countif('All results'!$O$2:$O$392, concatenate($A25, " ", C$1))</f>
        <v>0</v>
      </c>
      <c r="D25" s="43">
        <f>countif('All results'!$O$2:$O$392, concatenate($A25, " ", D$1))</f>
        <v>0</v>
      </c>
      <c r="E25" s="43">
        <f>countif('All results'!$O$2:$O$392, concatenate($A25, " ", E$1))</f>
        <v>0</v>
      </c>
      <c r="F25" s="43">
        <f>countif('All results'!$O$2:$O$392, concatenate($A25, " ", F$1))</f>
        <v>0</v>
      </c>
      <c r="G25" s="43">
        <f>countif('All results'!$O$2:$O$392, concatenate($A25, " ", G$1))</f>
        <v>0</v>
      </c>
      <c r="H25" s="43">
        <f>countif('All results'!$O$2:$O$392, concatenate($A25, " ", H$1))</f>
        <v>0</v>
      </c>
      <c r="I25" s="43">
        <f>countif('All results'!$O$2:$O$392, concatenate($A25, " ", I$1))</f>
        <v>0</v>
      </c>
      <c r="J25" s="43">
        <f>countif('All results'!$O$2:$O$392, concatenate($A25, " ", J$1))</f>
        <v>0</v>
      </c>
      <c r="K25" s="43">
        <f>countif('All results'!$O$2:$O$392, concatenate($A25, " ", K$1))</f>
        <v>0</v>
      </c>
      <c r="L25" s="43">
        <f>countif('All results'!$O$2:$O$392, concatenate($A25, " ", L$1))</f>
        <v>0</v>
      </c>
      <c r="M25" s="43">
        <f>countif('All results'!$O$2:$O$392, concatenate($A25, " ", M$1))</f>
        <v>0</v>
      </c>
      <c r="N25" s="43">
        <f>countif('All results'!$O$2:$O$392, concatenate($A25, " ", N$1))</f>
        <v>0</v>
      </c>
      <c r="O25" s="43">
        <f>countif('All results'!$O$2:$O$392, concatenate($A25, " ", O$1))</f>
        <v>0</v>
      </c>
      <c r="P25" s="43">
        <f>countif('All results'!$O$2:$O$392, concatenate($A25, " ", P$1))</f>
        <v>0</v>
      </c>
      <c r="Q25" s="43">
        <f>countif('All results'!$O$2:$O$392, concatenate($A25, " ", Q$1))</f>
        <v>0</v>
      </c>
      <c r="R25" s="43">
        <f>countif('All results'!$O$2:$O$392, concatenate($A25, " ", R$1))</f>
        <v>0</v>
      </c>
      <c r="S25" s="43">
        <f>countif('All results'!$O$2:$O$392, concatenate($A25, " ", S$1))</f>
        <v>0</v>
      </c>
      <c r="T25" s="43">
        <f>countif('All results'!$O$2:$O$392, concatenate($A25, " ", T$1))</f>
        <v>0</v>
      </c>
      <c r="U25" s="43">
        <f>countif('All results'!$O$2:$O$392, concatenate($A25, " ", U$1))</f>
        <v>0</v>
      </c>
      <c r="V25" s="43">
        <f>countif('All results'!$O$2:$O$392, concatenate($A25, " ", V$1))</f>
        <v>0</v>
      </c>
      <c r="W25" s="43">
        <f>countif('All results'!$O$2:$O$392, concatenate($A25, " ", W$1))</f>
        <v>0</v>
      </c>
      <c r="X25" s="43">
        <f>countif('All results'!$O$2:$O$392, concatenate($A25, " ", X$1))</f>
        <v>0</v>
      </c>
      <c r="Y25" s="43">
        <f>countif('All results'!$O$2:$O$392, concatenate($A25, " ", Y$1))</f>
        <v>0</v>
      </c>
      <c r="Z25" s="43">
        <f>countif('All results'!$O$2:$O$392, concatenate($A25, " ", Z$1))</f>
        <v>0</v>
      </c>
      <c r="AA25" s="43">
        <f>countif('All results'!$O$2:$O$392, concatenate($A25, " ", AA$1))</f>
        <v>0</v>
      </c>
      <c r="AB25" s="43">
        <f>countif('All results'!$O$2:$O$392, concatenate($A25, " ", AB$1))</f>
        <v>0</v>
      </c>
      <c r="AC25" s="43">
        <f>countif('All results'!$O$2:$O$392, concatenate($A25, " ", AC$1))</f>
        <v>0</v>
      </c>
      <c r="AD25" s="43">
        <f>countif('All results'!$O$2:$O$392, concatenate($A25, " ", AD$1))</f>
        <v>0</v>
      </c>
      <c r="AE25" s="43">
        <f>countif('All results'!$O$2:$O$392, concatenate($A25, " ", AE$1))</f>
        <v>0</v>
      </c>
      <c r="AF25" s="43">
        <f t="shared" si="1"/>
        <v>0</v>
      </c>
    </row>
    <row r="26" ht="4.5" customHeight="1">
      <c r="A26" s="42">
        <v>56.0</v>
      </c>
      <c r="B26" s="43">
        <f>countif('All results'!$O$2:$O$392, concatenate($A26, " ", B$1))</f>
        <v>0</v>
      </c>
      <c r="C26" s="43">
        <f>countif('All results'!$O$2:$O$392, concatenate($A26, " ", C$1))</f>
        <v>0</v>
      </c>
      <c r="D26" s="43">
        <f>countif('All results'!$O$2:$O$392, concatenate($A26, " ", D$1))</f>
        <v>0</v>
      </c>
      <c r="E26" s="43">
        <f>countif('All results'!$O$2:$O$392, concatenate($A26, " ", E$1))</f>
        <v>0</v>
      </c>
      <c r="F26" s="43">
        <f>countif('All results'!$O$2:$O$392, concatenate($A26, " ", F$1))</f>
        <v>0</v>
      </c>
      <c r="G26" s="43">
        <f>countif('All results'!$O$2:$O$392, concatenate($A26, " ", G$1))</f>
        <v>0</v>
      </c>
      <c r="H26" s="43">
        <f>countif('All results'!$O$2:$O$392, concatenate($A26, " ", H$1))</f>
        <v>0</v>
      </c>
      <c r="I26" s="43">
        <f>countif('All results'!$O$2:$O$392, concatenate($A26, " ", I$1))</f>
        <v>0</v>
      </c>
      <c r="J26" s="43">
        <f>countif('All results'!$O$2:$O$392, concatenate($A26, " ", J$1))</f>
        <v>0</v>
      </c>
      <c r="K26" s="43">
        <f>countif('All results'!$O$2:$O$392, concatenate($A26, " ", K$1))</f>
        <v>0</v>
      </c>
      <c r="L26" s="43">
        <f>countif('All results'!$O$2:$O$392, concatenate($A26, " ", L$1))</f>
        <v>0</v>
      </c>
      <c r="M26" s="43">
        <f>countif('All results'!$O$2:$O$392, concatenate($A26, " ", M$1))</f>
        <v>0</v>
      </c>
      <c r="N26" s="43">
        <f>countif('All results'!$O$2:$O$392, concatenate($A26, " ", N$1))</f>
        <v>0</v>
      </c>
      <c r="O26" s="43">
        <f>countif('All results'!$O$2:$O$392, concatenate($A26, " ", O$1))</f>
        <v>0</v>
      </c>
      <c r="P26" s="43">
        <f>countif('All results'!$O$2:$O$392, concatenate($A26, " ", P$1))</f>
        <v>0</v>
      </c>
      <c r="Q26" s="43">
        <f>countif('All results'!$O$2:$O$392, concatenate($A26, " ", Q$1))</f>
        <v>0</v>
      </c>
      <c r="R26" s="43">
        <f>countif('All results'!$O$2:$O$392, concatenate($A26, " ", R$1))</f>
        <v>0</v>
      </c>
      <c r="S26" s="43">
        <f>countif('All results'!$O$2:$O$392, concatenate($A26, " ", S$1))</f>
        <v>0</v>
      </c>
      <c r="T26" s="43">
        <f>countif('All results'!$O$2:$O$392, concatenate($A26, " ", T$1))</f>
        <v>0</v>
      </c>
      <c r="U26" s="43">
        <f>countif('All results'!$O$2:$O$392, concatenate($A26, " ", U$1))</f>
        <v>0</v>
      </c>
      <c r="V26" s="43">
        <f>countif('All results'!$O$2:$O$392, concatenate($A26, " ", V$1))</f>
        <v>0</v>
      </c>
      <c r="W26" s="43">
        <f>countif('All results'!$O$2:$O$392, concatenate($A26, " ", W$1))</f>
        <v>0</v>
      </c>
      <c r="X26" s="43">
        <f>countif('All results'!$O$2:$O$392, concatenate($A26, " ", X$1))</f>
        <v>0</v>
      </c>
      <c r="Y26" s="43">
        <f>countif('All results'!$O$2:$O$392, concatenate($A26, " ", Y$1))</f>
        <v>0</v>
      </c>
      <c r="Z26" s="43">
        <f>countif('All results'!$O$2:$O$392, concatenate($A26, " ", Z$1))</f>
        <v>0</v>
      </c>
      <c r="AA26" s="43">
        <f>countif('All results'!$O$2:$O$392, concatenate($A26, " ", AA$1))</f>
        <v>0</v>
      </c>
      <c r="AB26" s="43">
        <f>countif('All results'!$O$2:$O$392, concatenate($A26, " ", AB$1))</f>
        <v>0</v>
      </c>
      <c r="AC26" s="43">
        <f>countif('All results'!$O$2:$O$392, concatenate($A26, " ", AC$1))</f>
        <v>0</v>
      </c>
      <c r="AD26" s="43">
        <f>countif('All results'!$O$2:$O$392, concatenate($A26, " ", AD$1))</f>
        <v>0</v>
      </c>
      <c r="AE26" s="43">
        <f>countif('All results'!$O$2:$O$392, concatenate($A26, " ", AE$1))</f>
        <v>0</v>
      </c>
      <c r="AF26" s="43">
        <f t="shared" si="1"/>
        <v>0</v>
      </c>
    </row>
    <row r="27">
      <c r="A27" s="42">
        <v>57.0</v>
      </c>
      <c r="B27" s="43">
        <f>countif('All results'!$O$2:$O$392, concatenate($A27, " ", B$1))</f>
        <v>0</v>
      </c>
      <c r="C27" s="43">
        <f>countif('All results'!$O$2:$O$392, concatenate($A27, " ", C$1))</f>
        <v>1</v>
      </c>
      <c r="D27" s="43">
        <f>countif('All results'!$O$2:$O$392, concatenate($A27, " ", D$1))</f>
        <v>0</v>
      </c>
      <c r="E27" s="43">
        <f>countif('All results'!$O$2:$O$392, concatenate($A27, " ", E$1))</f>
        <v>0</v>
      </c>
      <c r="F27" s="43">
        <f>countif('All results'!$O$2:$O$392, concatenate($A27, " ", F$1))</f>
        <v>0</v>
      </c>
      <c r="G27" s="43">
        <f>countif('All results'!$O$2:$O$392, concatenate($A27, " ", G$1))</f>
        <v>0</v>
      </c>
      <c r="H27" s="43">
        <f>countif('All results'!$O$2:$O$392, concatenate($A27, " ", H$1))</f>
        <v>0</v>
      </c>
      <c r="I27" s="43">
        <f>countif('All results'!$O$2:$O$392, concatenate($A27, " ", I$1))</f>
        <v>0</v>
      </c>
      <c r="J27" s="43">
        <f>countif('All results'!$O$2:$O$392, concatenate($A27, " ", J$1))</f>
        <v>0</v>
      </c>
      <c r="K27" s="43">
        <f>countif('All results'!$O$2:$O$392, concatenate($A27, " ", K$1))</f>
        <v>0</v>
      </c>
      <c r="L27" s="43">
        <f>countif('All results'!$O$2:$O$392, concatenate($A27, " ", L$1))</f>
        <v>0</v>
      </c>
      <c r="M27" s="43">
        <f>countif('All results'!$O$2:$O$392, concatenate($A27, " ", M$1))</f>
        <v>0</v>
      </c>
      <c r="N27" s="43">
        <f>countif('All results'!$O$2:$O$392, concatenate($A27, " ", N$1))</f>
        <v>0</v>
      </c>
      <c r="O27" s="43">
        <f>countif('All results'!$O$2:$O$392, concatenate($A27, " ", O$1))</f>
        <v>0</v>
      </c>
      <c r="P27" s="43">
        <f>countif('All results'!$O$2:$O$392, concatenate($A27, " ", P$1))</f>
        <v>0</v>
      </c>
      <c r="Q27" s="43">
        <f>countif('All results'!$O$2:$O$392, concatenate($A27, " ", Q$1))</f>
        <v>0</v>
      </c>
      <c r="R27" s="43">
        <f>countif('All results'!$O$2:$O$392, concatenate($A27, " ", R$1))</f>
        <v>0</v>
      </c>
      <c r="S27" s="43">
        <f>countif('All results'!$O$2:$O$392, concatenate($A27, " ", S$1))</f>
        <v>0</v>
      </c>
      <c r="T27" s="43">
        <f>countif('All results'!$O$2:$O$392, concatenate($A27, " ", T$1))</f>
        <v>0</v>
      </c>
      <c r="U27" s="43">
        <f>countif('All results'!$O$2:$O$392, concatenate($A27, " ", U$1))</f>
        <v>0</v>
      </c>
      <c r="V27" s="43">
        <f>countif('All results'!$O$2:$O$392, concatenate($A27, " ", V$1))</f>
        <v>0</v>
      </c>
      <c r="W27" s="43">
        <f>countif('All results'!$O$2:$O$392, concatenate($A27, " ", W$1))</f>
        <v>0</v>
      </c>
      <c r="X27" s="43">
        <f>countif('All results'!$O$2:$O$392, concatenate($A27, " ", X$1))</f>
        <v>0</v>
      </c>
      <c r="Y27" s="43">
        <f>countif('All results'!$O$2:$O$392, concatenate($A27, " ", Y$1))</f>
        <v>0</v>
      </c>
      <c r="Z27" s="43">
        <f>countif('All results'!$O$2:$O$392, concatenate($A27, " ", Z$1))</f>
        <v>0</v>
      </c>
      <c r="AA27" s="43">
        <f>countif('All results'!$O$2:$O$392, concatenate($A27, " ", AA$1))</f>
        <v>0</v>
      </c>
      <c r="AB27" s="43">
        <f>countif('All results'!$O$2:$O$392, concatenate($A27, " ", AB$1))</f>
        <v>0</v>
      </c>
      <c r="AC27" s="43">
        <f>countif('All results'!$O$2:$O$392, concatenate($A27, " ", AC$1))</f>
        <v>0</v>
      </c>
      <c r="AD27" s="43">
        <f>countif('All results'!$O$2:$O$392, concatenate($A27, " ", AD$1))</f>
        <v>0</v>
      </c>
      <c r="AE27" s="43">
        <f>countif('All results'!$O$2:$O$392, concatenate($A27, " ", AE$1))</f>
        <v>0</v>
      </c>
      <c r="AF27" s="43">
        <f t="shared" si="1"/>
        <v>1</v>
      </c>
    </row>
    <row r="28" ht="1.5" customHeight="1">
      <c r="A28" s="42">
        <v>58.0</v>
      </c>
      <c r="B28" s="43">
        <f>countif('All results'!$O$2:$O$392, concatenate($A28, " ", B$1))</f>
        <v>0</v>
      </c>
      <c r="C28" s="43">
        <f>countif('All results'!$O$2:$O$392, concatenate($A28, " ", C$1))</f>
        <v>0</v>
      </c>
      <c r="D28" s="43">
        <f>countif('All results'!$O$2:$O$392, concatenate($A28, " ", D$1))</f>
        <v>0</v>
      </c>
      <c r="E28" s="43">
        <f>countif('All results'!$O$2:$O$392, concatenate($A28, " ", E$1))</f>
        <v>0</v>
      </c>
      <c r="F28" s="43">
        <f>countif('All results'!$O$2:$O$392, concatenate($A28, " ", F$1))</f>
        <v>0</v>
      </c>
      <c r="G28" s="43">
        <f>countif('All results'!$O$2:$O$392, concatenate($A28, " ", G$1))</f>
        <v>0</v>
      </c>
      <c r="H28" s="43">
        <f>countif('All results'!$O$2:$O$392, concatenate($A28, " ", H$1))</f>
        <v>0</v>
      </c>
      <c r="I28" s="43">
        <f>countif('All results'!$O$2:$O$392, concatenate($A28, " ", I$1))</f>
        <v>0</v>
      </c>
      <c r="J28" s="43">
        <f>countif('All results'!$O$2:$O$392, concatenate($A28, " ", J$1))</f>
        <v>0</v>
      </c>
      <c r="K28" s="43">
        <f>countif('All results'!$O$2:$O$392, concatenate($A28, " ", K$1))</f>
        <v>0</v>
      </c>
      <c r="L28" s="43">
        <f>countif('All results'!$O$2:$O$392, concatenate($A28, " ", L$1))</f>
        <v>0</v>
      </c>
      <c r="M28" s="43">
        <f>countif('All results'!$O$2:$O$392, concatenate($A28, " ", M$1))</f>
        <v>0</v>
      </c>
      <c r="N28" s="43">
        <f>countif('All results'!$O$2:$O$392, concatenate($A28, " ", N$1))</f>
        <v>0</v>
      </c>
      <c r="O28" s="43">
        <f>countif('All results'!$O$2:$O$392, concatenate($A28, " ", O$1))</f>
        <v>0</v>
      </c>
      <c r="P28" s="43">
        <f>countif('All results'!$O$2:$O$392, concatenate($A28, " ", P$1))</f>
        <v>0</v>
      </c>
      <c r="Q28" s="43">
        <f>countif('All results'!$O$2:$O$392, concatenate($A28, " ", Q$1))</f>
        <v>0</v>
      </c>
      <c r="R28" s="43">
        <f>countif('All results'!$O$2:$O$392, concatenate($A28, " ", R$1))</f>
        <v>0</v>
      </c>
      <c r="S28" s="43">
        <f>countif('All results'!$O$2:$O$392, concatenate($A28, " ", S$1))</f>
        <v>0</v>
      </c>
      <c r="T28" s="43">
        <f>countif('All results'!$O$2:$O$392, concatenate($A28, " ", T$1))</f>
        <v>0</v>
      </c>
      <c r="U28" s="43">
        <f>countif('All results'!$O$2:$O$392, concatenate($A28, " ", U$1))</f>
        <v>0</v>
      </c>
      <c r="V28" s="43">
        <f>countif('All results'!$O$2:$O$392, concatenate($A28, " ", V$1))</f>
        <v>0</v>
      </c>
      <c r="W28" s="43">
        <f>countif('All results'!$O$2:$O$392, concatenate($A28, " ", W$1))</f>
        <v>0</v>
      </c>
      <c r="X28" s="43">
        <f>countif('All results'!$O$2:$O$392, concatenate($A28, " ", X$1))</f>
        <v>0</v>
      </c>
      <c r="Y28" s="43">
        <f>countif('All results'!$O$2:$O$392, concatenate($A28, " ", Y$1))</f>
        <v>0</v>
      </c>
      <c r="Z28" s="43">
        <f>countif('All results'!$O$2:$O$392, concatenate($A28, " ", Z$1))</f>
        <v>0</v>
      </c>
      <c r="AA28" s="43">
        <f>countif('All results'!$O$2:$O$392, concatenate($A28, " ", AA$1))</f>
        <v>0</v>
      </c>
      <c r="AB28" s="43">
        <f>countif('All results'!$O$2:$O$392, concatenate($A28, " ", AB$1))</f>
        <v>0</v>
      </c>
      <c r="AC28" s="43">
        <f>countif('All results'!$O$2:$O$392, concatenate($A28, " ", AC$1))</f>
        <v>0</v>
      </c>
      <c r="AD28" s="43">
        <f>countif('All results'!$O$2:$O$392, concatenate($A28, " ", AD$1))</f>
        <v>0</v>
      </c>
      <c r="AE28" s="43">
        <f>countif('All results'!$O$2:$O$392, concatenate($A28, " ", AE$1))</f>
        <v>0</v>
      </c>
      <c r="AF28" s="43">
        <f t="shared" si="1"/>
        <v>0</v>
      </c>
    </row>
    <row r="29" ht="1.5" customHeight="1">
      <c r="A29" s="42">
        <v>59.0</v>
      </c>
      <c r="B29" s="43">
        <f>countif('All results'!$O$2:$O$392, concatenate($A29, " ", B$1))</f>
        <v>0</v>
      </c>
      <c r="C29" s="43">
        <f>countif('All results'!$O$2:$O$392, concatenate($A29, " ", C$1))</f>
        <v>0</v>
      </c>
      <c r="D29" s="43">
        <f>countif('All results'!$O$2:$O$392, concatenate($A29, " ", D$1))</f>
        <v>0</v>
      </c>
      <c r="E29" s="43">
        <f>countif('All results'!$O$2:$O$392, concatenate($A29, " ", E$1))</f>
        <v>0</v>
      </c>
      <c r="F29" s="43">
        <f>countif('All results'!$O$2:$O$392, concatenate($A29, " ", F$1))</f>
        <v>0</v>
      </c>
      <c r="G29" s="43">
        <f>countif('All results'!$O$2:$O$392, concatenate($A29, " ", G$1))</f>
        <v>0</v>
      </c>
      <c r="H29" s="43">
        <f>countif('All results'!$O$2:$O$392, concatenate($A29, " ", H$1))</f>
        <v>0</v>
      </c>
      <c r="I29" s="43">
        <f>countif('All results'!$O$2:$O$392, concatenate($A29, " ", I$1))</f>
        <v>0</v>
      </c>
      <c r="J29" s="43">
        <f>countif('All results'!$O$2:$O$392, concatenate($A29, " ", J$1))</f>
        <v>0</v>
      </c>
      <c r="K29" s="43">
        <f>countif('All results'!$O$2:$O$392, concatenate($A29, " ", K$1))</f>
        <v>0</v>
      </c>
      <c r="L29" s="43">
        <f>countif('All results'!$O$2:$O$392, concatenate($A29, " ", L$1))</f>
        <v>0</v>
      </c>
      <c r="M29" s="43">
        <f>countif('All results'!$O$2:$O$392, concatenate($A29, " ", M$1))</f>
        <v>0</v>
      </c>
      <c r="N29" s="43">
        <f>countif('All results'!$O$2:$O$392, concatenate($A29, " ", N$1))</f>
        <v>0</v>
      </c>
      <c r="O29" s="43">
        <f>countif('All results'!$O$2:$O$392, concatenate($A29, " ", O$1))</f>
        <v>0</v>
      </c>
      <c r="P29" s="43">
        <f>countif('All results'!$O$2:$O$392, concatenate($A29, " ", P$1))</f>
        <v>0</v>
      </c>
      <c r="Q29" s="43">
        <f>countif('All results'!$O$2:$O$392, concatenate($A29, " ", Q$1))</f>
        <v>0</v>
      </c>
      <c r="R29" s="43">
        <f>countif('All results'!$O$2:$O$392, concatenate($A29, " ", R$1))</f>
        <v>0</v>
      </c>
      <c r="S29" s="43">
        <f>countif('All results'!$O$2:$O$392, concatenate($A29, " ", S$1))</f>
        <v>0</v>
      </c>
      <c r="T29" s="43">
        <f>countif('All results'!$O$2:$O$392, concatenate($A29, " ", T$1))</f>
        <v>0</v>
      </c>
      <c r="U29" s="43">
        <f>countif('All results'!$O$2:$O$392, concatenate($A29, " ", U$1))</f>
        <v>0</v>
      </c>
      <c r="V29" s="43">
        <f>countif('All results'!$O$2:$O$392, concatenate($A29, " ", V$1))</f>
        <v>0</v>
      </c>
      <c r="W29" s="43">
        <f>countif('All results'!$O$2:$O$392, concatenate($A29, " ", W$1))</f>
        <v>0</v>
      </c>
      <c r="X29" s="43">
        <f>countif('All results'!$O$2:$O$392, concatenate($A29, " ", X$1))</f>
        <v>0</v>
      </c>
      <c r="Y29" s="43">
        <f>countif('All results'!$O$2:$O$392, concatenate($A29, " ", Y$1))</f>
        <v>0</v>
      </c>
      <c r="Z29" s="43">
        <f>countif('All results'!$O$2:$O$392, concatenate($A29, " ", Z$1))</f>
        <v>0</v>
      </c>
      <c r="AA29" s="43">
        <f>countif('All results'!$O$2:$O$392, concatenate($A29, " ", AA$1))</f>
        <v>0</v>
      </c>
      <c r="AB29" s="43">
        <f>countif('All results'!$O$2:$O$392, concatenate($A29, " ", AB$1))</f>
        <v>0</v>
      </c>
      <c r="AC29" s="43">
        <f>countif('All results'!$O$2:$O$392, concatenate($A29, " ", AC$1))</f>
        <v>0</v>
      </c>
      <c r="AD29" s="43">
        <f>countif('All results'!$O$2:$O$392, concatenate($A29, " ", AD$1))</f>
        <v>0</v>
      </c>
      <c r="AE29" s="43">
        <f>countif('All results'!$O$2:$O$392, concatenate($A29, " ", AE$1))</f>
        <v>0</v>
      </c>
      <c r="AF29" s="43">
        <f t="shared" si="1"/>
        <v>0</v>
      </c>
    </row>
    <row r="30" ht="1.5" customHeight="1">
      <c r="A30" s="42">
        <v>60.0</v>
      </c>
      <c r="B30" s="43">
        <f>countif('All results'!$O$2:$O$392, concatenate($A30, " ", B$1))</f>
        <v>0</v>
      </c>
      <c r="C30" s="43">
        <f>countif('All results'!$O$2:$O$392, concatenate($A30, " ", C$1))</f>
        <v>0</v>
      </c>
      <c r="D30" s="43">
        <f>countif('All results'!$O$2:$O$392, concatenate($A30, " ", D$1))</f>
        <v>0</v>
      </c>
      <c r="E30" s="43">
        <f>countif('All results'!$O$2:$O$392, concatenate($A30, " ", E$1))</f>
        <v>0</v>
      </c>
      <c r="F30" s="43">
        <f>countif('All results'!$O$2:$O$392, concatenate($A30, " ", F$1))</f>
        <v>0</v>
      </c>
      <c r="G30" s="43">
        <f>countif('All results'!$O$2:$O$392, concatenate($A30, " ", G$1))</f>
        <v>0</v>
      </c>
      <c r="H30" s="43">
        <f>countif('All results'!$O$2:$O$392, concatenate($A30, " ", H$1))</f>
        <v>0</v>
      </c>
      <c r="I30" s="43">
        <f>countif('All results'!$O$2:$O$392, concatenate($A30, " ", I$1))</f>
        <v>0</v>
      </c>
      <c r="J30" s="43">
        <f>countif('All results'!$O$2:$O$392, concatenate($A30, " ", J$1))</f>
        <v>0</v>
      </c>
      <c r="K30" s="43">
        <f>countif('All results'!$O$2:$O$392, concatenate($A30, " ", K$1))</f>
        <v>0</v>
      </c>
      <c r="L30" s="43">
        <f>countif('All results'!$O$2:$O$392, concatenate($A30, " ", L$1))</f>
        <v>0</v>
      </c>
      <c r="M30" s="43">
        <f>countif('All results'!$O$2:$O$392, concatenate($A30, " ", M$1))</f>
        <v>0</v>
      </c>
      <c r="N30" s="43">
        <f>countif('All results'!$O$2:$O$392, concatenate($A30, " ", N$1))</f>
        <v>0</v>
      </c>
      <c r="O30" s="43">
        <f>countif('All results'!$O$2:$O$392, concatenate($A30, " ", O$1))</f>
        <v>0</v>
      </c>
      <c r="P30" s="43">
        <f>countif('All results'!$O$2:$O$392, concatenate($A30, " ", P$1))</f>
        <v>0</v>
      </c>
      <c r="Q30" s="43">
        <f>countif('All results'!$O$2:$O$392, concatenate($A30, " ", Q$1))</f>
        <v>0</v>
      </c>
      <c r="R30" s="43">
        <f>countif('All results'!$O$2:$O$392, concatenate($A30, " ", R$1))</f>
        <v>0</v>
      </c>
      <c r="S30" s="43">
        <f>countif('All results'!$O$2:$O$392, concatenate($A30, " ", S$1))</f>
        <v>0</v>
      </c>
      <c r="T30" s="43">
        <f>countif('All results'!$O$2:$O$392, concatenate($A30, " ", T$1))</f>
        <v>0</v>
      </c>
      <c r="U30" s="43">
        <f>countif('All results'!$O$2:$O$392, concatenate($A30, " ", U$1))</f>
        <v>0</v>
      </c>
      <c r="V30" s="43">
        <f>countif('All results'!$O$2:$O$392, concatenate($A30, " ", V$1))</f>
        <v>0</v>
      </c>
      <c r="W30" s="43">
        <f>countif('All results'!$O$2:$O$392, concatenate($A30, " ", W$1))</f>
        <v>0</v>
      </c>
      <c r="X30" s="43">
        <f>countif('All results'!$O$2:$O$392, concatenate($A30, " ", X$1))</f>
        <v>0</v>
      </c>
      <c r="Y30" s="43">
        <f>countif('All results'!$O$2:$O$392, concatenate($A30, " ", Y$1))</f>
        <v>0</v>
      </c>
      <c r="Z30" s="43">
        <f>countif('All results'!$O$2:$O$392, concatenate($A30, " ", Z$1))</f>
        <v>0</v>
      </c>
      <c r="AA30" s="43">
        <f>countif('All results'!$O$2:$O$392, concatenate($A30, " ", AA$1))</f>
        <v>0</v>
      </c>
      <c r="AB30" s="43">
        <f>countif('All results'!$O$2:$O$392, concatenate($A30, " ", AB$1))</f>
        <v>0</v>
      </c>
      <c r="AC30" s="43">
        <f>countif('All results'!$O$2:$O$392, concatenate($A30, " ", AC$1))</f>
        <v>0</v>
      </c>
      <c r="AD30" s="43">
        <f>countif('All results'!$O$2:$O$392, concatenate($A30, " ", AD$1))</f>
        <v>0</v>
      </c>
      <c r="AE30" s="43">
        <f>countif('All results'!$O$2:$O$392, concatenate($A30, " ", AE$1))</f>
        <v>0</v>
      </c>
      <c r="AF30" s="43">
        <f t="shared" si="1"/>
        <v>0</v>
      </c>
    </row>
    <row r="31" ht="1.5" customHeight="1">
      <c r="A31" s="42">
        <v>61.0</v>
      </c>
      <c r="B31" s="43">
        <f>countif('All results'!$O$2:$O$392, concatenate($A31, " ", B$1))</f>
        <v>0</v>
      </c>
      <c r="C31" s="43">
        <f>countif('All results'!$O$2:$O$392, concatenate($A31, " ", C$1))</f>
        <v>0</v>
      </c>
      <c r="D31" s="43">
        <f>countif('All results'!$O$2:$O$392, concatenate($A31, " ", D$1))</f>
        <v>0</v>
      </c>
      <c r="E31" s="43">
        <f>countif('All results'!$O$2:$O$392, concatenate($A31, " ", E$1))</f>
        <v>0</v>
      </c>
      <c r="F31" s="43">
        <f>countif('All results'!$O$2:$O$392, concatenate($A31, " ", F$1))</f>
        <v>0</v>
      </c>
      <c r="G31" s="43">
        <f>countif('All results'!$O$2:$O$392, concatenate($A31, " ", G$1))</f>
        <v>0</v>
      </c>
      <c r="H31" s="43">
        <f>countif('All results'!$O$2:$O$392, concatenate($A31, " ", H$1))</f>
        <v>0</v>
      </c>
      <c r="I31" s="43">
        <f>countif('All results'!$O$2:$O$392, concatenate($A31, " ", I$1))</f>
        <v>0</v>
      </c>
      <c r="J31" s="43">
        <f>countif('All results'!$O$2:$O$392, concatenate($A31, " ", J$1))</f>
        <v>0</v>
      </c>
      <c r="K31" s="43">
        <f>countif('All results'!$O$2:$O$392, concatenate($A31, " ", K$1))</f>
        <v>0</v>
      </c>
      <c r="L31" s="43">
        <f>countif('All results'!$O$2:$O$392, concatenate($A31, " ", L$1))</f>
        <v>0</v>
      </c>
      <c r="M31" s="43">
        <f>countif('All results'!$O$2:$O$392, concatenate($A31, " ", M$1))</f>
        <v>0</v>
      </c>
      <c r="N31" s="43">
        <f>countif('All results'!$O$2:$O$392, concatenate($A31, " ", N$1))</f>
        <v>0</v>
      </c>
      <c r="O31" s="43">
        <f>countif('All results'!$O$2:$O$392, concatenate($A31, " ", O$1))</f>
        <v>0</v>
      </c>
      <c r="P31" s="43">
        <f>countif('All results'!$O$2:$O$392, concatenate($A31, " ", P$1))</f>
        <v>0</v>
      </c>
      <c r="Q31" s="43">
        <f>countif('All results'!$O$2:$O$392, concatenate($A31, " ", Q$1))</f>
        <v>0</v>
      </c>
      <c r="R31" s="43">
        <f>countif('All results'!$O$2:$O$392, concatenate($A31, " ", R$1))</f>
        <v>0</v>
      </c>
      <c r="S31" s="43">
        <f>countif('All results'!$O$2:$O$392, concatenate($A31, " ", S$1))</f>
        <v>0</v>
      </c>
      <c r="T31" s="43">
        <f>countif('All results'!$O$2:$O$392, concatenate($A31, " ", T$1))</f>
        <v>0</v>
      </c>
      <c r="U31" s="43">
        <f>countif('All results'!$O$2:$O$392, concatenate($A31, " ", U$1))</f>
        <v>0</v>
      </c>
      <c r="V31" s="43">
        <f>countif('All results'!$O$2:$O$392, concatenate($A31, " ", V$1))</f>
        <v>0</v>
      </c>
      <c r="W31" s="43">
        <f>countif('All results'!$O$2:$O$392, concatenate($A31, " ", W$1))</f>
        <v>0</v>
      </c>
      <c r="X31" s="43">
        <f>countif('All results'!$O$2:$O$392, concatenate($A31, " ", X$1))</f>
        <v>0</v>
      </c>
      <c r="Y31" s="43">
        <f>countif('All results'!$O$2:$O$392, concatenate($A31, " ", Y$1))</f>
        <v>0</v>
      </c>
      <c r="Z31" s="43">
        <f>countif('All results'!$O$2:$O$392, concatenate($A31, " ", Z$1))</f>
        <v>0</v>
      </c>
      <c r="AA31" s="43">
        <f>countif('All results'!$O$2:$O$392, concatenate($A31, " ", AA$1))</f>
        <v>0</v>
      </c>
      <c r="AB31" s="43">
        <f>countif('All results'!$O$2:$O$392, concatenate($A31, " ", AB$1))</f>
        <v>0</v>
      </c>
      <c r="AC31" s="43">
        <f>countif('All results'!$O$2:$O$392, concatenate($A31, " ", AC$1))</f>
        <v>0</v>
      </c>
      <c r="AD31" s="43">
        <f>countif('All results'!$O$2:$O$392, concatenate($A31, " ", AD$1))</f>
        <v>0</v>
      </c>
      <c r="AE31" s="43">
        <f>countif('All results'!$O$2:$O$392, concatenate($A31, " ", AE$1))</f>
        <v>0</v>
      </c>
      <c r="AF31" s="43">
        <f t="shared" si="1"/>
        <v>0</v>
      </c>
    </row>
    <row r="32" ht="1.5" customHeight="1">
      <c r="A32" s="42">
        <v>62.0</v>
      </c>
      <c r="B32" s="43">
        <f>countif('All results'!$O$2:$O$392, concatenate($A32, " ", B$1))</f>
        <v>0</v>
      </c>
      <c r="C32" s="43">
        <f>countif('All results'!$O$2:$O$392, concatenate($A32, " ", C$1))</f>
        <v>0</v>
      </c>
      <c r="D32" s="43">
        <f>countif('All results'!$O$2:$O$392, concatenate($A32, " ", D$1))</f>
        <v>0</v>
      </c>
      <c r="E32" s="43">
        <f>countif('All results'!$O$2:$O$392, concatenate($A32, " ", E$1))</f>
        <v>0</v>
      </c>
      <c r="F32" s="43">
        <f>countif('All results'!$O$2:$O$392, concatenate($A32, " ", F$1))</f>
        <v>0</v>
      </c>
      <c r="G32" s="43">
        <f>countif('All results'!$O$2:$O$392, concatenate($A32, " ", G$1))</f>
        <v>0</v>
      </c>
      <c r="H32" s="43">
        <f>countif('All results'!$O$2:$O$392, concatenate($A32, " ", H$1))</f>
        <v>0</v>
      </c>
      <c r="I32" s="43">
        <f>countif('All results'!$O$2:$O$392, concatenate($A32, " ", I$1))</f>
        <v>0</v>
      </c>
      <c r="J32" s="43">
        <f>countif('All results'!$O$2:$O$392, concatenate($A32, " ", J$1))</f>
        <v>0</v>
      </c>
      <c r="K32" s="43">
        <f>countif('All results'!$O$2:$O$392, concatenate($A32, " ", K$1))</f>
        <v>0</v>
      </c>
      <c r="L32" s="43">
        <f>countif('All results'!$O$2:$O$392, concatenate($A32, " ", L$1))</f>
        <v>0</v>
      </c>
      <c r="M32" s="43">
        <f>countif('All results'!$O$2:$O$392, concatenate($A32, " ", M$1))</f>
        <v>0</v>
      </c>
      <c r="N32" s="43">
        <f>countif('All results'!$O$2:$O$392, concatenate($A32, " ", N$1))</f>
        <v>0</v>
      </c>
      <c r="O32" s="43">
        <f>countif('All results'!$O$2:$O$392, concatenate($A32, " ", O$1))</f>
        <v>0</v>
      </c>
      <c r="P32" s="43">
        <f>countif('All results'!$O$2:$O$392, concatenate($A32, " ", P$1))</f>
        <v>0</v>
      </c>
      <c r="Q32" s="43">
        <f>countif('All results'!$O$2:$O$392, concatenate($A32, " ", Q$1))</f>
        <v>0</v>
      </c>
      <c r="R32" s="43">
        <f>countif('All results'!$O$2:$O$392, concatenate($A32, " ", R$1))</f>
        <v>0</v>
      </c>
      <c r="S32" s="43">
        <f>countif('All results'!$O$2:$O$392, concatenate($A32, " ", S$1))</f>
        <v>0</v>
      </c>
      <c r="T32" s="43">
        <f>countif('All results'!$O$2:$O$392, concatenate($A32, " ", T$1))</f>
        <v>0</v>
      </c>
      <c r="U32" s="43">
        <f>countif('All results'!$O$2:$O$392, concatenate($A32, " ", U$1))</f>
        <v>0</v>
      </c>
      <c r="V32" s="43">
        <f>countif('All results'!$O$2:$O$392, concatenate($A32, " ", V$1))</f>
        <v>0</v>
      </c>
      <c r="W32" s="43">
        <f>countif('All results'!$O$2:$O$392, concatenate($A32, " ", W$1))</f>
        <v>0</v>
      </c>
      <c r="X32" s="43">
        <f>countif('All results'!$O$2:$O$392, concatenate($A32, " ", X$1))</f>
        <v>0</v>
      </c>
      <c r="Y32" s="43">
        <f>countif('All results'!$O$2:$O$392, concatenate($A32, " ", Y$1))</f>
        <v>0</v>
      </c>
      <c r="Z32" s="43">
        <f>countif('All results'!$O$2:$O$392, concatenate($A32, " ", Z$1))</f>
        <v>0</v>
      </c>
      <c r="AA32" s="43">
        <f>countif('All results'!$O$2:$O$392, concatenate($A32, " ", AA$1))</f>
        <v>0</v>
      </c>
      <c r="AB32" s="43">
        <f>countif('All results'!$O$2:$O$392, concatenate($A32, " ", AB$1))</f>
        <v>0</v>
      </c>
      <c r="AC32" s="43">
        <f>countif('All results'!$O$2:$O$392, concatenate($A32, " ", AC$1))</f>
        <v>0</v>
      </c>
      <c r="AD32" s="43">
        <f>countif('All results'!$O$2:$O$392, concatenate($A32, " ", AD$1))</f>
        <v>0</v>
      </c>
      <c r="AE32" s="43">
        <f>countif('All results'!$O$2:$O$392, concatenate($A32, " ", AE$1))</f>
        <v>0</v>
      </c>
      <c r="AF32" s="43">
        <f t="shared" si="1"/>
        <v>0</v>
      </c>
    </row>
    <row r="33" ht="1.5" customHeight="1">
      <c r="A33" s="42">
        <v>63.0</v>
      </c>
      <c r="B33" s="43">
        <f>countif('All results'!$O$2:$O$392, concatenate($A33, " ", B$1))</f>
        <v>0</v>
      </c>
      <c r="C33" s="43">
        <f>countif('All results'!$O$2:$O$392, concatenate($A33, " ", C$1))</f>
        <v>0</v>
      </c>
      <c r="D33" s="43">
        <f>countif('All results'!$O$2:$O$392, concatenate($A33, " ", D$1))</f>
        <v>0</v>
      </c>
      <c r="E33" s="43">
        <f>countif('All results'!$O$2:$O$392, concatenate($A33, " ", E$1))</f>
        <v>0</v>
      </c>
      <c r="F33" s="43">
        <f>countif('All results'!$O$2:$O$392, concatenate($A33, " ", F$1))</f>
        <v>0</v>
      </c>
      <c r="G33" s="43">
        <f>countif('All results'!$O$2:$O$392, concatenate($A33, " ", G$1))</f>
        <v>0</v>
      </c>
      <c r="H33" s="43">
        <f>countif('All results'!$O$2:$O$392, concatenate($A33, " ", H$1))</f>
        <v>0</v>
      </c>
      <c r="I33" s="43">
        <f>countif('All results'!$O$2:$O$392, concatenate($A33, " ", I$1))</f>
        <v>0</v>
      </c>
      <c r="J33" s="43">
        <f>countif('All results'!$O$2:$O$392, concatenate($A33, " ", J$1))</f>
        <v>0</v>
      </c>
      <c r="K33" s="43">
        <f>countif('All results'!$O$2:$O$392, concatenate($A33, " ", K$1))</f>
        <v>0</v>
      </c>
      <c r="L33" s="43">
        <f>countif('All results'!$O$2:$O$392, concatenate($A33, " ", L$1))</f>
        <v>0</v>
      </c>
      <c r="M33" s="43">
        <f>countif('All results'!$O$2:$O$392, concatenate($A33, " ", M$1))</f>
        <v>0</v>
      </c>
      <c r="N33" s="43">
        <f>countif('All results'!$O$2:$O$392, concatenate($A33, " ", N$1))</f>
        <v>0</v>
      </c>
      <c r="O33" s="43">
        <f>countif('All results'!$O$2:$O$392, concatenate($A33, " ", O$1))</f>
        <v>0</v>
      </c>
      <c r="P33" s="43">
        <f>countif('All results'!$O$2:$O$392, concatenate($A33, " ", P$1))</f>
        <v>0</v>
      </c>
      <c r="Q33" s="43">
        <f>countif('All results'!$O$2:$O$392, concatenate($A33, " ", Q$1))</f>
        <v>0</v>
      </c>
      <c r="R33" s="43">
        <f>countif('All results'!$O$2:$O$392, concatenate($A33, " ", R$1))</f>
        <v>0</v>
      </c>
      <c r="S33" s="43">
        <f>countif('All results'!$O$2:$O$392, concatenate($A33, " ", S$1))</f>
        <v>0</v>
      </c>
      <c r="T33" s="43">
        <f>countif('All results'!$O$2:$O$392, concatenate($A33, " ", T$1))</f>
        <v>0</v>
      </c>
      <c r="U33" s="43">
        <f>countif('All results'!$O$2:$O$392, concatenate($A33, " ", U$1))</f>
        <v>0</v>
      </c>
      <c r="V33" s="43">
        <f>countif('All results'!$O$2:$O$392, concatenate($A33, " ", V$1))</f>
        <v>0</v>
      </c>
      <c r="W33" s="43">
        <f>countif('All results'!$O$2:$O$392, concatenate($A33, " ", W$1))</f>
        <v>0</v>
      </c>
      <c r="X33" s="43">
        <f>countif('All results'!$O$2:$O$392, concatenate($A33, " ", X$1))</f>
        <v>0</v>
      </c>
      <c r="Y33" s="43">
        <f>countif('All results'!$O$2:$O$392, concatenate($A33, " ", Y$1))</f>
        <v>0</v>
      </c>
      <c r="Z33" s="43">
        <f>countif('All results'!$O$2:$O$392, concatenate($A33, " ", Z$1))</f>
        <v>0</v>
      </c>
      <c r="AA33" s="43">
        <f>countif('All results'!$O$2:$O$392, concatenate($A33, " ", AA$1))</f>
        <v>0</v>
      </c>
      <c r="AB33" s="43">
        <f>countif('All results'!$O$2:$O$392, concatenate($A33, " ", AB$1))</f>
        <v>0</v>
      </c>
      <c r="AC33" s="43">
        <f>countif('All results'!$O$2:$O$392, concatenate($A33, " ", AC$1))</f>
        <v>0</v>
      </c>
      <c r="AD33" s="43">
        <f>countif('All results'!$O$2:$O$392, concatenate($A33, " ", AD$1))</f>
        <v>0</v>
      </c>
      <c r="AE33" s="43">
        <f>countif('All results'!$O$2:$O$392, concatenate($A33, " ", AE$1))</f>
        <v>0</v>
      </c>
      <c r="AF33" s="43">
        <f t="shared" si="1"/>
        <v>0</v>
      </c>
    </row>
    <row r="34" ht="1.5" customHeight="1">
      <c r="A34" s="42">
        <v>64.0</v>
      </c>
      <c r="B34" s="43">
        <f>countif('All results'!$O$2:$O$392, concatenate($A34, " ", B$1))</f>
        <v>0</v>
      </c>
      <c r="C34" s="43">
        <f>countif('All results'!$O$2:$O$392, concatenate($A34, " ", C$1))</f>
        <v>0</v>
      </c>
      <c r="D34" s="43">
        <f>countif('All results'!$O$2:$O$392, concatenate($A34, " ", D$1))</f>
        <v>0</v>
      </c>
      <c r="E34" s="43">
        <f>countif('All results'!$O$2:$O$392, concatenate($A34, " ", E$1))</f>
        <v>0</v>
      </c>
      <c r="F34" s="43">
        <f>countif('All results'!$O$2:$O$392, concatenate($A34, " ", F$1))</f>
        <v>0</v>
      </c>
      <c r="G34" s="43">
        <f>countif('All results'!$O$2:$O$392, concatenate($A34, " ", G$1))</f>
        <v>0</v>
      </c>
      <c r="H34" s="43">
        <f>countif('All results'!$O$2:$O$392, concatenate($A34, " ", H$1))</f>
        <v>0</v>
      </c>
      <c r="I34" s="43">
        <f>countif('All results'!$O$2:$O$392, concatenate($A34, " ", I$1))</f>
        <v>0</v>
      </c>
      <c r="J34" s="43">
        <f>countif('All results'!$O$2:$O$392, concatenate($A34, " ", J$1))</f>
        <v>0</v>
      </c>
      <c r="K34" s="43">
        <f>countif('All results'!$O$2:$O$392, concatenate($A34, " ", K$1))</f>
        <v>0</v>
      </c>
      <c r="L34" s="43">
        <f>countif('All results'!$O$2:$O$392, concatenate($A34, " ", L$1))</f>
        <v>0</v>
      </c>
      <c r="M34" s="43">
        <f>countif('All results'!$O$2:$O$392, concatenate($A34, " ", M$1))</f>
        <v>0</v>
      </c>
      <c r="N34" s="43">
        <f>countif('All results'!$O$2:$O$392, concatenate($A34, " ", N$1))</f>
        <v>0</v>
      </c>
      <c r="O34" s="43">
        <f>countif('All results'!$O$2:$O$392, concatenate($A34, " ", O$1))</f>
        <v>0</v>
      </c>
      <c r="P34" s="43">
        <f>countif('All results'!$O$2:$O$392, concatenate($A34, " ", P$1))</f>
        <v>0</v>
      </c>
      <c r="Q34" s="43">
        <f>countif('All results'!$O$2:$O$392, concatenate($A34, " ", Q$1))</f>
        <v>0</v>
      </c>
      <c r="R34" s="43">
        <f>countif('All results'!$O$2:$O$392, concatenate($A34, " ", R$1))</f>
        <v>0</v>
      </c>
      <c r="S34" s="43">
        <f>countif('All results'!$O$2:$O$392, concatenate($A34, " ", S$1))</f>
        <v>0</v>
      </c>
      <c r="T34" s="43">
        <f>countif('All results'!$O$2:$O$392, concatenate($A34, " ", T$1))</f>
        <v>0</v>
      </c>
      <c r="U34" s="43">
        <f>countif('All results'!$O$2:$O$392, concatenate($A34, " ", U$1))</f>
        <v>0</v>
      </c>
      <c r="V34" s="43">
        <f>countif('All results'!$O$2:$O$392, concatenate($A34, " ", V$1))</f>
        <v>0</v>
      </c>
      <c r="W34" s="43">
        <f>countif('All results'!$O$2:$O$392, concatenate($A34, " ", W$1))</f>
        <v>0</v>
      </c>
      <c r="X34" s="43">
        <f>countif('All results'!$O$2:$O$392, concatenate($A34, " ", X$1))</f>
        <v>0</v>
      </c>
      <c r="Y34" s="43">
        <f>countif('All results'!$O$2:$O$392, concatenate($A34, " ", Y$1))</f>
        <v>0</v>
      </c>
      <c r="Z34" s="43">
        <f>countif('All results'!$O$2:$O$392, concatenate($A34, " ", Z$1))</f>
        <v>0</v>
      </c>
      <c r="AA34" s="43">
        <f>countif('All results'!$O$2:$O$392, concatenate($A34, " ", AA$1))</f>
        <v>0</v>
      </c>
      <c r="AB34" s="43">
        <f>countif('All results'!$O$2:$O$392, concatenate($A34, " ", AB$1))</f>
        <v>0</v>
      </c>
      <c r="AC34" s="43">
        <f>countif('All results'!$O$2:$O$392, concatenate($A34, " ", AC$1))</f>
        <v>0</v>
      </c>
      <c r="AD34" s="43">
        <f>countif('All results'!$O$2:$O$392, concatenate($A34, " ", AD$1))</f>
        <v>0</v>
      </c>
      <c r="AE34" s="43">
        <f>countif('All results'!$O$2:$O$392, concatenate($A34, " ", AE$1))</f>
        <v>0</v>
      </c>
      <c r="AF34" s="43">
        <f t="shared" si="1"/>
        <v>0</v>
      </c>
    </row>
    <row r="35">
      <c r="A35" s="42">
        <v>65.0</v>
      </c>
      <c r="B35" s="43">
        <f>countif('All results'!$O$2:$O$392, concatenate($A35, " ", B$1))</f>
        <v>0</v>
      </c>
      <c r="C35" s="43">
        <f>countif('All results'!$O$2:$O$392, concatenate($A35, " ", C$1))</f>
        <v>3</v>
      </c>
      <c r="D35" s="43">
        <f>countif('All results'!$O$2:$O$392, concatenate($A35, " ", D$1))</f>
        <v>0</v>
      </c>
      <c r="E35" s="43">
        <f>countif('All results'!$O$2:$O$392, concatenate($A35, " ", E$1))</f>
        <v>0</v>
      </c>
      <c r="F35" s="43">
        <f>countif('All results'!$O$2:$O$392, concatenate($A35, " ", F$1))</f>
        <v>0</v>
      </c>
      <c r="G35" s="43">
        <f>countif('All results'!$O$2:$O$392, concatenate($A35, " ", G$1))</f>
        <v>0</v>
      </c>
      <c r="H35" s="43">
        <f>countif('All results'!$O$2:$O$392, concatenate($A35, " ", H$1))</f>
        <v>0</v>
      </c>
      <c r="I35" s="43">
        <f>countif('All results'!$O$2:$O$392, concatenate($A35, " ", I$1))</f>
        <v>0</v>
      </c>
      <c r="J35" s="43">
        <f>countif('All results'!$O$2:$O$392, concatenate($A35, " ", J$1))</f>
        <v>0</v>
      </c>
      <c r="K35" s="43">
        <f>countif('All results'!$O$2:$O$392, concatenate($A35, " ", K$1))</f>
        <v>0</v>
      </c>
      <c r="L35" s="43">
        <f>countif('All results'!$O$2:$O$392, concatenate($A35, " ", L$1))</f>
        <v>0</v>
      </c>
      <c r="M35" s="43">
        <f>countif('All results'!$O$2:$O$392, concatenate($A35, " ", M$1))</f>
        <v>0</v>
      </c>
      <c r="N35" s="43">
        <f>countif('All results'!$O$2:$O$392, concatenate($A35, " ", N$1))</f>
        <v>0</v>
      </c>
      <c r="O35" s="43">
        <f>countif('All results'!$O$2:$O$392, concatenate($A35, " ", O$1))</f>
        <v>0</v>
      </c>
      <c r="P35" s="43">
        <f>countif('All results'!$O$2:$O$392, concatenate($A35, " ", P$1))</f>
        <v>0</v>
      </c>
      <c r="Q35" s="43">
        <f>countif('All results'!$O$2:$O$392, concatenate($A35, " ", Q$1))</f>
        <v>0</v>
      </c>
      <c r="R35" s="43">
        <f>countif('All results'!$O$2:$O$392, concatenate($A35, " ", R$1))</f>
        <v>0</v>
      </c>
      <c r="S35" s="43">
        <f>countif('All results'!$O$2:$O$392, concatenate($A35, " ", S$1))</f>
        <v>0</v>
      </c>
      <c r="T35" s="43">
        <f>countif('All results'!$O$2:$O$392, concatenate($A35, " ", T$1))</f>
        <v>0</v>
      </c>
      <c r="U35" s="43">
        <f>countif('All results'!$O$2:$O$392, concatenate($A35, " ", U$1))</f>
        <v>0</v>
      </c>
      <c r="V35" s="43">
        <f>countif('All results'!$O$2:$O$392, concatenate($A35, " ", V$1))</f>
        <v>0</v>
      </c>
      <c r="W35" s="43">
        <f>countif('All results'!$O$2:$O$392, concatenate($A35, " ", W$1))</f>
        <v>0</v>
      </c>
      <c r="X35" s="43">
        <f>countif('All results'!$O$2:$O$392, concatenate($A35, " ", X$1))</f>
        <v>0</v>
      </c>
      <c r="Y35" s="43">
        <f>countif('All results'!$O$2:$O$392, concatenate($A35, " ", Y$1))</f>
        <v>0</v>
      </c>
      <c r="Z35" s="43">
        <f>countif('All results'!$O$2:$O$392, concatenate($A35, " ", Z$1))</f>
        <v>0</v>
      </c>
      <c r="AA35" s="43">
        <f>countif('All results'!$O$2:$O$392, concatenate($A35, " ", AA$1))</f>
        <v>0</v>
      </c>
      <c r="AB35" s="43">
        <f>countif('All results'!$O$2:$O$392, concatenate($A35, " ", AB$1))</f>
        <v>0</v>
      </c>
      <c r="AC35" s="43">
        <f>countif('All results'!$O$2:$O$392, concatenate($A35, " ", AC$1))</f>
        <v>0</v>
      </c>
      <c r="AD35" s="43">
        <f>countif('All results'!$O$2:$O$392, concatenate($A35, " ", AD$1))</f>
        <v>0</v>
      </c>
      <c r="AE35" s="43">
        <f>countif('All results'!$O$2:$O$392, concatenate($A35, " ", AE$1))</f>
        <v>0</v>
      </c>
      <c r="AF35" s="43">
        <f t="shared" si="1"/>
        <v>3</v>
      </c>
    </row>
    <row r="36">
      <c r="A36" s="42">
        <v>66.0</v>
      </c>
      <c r="B36" s="43">
        <f>countif('All results'!$O$2:$O$392, concatenate($A36, " ", B$1))</f>
        <v>0</v>
      </c>
      <c r="C36" s="43">
        <f>countif('All results'!$O$2:$O$392, concatenate($A36, " ", C$1))</f>
        <v>0</v>
      </c>
      <c r="D36" s="43">
        <f>countif('All results'!$O$2:$O$392, concatenate($A36, " ", D$1))</f>
        <v>0</v>
      </c>
      <c r="E36" s="43">
        <f>countif('All results'!$O$2:$O$392, concatenate($A36, " ", E$1))</f>
        <v>0</v>
      </c>
      <c r="F36" s="43">
        <f>countif('All results'!$O$2:$O$392, concatenate($A36, " ", F$1))</f>
        <v>0</v>
      </c>
      <c r="G36" s="43">
        <f>countif('All results'!$O$2:$O$392, concatenate($A36, " ", G$1))</f>
        <v>0</v>
      </c>
      <c r="H36" s="43">
        <f>countif('All results'!$O$2:$O$392, concatenate($A36, " ", H$1))</f>
        <v>0</v>
      </c>
      <c r="I36" s="43">
        <f>countif('All results'!$O$2:$O$392, concatenate($A36, " ", I$1))</f>
        <v>0</v>
      </c>
      <c r="J36" s="43">
        <f>countif('All results'!$O$2:$O$392, concatenate($A36, " ", J$1))</f>
        <v>0</v>
      </c>
      <c r="K36" s="43">
        <f>countif('All results'!$O$2:$O$392, concatenate($A36, " ", K$1))</f>
        <v>0</v>
      </c>
      <c r="L36" s="43">
        <f>countif('All results'!$O$2:$O$392, concatenate($A36, " ", L$1))</f>
        <v>0</v>
      </c>
      <c r="M36" s="43">
        <f>countif('All results'!$O$2:$O$392, concatenate($A36, " ", M$1))</f>
        <v>0</v>
      </c>
      <c r="N36" s="43">
        <f>countif('All results'!$O$2:$O$392, concatenate($A36, " ", N$1))</f>
        <v>0</v>
      </c>
      <c r="O36" s="43">
        <f>countif('All results'!$O$2:$O$392, concatenate($A36, " ", O$1))</f>
        <v>0</v>
      </c>
      <c r="P36" s="43">
        <f>countif('All results'!$O$2:$O$392, concatenate($A36, " ", P$1))</f>
        <v>0</v>
      </c>
      <c r="Q36" s="43">
        <f>countif('All results'!$O$2:$O$392, concatenate($A36, " ", Q$1))</f>
        <v>0</v>
      </c>
      <c r="R36" s="43">
        <f>countif('All results'!$O$2:$O$392, concatenate($A36, " ", R$1))</f>
        <v>0</v>
      </c>
      <c r="S36" s="43">
        <f>countif('All results'!$O$2:$O$392, concatenate($A36, " ", S$1))</f>
        <v>0</v>
      </c>
      <c r="T36" s="43">
        <f>countif('All results'!$O$2:$O$392, concatenate($A36, " ", T$1))</f>
        <v>0</v>
      </c>
      <c r="U36" s="43">
        <f>countif('All results'!$O$2:$O$392, concatenate($A36, " ", U$1))</f>
        <v>0</v>
      </c>
      <c r="V36" s="43">
        <f>countif('All results'!$O$2:$O$392, concatenate($A36, " ", V$1))</f>
        <v>0</v>
      </c>
      <c r="W36" s="43">
        <f>countif('All results'!$O$2:$O$392, concatenate($A36, " ", W$1))</f>
        <v>0</v>
      </c>
      <c r="X36" s="43">
        <f>countif('All results'!$O$2:$O$392, concatenate($A36, " ", X$1))</f>
        <v>0</v>
      </c>
      <c r="Y36" s="43">
        <f>countif('All results'!$O$2:$O$392, concatenate($A36, " ", Y$1))</f>
        <v>0</v>
      </c>
      <c r="Z36" s="43">
        <f>countif('All results'!$O$2:$O$392, concatenate($A36, " ", Z$1))</f>
        <v>0</v>
      </c>
      <c r="AA36" s="43">
        <f>countif('All results'!$O$2:$O$392, concatenate($A36, " ", AA$1))</f>
        <v>0</v>
      </c>
      <c r="AB36" s="43">
        <f>countif('All results'!$O$2:$O$392, concatenate($A36, " ", AB$1))</f>
        <v>0</v>
      </c>
      <c r="AC36" s="43">
        <f>countif('All results'!$O$2:$O$392, concatenate($A36, " ", AC$1))</f>
        <v>0</v>
      </c>
      <c r="AD36" s="43">
        <f>countif('All results'!$O$2:$O$392, concatenate($A36, " ", AD$1))</f>
        <v>0</v>
      </c>
      <c r="AE36" s="43">
        <f>countif('All results'!$O$2:$O$392, concatenate($A36, " ", AE$1))</f>
        <v>0</v>
      </c>
      <c r="AF36" s="43">
        <f t="shared" si="1"/>
        <v>0</v>
      </c>
    </row>
    <row r="37" ht="1.5" customHeight="1">
      <c r="A37" s="42">
        <v>67.0</v>
      </c>
      <c r="B37" s="43">
        <f>countif('All results'!$O$2:$O$392, concatenate($A37, " ", B$1))</f>
        <v>0</v>
      </c>
      <c r="C37" s="43">
        <f>countif('All results'!$O$2:$O$392, concatenate($A37, " ", C$1))</f>
        <v>0</v>
      </c>
      <c r="D37" s="43">
        <f>countif('All results'!$O$2:$O$392, concatenate($A37, " ", D$1))</f>
        <v>0</v>
      </c>
      <c r="E37" s="43">
        <f>countif('All results'!$O$2:$O$392, concatenate($A37, " ", E$1))</f>
        <v>0</v>
      </c>
      <c r="F37" s="43">
        <f>countif('All results'!$O$2:$O$392, concatenate($A37, " ", F$1))</f>
        <v>0</v>
      </c>
      <c r="G37" s="43">
        <f>countif('All results'!$O$2:$O$392, concatenate($A37, " ", G$1))</f>
        <v>0</v>
      </c>
      <c r="H37" s="43">
        <f>countif('All results'!$O$2:$O$392, concatenate($A37, " ", H$1))</f>
        <v>0</v>
      </c>
      <c r="I37" s="43">
        <f>countif('All results'!$O$2:$O$392, concatenate($A37, " ", I$1))</f>
        <v>0</v>
      </c>
      <c r="J37" s="43">
        <f>countif('All results'!$O$2:$O$392, concatenate($A37, " ", J$1))</f>
        <v>0</v>
      </c>
      <c r="K37" s="43">
        <f>countif('All results'!$O$2:$O$392, concatenate($A37, " ", K$1))</f>
        <v>0</v>
      </c>
      <c r="L37" s="43">
        <f>countif('All results'!$O$2:$O$392, concatenate($A37, " ", L$1))</f>
        <v>0</v>
      </c>
      <c r="M37" s="43">
        <f>countif('All results'!$O$2:$O$392, concatenate($A37, " ", M$1))</f>
        <v>0</v>
      </c>
      <c r="N37" s="43">
        <f>countif('All results'!$O$2:$O$392, concatenate($A37, " ", N$1))</f>
        <v>0</v>
      </c>
      <c r="O37" s="43">
        <f>countif('All results'!$O$2:$O$392, concatenate($A37, " ", O$1))</f>
        <v>0</v>
      </c>
      <c r="P37" s="43">
        <f>countif('All results'!$O$2:$O$392, concatenate($A37, " ", P$1))</f>
        <v>0</v>
      </c>
      <c r="Q37" s="43">
        <f>countif('All results'!$O$2:$O$392, concatenate($A37, " ", Q$1))</f>
        <v>0</v>
      </c>
      <c r="R37" s="43">
        <f>countif('All results'!$O$2:$O$392, concatenate($A37, " ", R$1))</f>
        <v>0</v>
      </c>
      <c r="S37" s="43">
        <f>countif('All results'!$O$2:$O$392, concatenate($A37, " ", S$1))</f>
        <v>0</v>
      </c>
      <c r="T37" s="43">
        <f>countif('All results'!$O$2:$O$392, concatenate($A37, " ", T$1))</f>
        <v>0</v>
      </c>
      <c r="U37" s="43">
        <f>countif('All results'!$O$2:$O$392, concatenate($A37, " ", U$1))</f>
        <v>0</v>
      </c>
      <c r="V37" s="43">
        <f>countif('All results'!$O$2:$O$392, concatenate($A37, " ", V$1))</f>
        <v>0</v>
      </c>
      <c r="W37" s="43">
        <f>countif('All results'!$O$2:$O$392, concatenate($A37, " ", W$1))</f>
        <v>0</v>
      </c>
      <c r="X37" s="43">
        <f>countif('All results'!$O$2:$O$392, concatenate($A37, " ", X$1))</f>
        <v>0</v>
      </c>
      <c r="Y37" s="43">
        <f>countif('All results'!$O$2:$O$392, concatenate($A37, " ", Y$1))</f>
        <v>0</v>
      </c>
      <c r="Z37" s="43">
        <f>countif('All results'!$O$2:$O$392, concatenate($A37, " ", Z$1))</f>
        <v>0</v>
      </c>
      <c r="AA37" s="43">
        <f>countif('All results'!$O$2:$O$392, concatenate($A37, " ", AA$1))</f>
        <v>0</v>
      </c>
      <c r="AB37" s="43">
        <f>countif('All results'!$O$2:$O$392, concatenate($A37, " ", AB$1))</f>
        <v>0</v>
      </c>
      <c r="AC37" s="43">
        <f>countif('All results'!$O$2:$O$392, concatenate($A37, " ", AC$1))</f>
        <v>0</v>
      </c>
      <c r="AD37" s="43">
        <f>countif('All results'!$O$2:$O$392, concatenate($A37, " ", AD$1))</f>
        <v>0</v>
      </c>
      <c r="AE37" s="43">
        <f>countif('All results'!$O$2:$O$392, concatenate($A37, " ", AE$1))</f>
        <v>0</v>
      </c>
      <c r="AF37" s="43">
        <f t="shared" si="1"/>
        <v>0</v>
      </c>
    </row>
    <row r="38" ht="1.5" customHeight="1">
      <c r="A38" s="42">
        <v>68.0</v>
      </c>
      <c r="B38" s="43">
        <f>countif('All results'!$O$2:$O$392, concatenate($A38, " ", B$1))</f>
        <v>0</v>
      </c>
      <c r="C38" s="43">
        <f>countif('All results'!$O$2:$O$392, concatenate($A38, " ", C$1))</f>
        <v>0</v>
      </c>
      <c r="D38" s="43">
        <f>countif('All results'!$O$2:$O$392, concatenate($A38, " ", D$1))</f>
        <v>0</v>
      </c>
      <c r="E38" s="43">
        <f>countif('All results'!$O$2:$O$392, concatenate($A38, " ", E$1))</f>
        <v>0</v>
      </c>
      <c r="F38" s="43">
        <f>countif('All results'!$O$2:$O$392, concatenate($A38, " ", F$1))</f>
        <v>0</v>
      </c>
      <c r="G38" s="43">
        <f>countif('All results'!$O$2:$O$392, concatenate($A38, " ", G$1))</f>
        <v>0</v>
      </c>
      <c r="H38" s="43">
        <f>countif('All results'!$O$2:$O$392, concatenate($A38, " ", H$1))</f>
        <v>0</v>
      </c>
      <c r="I38" s="43">
        <f>countif('All results'!$O$2:$O$392, concatenate($A38, " ", I$1))</f>
        <v>0</v>
      </c>
      <c r="J38" s="43">
        <f>countif('All results'!$O$2:$O$392, concatenate($A38, " ", J$1))</f>
        <v>0</v>
      </c>
      <c r="K38" s="43">
        <f>countif('All results'!$O$2:$O$392, concatenate($A38, " ", K$1))</f>
        <v>0</v>
      </c>
      <c r="L38" s="43">
        <f>countif('All results'!$O$2:$O$392, concatenate($A38, " ", L$1))</f>
        <v>0</v>
      </c>
      <c r="M38" s="43">
        <f>countif('All results'!$O$2:$O$392, concatenate($A38, " ", M$1))</f>
        <v>0</v>
      </c>
      <c r="N38" s="43">
        <f>countif('All results'!$O$2:$O$392, concatenate($A38, " ", N$1))</f>
        <v>0</v>
      </c>
      <c r="O38" s="43">
        <f>countif('All results'!$O$2:$O$392, concatenate($A38, " ", O$1))</f>
        <v>0</v>
      </c>
      <c r="P38" s="43">
        <f>countif('All results'!$O$2:$O$392, concatenate($A38, " ", P$1))</f>
        <v>0</v>
      </c>
      <c r="Q38" s="43">
        <f>countif('All results'!$O$2:$O$392, concatenate($A38, " ", Q$1))</f>
        <v>0</v>
      </c>
      <c r="R38" s="43">
        <f>countif('All results'!$O$2:$O$392, concatenate($A38, " ", R$1))</f>
        <v>0</v>
      </c>
      <c r="S38" s="43">
        <f>countif('All results'!$O$2:$O$392, concatenate($A38, " ", S$1))</f>
        <v>0</v>
      </c>
      <c r="T38" s="43">
        <f>countif('All results'!$O$2:$O$392, concatenate($A38, " ", T$1))</f>
        <v>0</v>
      </c>
      <c r="U38" s="43">
        <f>countif('All results'!$O$2:$O$392, concatenate($A38, " ", U$1))</f>
        <v>0</v>
      </c>
      <c r="V38" s="43">
        <f>countif('All results'!$O$2:$O$392, concatenate($A38, " ", V$1))</f>
        <v>0</v>
      </c>
      <c r="W38" s="43">
        <f>countif('All results'!$O$2:$O$392, concatenate($A38, " ", W$1))</f>
        <v>0</v>
      </c>
      <c r="X38" s="43">
        <f>countif('All results'!$O$2:$O$392, concatenate($A38, " ", X$1))</f>
        <v>0</v>
      </c>
      <c r="Y38" s="43">
        <f>countif('All results'!$O$2:$O$392, concatenate($A38, " ", Y$1))</f>
        <v>0</v>
      </c>
      <c r="Z38" s="43">
        <f>countif('All results'!$O$2:$O$392, concatenate($A38, " ", Z$1))</f>
        <v>0</v>
      </c>
      <c r="AA38" s="43">
        <f>countif('All results'!$O$2:$O$392, concatenate($A38, " ", AA$1))</f>
        <v>0</v>
      </c>
      <c r="AB38" s="43">
        <f>countif('All results'!$O$2:$O$392, concatenate($A38, " ", AB$1))</f>
        <v>0</v>
      </c>
      <c r="AC38" s="43">
        <f>countif('All results'!$O$2:$O$392, concatenate($A38, " ", AC$1))</f>
        <v>0</v>
      </c>
      <c r="AD38" s="43">
        <f>countif('All results'!$O$2:$O$392, concatenate($A38, " ", AD$1))</f>
        <v>0</v>
      </c>
      <c r="AE38" s="43">
        <f>countif('All results'!$O$2:$O$392, concatenate($A38, " ", AE$1))</f>
        <v>0</v>
      </c>
      <c r="AF38" s="43">
        <f t="shared" si="1"/>
        <v>0</v>
      </c>
    </row>
    <row r="39">
      <c r="A39" s="42">
        <v>69.0</v>
      </c>
      <c r="B39" s="43">
        <f>countif('All results'!$O$2:$O$392, concatenate($A39, " ", B$1))</f>
        <v>1</v>
      </c>
      <c r="C39" s="43">
        <f>countif('All results'!$O$2:$O$392, concatenate($A39, " ", C$1))</f>
        <v>0</v>
      </c>
      <c r="D39" s="43">
        <f>countif('All results'!$O$2:$O$392, concatenate($A39, " ", D$1))</f>
        <v>0</v>
      </c>
      <c r="E39" s="43">
        <f>countif('All results'!$O$2:$O$392, concatenate($A39, " ", E$1))</f>
        <v>0</v>
      </c>
      <c r="F39" s="43">
        <f>countif('All results'!$O$2:$O$392, concatenate($A39, " ", F$1))</f>
        <v>0</v>
      </c>
      <c r="G39" s="43">
        <f>countif('All results'!$O$2:$O$392, concatenate($A39, " ", G$1))</f>
        <v>0</v>
      </c>
      <c r="H39" s="43">
        <f>countif('All results'!$O$2:$O$392, concatenate($A39, " ", H$1))</f>
        <v>0</v>
      </c>
      <c r="I39" s="43">
        <f>countif('All results'!$O$2:$O$392, concatenate($A39, " ", I$1))</f>
        <v>0</v>
      </c>
      <c r="J39" s="43">
        <f>countif('All results'!$O$2:$O$392, concatenate($A39, " ", J$1))</f>
        <v>0</v>
      </c>
      <c r="K39" s="43">
        <f>countif('All results'!$O$2:$O$392, concatenate($A39, " ", K$1))</f>
        <v>0</v>
      </c>
      <c r="L39" s="43">
        <f>countif('All results'!$O$2:$O$392, concatenate($A39, " ", L$1))</f>
        <v>0</v>
      </c>
      <c r="M39" s="43">
        <f>countif('All results'!$O$2:$O$392, concatenate($A39, " ", M$1))</f>
        <v>0</v>
      </c>
      <c r="N39" s="43">
        <f>countif('All results'!$O$2:$O$392, concatenate($A39, " ", N$1))</f>
        <v>0</v>
      </c>
      <c r="O39" s="43">
        <f>countif('All results'!$O$2:$O$392, concatenate($A39, " ", O$1))</f>
        <v>0</v>
      </c>
      <c r="P39" s="43">
        <f>countif('All results'!$O$2:$O$392, concatenate($A39, " ", P$1))</f>
        <v>0</v>
      </c>
      <c r="Q39" s="43">
        <f>countif('All results'!$O$2:$O$392, concatenate($A39, " ", Q$1))</f>
        <v>0</v>
      </c>
      <c r="R39" s="43">
        <f>countif('All results'!$O$2:$O$392, concatenate($A39, " ", R$1))</f>
        <v>0</v>
      </c>
      <c r="S39" s="43">
        <f>countif('All results'!$O$2:$O$392, concatenate($A39, " ", S$1))</f>
        <v>0</v>
      </c>
      <c r="T39" s="43">
        <f>countif('All results'!$O$2:$O$392, concatenate($A39, " ", T$1))</f>
        <v>0</v>
      </c>
      <c r="U39" s="43">
        <f>countif('All results'!$O$2:$O$392, concatenate($A39, " ", U$1))</f>
        <v>0</v>
      </c>
      <c r="V39" s="43">
        <f>countif('All results'!$O$2:$O$392, concatenate($A39, " ", V$1))</f>
        <v>0</v>
      </c>
      <c r="W39" s="43">
        <f>countif('All results'!$O$2:$O$392, concatenate($A39, " ", W$1))</f>
        <v>0</v>
      </c>
      <c r="X39" s="43">
        <f>countif('All results'!$O$2:$O$392, concatenate($A39, " ", X$1))</f>
        <v>0</v>
      </c>
      <c r="Y39" s="43">
        <f>countif('All results'!$O$2:$O$392, concatenate($A39, " ", Y$1))</f>
        <v>0</v>
      </c>
      <c r="Z39" s="43">
        <f>countif('All results'!$O$2:$O$392, concatenate($A39, " ", Z$1))</f>
        <v>0</v>
      </c>
      <c r="AA39" s="43">
        <f>countif('All results'!$O$2:$O$392, concatenate($A39, " ", AA$1))</f>
        <v>0</v>
      </c>
      <c r="AB39" s="43">
        <f>countif('All results'!$O$2:$O$392, concatenate($A39, " ", AB$1))</f>
        <v>0</v>
      </c>
      <c r="AC39" s="43">
        <f>countif('All results'!$O$2:$O$392, concatenate($A39, " ", AC$1))</f>
        <v>0</v>
      </c>
      <c r="AD39" s="43">
        <f>countif('All results'!$O$2:$O$392, concatenate($A39, " ", AD$1))</f>
        <v>0</v>
      </c>
      <c r="AE39" s="43">
        <f>countif('All results'!$O$2:$O$392, concatenate($A39, " ", AE$1))</f>
        <v>0</v>
      </c>
      <c r="AF39" s="43">
        <f t="shared" si="1"/>
        <v>1</v>
      </c>
    </row>
    <row r="40" ht="1.5" customHeight="1">
      <c r="A40" s="42">
        <v>70.0</v>
      </c>
      <c r="B40" s="43">
        <f>countif('All results'!$O$2:$O$392, concatenate($A40, " ", B$1))</f>
        <v>0</v>
      </c>
      <c r="C40" s="43">
        <f>countif('All results'!$O$2:$O$392, concatenate($A40, " ", C$1))</f>
        <v>0</v>
      </c>
      <c r="D40" s="43">
        <f>countif('All results'!$O$2:$O$392, concatenate($A40, " ", D$1))</f>
        <v>0</v>
      </c>
      <c r="E40" s="43">
        <f>countif('All results'!$O$2:$O$392, concatenate($A40, " ", E$1))</f>
        <v>0</v>
      </c>
      <c r="F40" s="43">
        <f>countif('All results'!$O$2:$O$392, concatenate($A40, " ", F$1))</f>
        <v>0</v>
      </c>
      <c r="G40" s="43">
        <f>countif('All results'!$O$2:$O$392, concatenate($A40, " ", G$1))</f>
        <v>0</v>
      </c>
      <c r="H40" s="43">
        <f>countif('All results'!$O$2:$O$392, concatenate($A40, " ", H$1))</f>
        <v>0</v>
      </c>
      <c r="I40" s="43">
        <f>countif('All results'!$O$2:$O$392, concatenate($A40, " ", I$1))</f>
        <v>0</v>
      </c>
      <c r="J40" s="43">
        <f>countif('All results'!$O$2:$O$392, concatenate($A40, " ", J$1))</f>
        <v>0</v>
      </c>
      <c r="K40" s="43">
        <f>countif('All results'!$O$2:$O$392, concatenate($A40, " ", K$1))</f>
        <v>0</v>
      </c>
      <c r="L40" s="43">
        <f>countif('All results'!$O$2:$O$392, concatenate($A40, " ", L$1))</f>
        <v>0</v>
      </c>
      <c r="M40" s="43">
        <f>countif('All results'!$O$2:$O$392, concatenate($A40, " ", M$1))</f>
        <v>0</v>
      </c>
      <c r="N40" s="43">
        <f>countif('All results'!$O$2:$O$392, concatenate($A40, " ", N$1))</f>
        <v>0</v>
      </c>
      <c r="O40" s="43">
        <f>countif('All results'!$O$2:$O$392, concatenate($A40, " ", O$1))</f>
        <v>0</v>
      </c>
      <c r="P40" s="43">
        <f>countif('All results'!$O$2:$O$392, concatenate($A40, " ", P$1))</f>
        <v>0</v>
      </c>
      <c r="Q40" s="43">
        <f>countif('All results'!$O$2:$O$392, concatenate($A40, " ", Q$1))</f>
        <v>0</v>
      </c>
      <c r="R40" s="43">
        <f>countif('All results'!$O$2:$O$392, concatenate($A40, " ", R$1))</f>
        <v>0</v>
      </c>
      <c r="S40" s="43">
        <f>countif('All results'!$O$2:$O$392, concatenate($A40, " ", S$1))</f>
        <v>0</v>
      </c>
      <c r="T40" s="43">
        <f>countif('All results'!$O$2:$O$392, concatenate($A40, " ", T$1))</f>
        <v>0</v>
      </c>
      <c r="U40" s="43">
        <f>countif('All results'!$O$2:$O$392, concatenate($A40, " ", U$1))</f>
        <v>0</v>
      </c>
      <c r="V40" s="43">
        <f>countif('All results'!$O$2:$O$392, concatenate($A40, " ", V$1))</f>
        <v>0</v>
      </c>
      <c r="W40" s="43">
        <f>countif('All results'!$O$2:$O$392, concatenate($A40, " ", W$1))</f>
        <v>0</v>
      </c>
      <c r="X40" s="43">
        <f>countif('All results'!$O$2:$O$392, concatenate($A40, " ", X$1))</f>
        <v>0</v>
      </c>
      <c r="Y40" s="43">
        <f>countif('All results'!$O$2:$O$392, concatenate($A40, " ", Y$1))</f>
        <v>0</v>
      </c>
      <c r="Z40" s="43">
        <f>countif('All results'!$O$2:$O$392, concatenate($A40, " ", Z$1))</f>
        <v>0</v>
      </c>
      <c r="AA40" s="43">
        <f>countif('All results'!$O$2:$O$392, concatenate($A40, " ", AA$1))</f>
        <v>0</v>
      </c>
      <c r="AB40" s="43">
        <f>countif('All results'!$O$2:$O$392, concatenate($A40, " ", AB$1))</f>
        <v>0</v>
      </c>
      <c r="AC40" s="43">
        <f>countif('All results'!$O$2:$O$392, concatenate($A40, " ", AC$1))</f>
        <v>0</v>
      </c>
      <c r="AD40" s="43">
        <f>countif('All results'!$O$2:$O$392, concatenate($A40, " ", AD$1))</f>
        <v>0</v>
      </c>
      <c r="AE40" s="43">
        <f>countif('All results'!$O$2:$O$392, concatenate($A40, " ", AE$1))</f>
        <v>0</v>
      </c>
      <c r="AF40" s="43">
        <f t="shared" si="1"/>
        <v>0</v>
      </c>
    </row>
    <row r="41" ht="1.5" customHeight="1">
      <c r="A41" s="42">
        <v>71.0</v>
      </c>
      <c r="B41" s="43">
        <f>countif('All results'!$O$2:$O$392, concatenate($A41, " ", B$1))</f>
        <v>0</v>
      </c>
      <c r="C41" s="43">
        <f>countif('All results'!$O$2:$O$392, concatenate($A41, " ", C$1))</f>
        <v>0</v>
      </c>
      <c r="D41" s="43">
        <f>countif('All results'!$O$2:$O$392, concatenate($A41, " ", D$1))</f>
        <v>0</v>
      </c>
      <c r="E41" s="43">
        <f>countif('All results'!$O$2:$O$392, concatenate($A41, " ", E$1))</f>
        <v>0</v>
      </c>
      <c r="F41" s="43">
        <f>countif('All results'!$O$2:$O$392, concatenate($A41, " ", F$1))</f>
        <v>0</v>
      </c>
      <c r="G41" s="43">
        <f>countif('All results'!$O$2:$O$392, concatenate($A41, " ", G$1))</f>
        <v>0</v>
      </c>
      <c r="H41" s="43">
        <f>countif('All results'!$O$2:$O$392, concatenate($A41, " ", H$1))</f>
        <v>0</v>
      </c>
      <c r="I41" s="43">
        <f>countif('All results'!$O$2:$O$392, concatenate($A41, " ", I$1))</f>
        <v>0</v>
      </c>
      <c r="J41" s="43">
        <f>countif('All results'!$O$2:$O$392, concatenate($A41, " ", J$1))</f>
        <v>0</v>
      </c>
      <c r="K41" s="43">
        <f>countif('All results'!$O$2:$O$392, concatenate($A41, " ", K$1))</f>
        <v>0</v>
      </c>
      <c r="L41" s="43">
        <f>countif('All results'!$O$2:$O$392, concatenate($A41, " ", L$1))</f>
        <v>0</v>
      </c>
      <c r="M41" s="43">
        <f>countif('All results'!$O$2:$O$392, concatenate($A41, " ", M$1))</f>
        <v>0</v>
      </c>
      <c r="N41" s="43">
        <f>countif('All results'!$O$2:$O$392, concatenate($A41, " ", N$1))</f>
        <v>0</v>
      </c>
      <c r="O41" s="43">
        <f>countif('All results'!$O$2:$O$392, concatenate($A41, " ", O$1))</f>
        <v>0</v>
      </c>
      <c r="P41" s="43">
        <f>countif('All results'!$O$2:$O$392, concatenate($A41, " ", P$1))</f>
        <v>0</v>
      </c>
      <c r="Q41" s="43">
        <f>countif('All results'!$O$2:$O$392, concatenate($A41, " ", Q$1))</f>
        <v>0</v>
      </c>
      <c r="R41" s="43">
        <f>countif('All results'!$O$2:$O$392, concatenate($A41, " ", R$1))</f>
        <v>0</v>
      </c>
      <c r="S41" s="43">
        <f>countif('All results'!$O$2:$O$392, concatenate($A41, " ", S$1))</f>
        <v>0</v>
      </c>
      <c r="T41" s="43">
        <f>countif('All results'!$O$2:$O$392, concatenate($A41, " ", T$1))</f>
        <v>0</v>
      </c>
      <c r="U41" s="43">
        <f>countif('All results'!$O$2:$O$392, concatenate($A41, " ", U$1))</f>
        <v>0</v>
      </c>
      <c r="V41" s="43">
        <f>countif('All results'!$O$2:$O$392, concatenate($A41, " ", V$1))</f>
        <v>0</v>
      </c>
      <c r="W41" s="43">
        <f>countif('All results'!$O$2:$O$392, concatenate($A41, " ", W$1))</f>
        <v>0</v>
      </c>
      <c r="X41" s="43">
        <f>countif('All results'!$O$2:$O$392, concatenate($A41, " ", X$1))</f>
        <v>0</v>
      </c>
      <c r="Y41" s="43">
        <f>countif('All results'!$O$2:$O$392, concatenate($A41, " ", Y$1))</f>
        <v>0</v>
      </c>
      <c r="Z41" s="43">
        <f>countif('All results'!$O$2:$O$392, concatenate($A41, " ", Z$1))</f>
        <v>0</v>
      </c>
      <c r="AA41" s="43">
        <f>countif('All results'!$O$2:$O$392, concatenate($A41, " ", AA$1))</f>
        <v>0</v>
      </c>
      <c r="AB41" s="43">
        <f>countif('All results'!$O$2:$O$392, concatenate($A41, " ", AB$1))</f>
        <v>0</v>
      </c>
      <c r="AC41" s="43">
        <f>countif('All results'!$O$2:$O$392, concatenate($A41, " ", AC$1))</f>
        <v>0</v>
      </c>
      <c r="AD41" s="43">
        <f>countif('All results'!$O$2:$O$392, concatenate($A41, " ", AD$1))</f>
        <v>0</v>
      </c>
      <c r="AE41" s="43">
        <f>countif('All results'!$O$2:$O$392, concatenate($A41, " ", AE$1))</f>
        <v>0</v>
      </c>
      <c r="AF41" s="43">
        <f t="shared" si="1"/>
        <v>0</v>
      </c>
    </row>
    <row r="42" ht="1.5" customHeight="1">
      <c r="A42" s="42">
        <v>72.0</v>
      </c>
      <c r="B42" s="43">
        <f>countif('All results'!$O$2:$O$392, concatenate($A42, " ", B$1))</f>
        <v>0</v>
      </c>
      <c r="C42" s="43">
        <f>countif('All results'!$O$2:$O$392, concatenate($A42, " ", C$1))</f>
        <v>0</v>
      </c>
      <c r="D42" s="43">
        <f>countif('All results'!$O$2:$O$392, concatenate($A42, " ", D$1))</f>
        <v>0</v>
      </c>
      <c r="E42" s="43">
        <f>countif('All results'!$O$2:$O$392, concatenate($A42, " ", E$1))</f>
        <v>0</v>
      </c>
      <c r="F42" s="43">
        <f>countif('All results'!$O$2:$O$392, concatenate($A42, " ", F$1))</f>
        <v>0</v>
      </c>
      <c r="G42" s="43">
        <f>countif('All results'!$O$2:$O$392, concatenate($A42, " ", G$1))</f>
        <v>0</v>
      </c>
      <c r="H42" s="43">
        <f>countif('All results'!$O$2:$O$392, concatenate($A42, " ", H$1))</f>
        <v>0</v>
      </c>
      <c r="I42" s="43">
        <f>countif('All results'!$O$2:$O$392, concatenate($A42, " ", I$1))</f>
        <v>0</v>
      </c>
      <c r="J42" s="43">
        <f>countif('All results'!$O$2:$O$392, concatenate($A42, " ", J$1))</f>
        <v>0</v>
      </c>
      <c r="K42" s="43">
        <f>countif('All results'!$O$2:$O$392, concatenate($A42, " ", K$1))</f>
        <v>0</v>
      </c>
      <c r="L42" s="43">
        <f>countif('All results'!$O$2:$O$392, concatenate($A42, " ", L$1))</f>
        <v>0</v>
      </c>
      <c r="M42" s="43">
        <f>countif('All results'!$O$2:$O$392, concatenate($A42, " ", M$1))</f>
        <v>0</v>
      </c>
      <c r="N42" s="43">
        <f>countif('All results'!$O$2:$O$392, concatenate($A42, " ", N$1))</f>
        <v>0</v>
      </c>
      <c r="O42" s="43">
        <f>countif('All results'!$O$2:$O$392, concatenate($A42, " ", O$1))</f>
        <v>0</v>
      </c>
      <c r="P42" s="43">
        <f>countif('All results'!$O$2:$O$392, concatenate($A42, " ", P$1))</f>
        <v>0</v>
      </c>
      <c r="Q42" s="43">
        <f>countif('All results'!$O$2:$O$392, concatenate($A42, " ", Q$1))</f>
        <v>0</v>
      </c>
      <c r="R42" s="43">
        <f>countif('All results'!$O$2:$O$392, concatenate($A42, " ", R$1))</f>
        <v>0</v>
      </c>
      <c r="S42" s="43">
        <f>countif('All results'!$O$2:$O$392, concatenate($A42, " ", S$1))</f>
        <v>0</v>
      </c>
      <c r="T42" s="43">
        <f>countif('All results'!$O$2:$O$392, concatenate($A42, " ", T$1))</f>
        <v>0</v>
      </c>
      <c r="U42" s="43">
        <f>countif('All results'!$O$2:$O$392, concatenate($A42, " ", U$1))</f>
        <v>0</v>
      </c>
      <c r="V42" s="43">
        <f>countif('All results'!$O$2:$O$392, concatenate($A42, " ", V$1))</f>
        <v>0</v>
      </c>
      <c r="W42" s="43">
        <f>countif('All results'!$O$2:$O$392, concatenate($A42, " ", W$1))</f>
        <v>0</v>
      </c>
      <c r="X42" s="43">
        <f>countif('All results'!$O$2:$O$392, concatenate($A42, " ", X$1))</f>
        <v>0</v>
      </c>
      <c r="Y42" s="43">
        <f>countif('All results'!$O$2:$O$392, concatenate($A42, " ", Y$1))</f>
        <v>0</v>
      </c>
      <c r="Z42" s="43">
        <f>countif('All results'!$O$2:$O$392, concatenate($A42, " ", Z$1))</f>
        <v>0</v>
      </c>
      <c r="AA42" s="43">
        <f>countif('All results'!$O$2:$O$392, concatenate($A42, " ", AA$1))</f>
        <v>0</v>
      </c>
      <c r="AB42" s="43">
        <f>countif('All results'!$O$2:$O$392, concatenate($A42, " ", AB$1))</f>
        <v>0</v>
      </c>
      <c r="AC42" s="43">
        <f>countif('All results'!$O$2:$O$392, concatenate($A42, " ", AC$1))</f>
        <v>0</v>
      </c>
      <c r="AD42" s="43">
        <f>countif('All results'!$O$2:$O$392, concatenate($A42, " ", AD$1))</f>
        <v>0</v>
      </c>
      <c r="AE42" s="43">
        <f>countif('All results'!$O$2:$O$392, concatenate($A42, " ", AE$1))</f>
        <v>0</v>
      </c>
      <c r="AF42" s="43">
        <f t="shared" si="1"/>
        <v>0</v>
      </c>
    </row>
    <row r="43" ht="1.5" customHeight="1">
      <c r="A43" s="42">
        <v>73.0</v>
      </c>
      <c r="B43" s="43">
        <f>countif('All results'!$O$2:$O$392, concatenate($A43, " ", B$1))</f>
        <v>0</v>
      </c>
      <c r="C43" s="43">
        <f>countif('All results'!$O$2:$O$392, concatenate($A43, " ", C$1))</f>
        <v>0</v>
      </c>
      <c r="D43" s="43">
        <f>countif('All results'!$O$2:$O$392, concatenate($A43, " ", D$1))</f>
        <v>0</v>
      </c>
      <c r="E43" s="43">
        <f>countif('All results'!$O$2:$O$392, concatenate($A43, " ", E$1))</f>
        <v>0</v>
      </c>
      <c r="F43" s="43">
        <f>countif('All results'!$O$2:$O$392, concatenate($A43, " ", F$1))</f>
        <v>0</v>
      </c>
      <c r="G43" s="43">
        <f>countif('All results'!$O$2:$O$392, concatenate($A43, " ", G$1))</f>
        <v>0</v>
      </c>
      <c r="H43" s="43">
        <f>countif('All results'!$O$2:$O$392, concatenate($A43, " ", H$1))</f>
        <v>0</v>
      </c>
      <c r="I43" s="43">
        <f>countif('All results'!$O$2:$O$392, concatenate($A43, " ", I$1))</f>
        <v>0</v>
      </c>
      <c r="J43" s="43">
        <f>countif('All results'!$O$2:$O$392, concatenate($A43, " ", J$1))</f>
        <v>0</v>
      </c>
      <c r="K43" s="43">
        <f>countif('All results'!$O$2:$O$392, concatenate($A43, " ", K$1))</f>
        <v>0</v>
      </c>
      <c r="L43" s="43">
        <f>countif('All results'!$O$2:$O$392, concatenate($A43, " ", L$1))</f>
        <v>0</v>
      </c>
      <c r="M43" s="43">
        <f>countif('All results'!$O$2:$O$392, concatenate($A43, " ", M$1))</f>
        <v>0</v>
      </c>
      <c r="N43" s="43">
        <f>countif('All results'!$O$2:$O$392, concatenate($A43, " ", N$1))</f>
        <v>0</v>
      </c>
      <c r="O43" s="43">
        <f>countif('All results'!$O$2:$O$392, concatenate($A43, " ", O$1))</f>
        <v>0</v>
      </c>
      <c r="P43" s="43">
        <f>countif('All results'!$O$2:$O$392, concatenate($A43, " ", P$1))</f>
        <v>0</v>
      </c>
      <c r="Q43" s="43">
        <f>countif('All results'!$O$2:$O$392, concatenate($A43, " ", Q$1))</f>
        <v>0</v>
      </c>
      <c r="R43" s="43">
        <f>countif('All results'!$O$2:$O$392, concatenate($A43, " ", R$1))</f>
        <v>0</v>
      </c>
      <c r="S43" s="43">
        <f>countif('All results'!$O$2:$O$392, concatenate($A43, " ", S$1))</f>
        <v>0</v>
      </c>
      <c r="T43" s="43">
        <f>countif('All results'!$O$2:$O$392, concatenate($A43, " ", T$1))</f>
        <v>0</v>
      </c>
      <c r="U43" s="43">
        <f>countif('All results'!$O$2:$O$392, concatenate($A43, " ", U$1))</f>
        <v>0</v>
      </c>
      <c r="V43" s="43">
        <f>countif('All results'!$O$2:$O$392, concatenate($A43, " ", V$1))</f>
        <v>0</v>
      </c>
      <c r="W43" s="43">
        <f>countif('All results'!$O$2:$O$392, concatenate($A43, " ", W$1))</f>
        <v>0</v>
      </c>
      <c r="X43" s="43">
        <f>countif('All results'!$O$2:$O$392, concatenate($A43, " ", X$1))</f>
        <v>0</v>
      </c>
      <c r="Y43" s="43">
        <f>countif('All results'!$O$2:$O$392, concatenate($A43, " ", Y$1))</f>
        <v>0</v>
      </c>
      <c r="Z43" s="43">
        <f>countif('All results'!$O$2:$O$392, concatenate($A43, " ", Z$1))</f>
        <v>0</v>
      </c>
      <c r="AA43" s="43">
        <f>countif('All results'!$O$2:$O$392, concatenate($A43, " ", AA$1))</f>
        <v>0</v>
      </c>
      <c r="AB43" s="43">
        <f>countif('All results'!$O$2:$O$392, concatenate($A43, " ", AB$1))</f>
        <v>0</v>
      </c>
      <c r="AC43" s="43">
        <f>countif('All results'!$O$2:$O$392, concatenate($A43, " ", AC$1))</f>
        <v>0</v>
      </c>
      <c r="AD43" s="43">
        <f>countif('All results'!$O$2:$O$392, concatenate($A43, " ", AD$1))</f>
        <v>0</v>
      </c>
      <c r="AE43" s="43">
        <f>countif('All results'!$O$2:$O$392, concatenate($A43, " ", AE$1))</f>
        <v>0</v>
      </c>
      <c r="AF43" s="43">
        <f t="shared" si="1"/>
        <v>0</v>
      </c>
    </row>
    <row r="44" ht="1.5" customHeight="1">
      <c r="A44" s="42">
        <v>74.0</v>
      </c>
      <c r="B44" s="43">
        <f>countif('All results'!$O$2:$O$392, concatenate($A44, " ", B$1))</f>
        <v>0</v>
      </c>
      <c r="C44" s="43">
        <f>countif('All results'!$O$2:$O$392, concatenate($A44, " ", C$1))</f>
        <v>0</v>
      </c>
      <c r="D44" s="43">
        <f>countif('All results'!$O$2:$O$392, concatenate($A44, " ", D$1))</f>
        <v>0</v>
      </c>
      <c r="E44" s="43">
        <f>countif('All results'!$O$2:$O$392, concatenate($A44, " ", E$1))</f>
        <v>0</v>
      </c>
      <c r="F44" s="43">
        <f>countif('All results'!$O$2:$O$392, concatenate($A44, " ", F$1))</f>
        <v>0</v>
      </c>
      <c r="G44" s="43">
        <f>countif('All results'!$O$2:$O$392, concatenate($A44, " ", G$1))</f>
        <v>0</v>
      </c>
      <c r="H44" s="43">
        <f>countif('All results'!$O$2:$O$392, concatenate($A44, " ", H$1))</f>
        <v>0</v>
      </c>
      <c r="I44" s="43">
        <f>countif('All results'!$O$2:$O$392, concatenate($A44, " ", I$1))</f>
        <v>0</v>
      </c>
      <c r="J44" s="43">
        <f>countif('All results'!$O$2:$O$392, concatenate($A44, " ", J$1))</f>
        <v>0</v>
      </c>
      <c r="K44" s="43">
        <f>countif('All results'!$O$2:$O$392, concatenate($A44, " ", K$1))</f>
        <v>0</v>
      </c>
      <c r="L44" s="43">
        <f>countif('All results'!$O$2:$O$392, concatenate($A44, " ", L$1))</f>
        <v>0</v>
      </c>
      <c r="M44" s="43">
        <f>countif('All results'!$O$2:$O$392, concatenate($A44, " ", M$1))</f>
        <v>0</v>
      </c>
      <c r="N44" s="43">
        <f>countif('All results'!$O$2:$O$392, concatenate($A44, " ", N$1))</f>
        <v>0</v>
      </c>
      <c r="O44" s="43">
        <f>countif('All results'!$O$2:$O$392, concatenate($A44, " ", O$1))</f>
        <v>0</v>
      </c>
      <c r="P44" s="43">
        <f>countif('All results'!$O$2:$O$392, concatenate($A44, " ", P$1))</f>
        <v>0</v>
      </c>
      <c r="Q44" s="43">
        <f>countif('All results'!$O$2:$O$392, concatenate($A44, " ", Q$1))</f>
        <v>0</v>
      </c>
      <c r="R44" s="43">
        <f>countif('All results'!$O$2:$O$392, concatenate($A44, " ", R$1))</f>
        <v>0</v>
      </c>
      <c r="S44" s="43">
        <f>countif('All results'!$O$2:$O$392, concatenate($A44, " ", S$1))</f>
        <v>0</v>
      </c>
      <c r="T44" s="43">
        <f>countif('All results'!$O$2:$O$392, concatenate($A44, " ", T$1))</f>
        <v>0</v>
      </c>
      <c r="U44" s="43">
        <f>countif('All results'!$O$2:$O$392, concatenate($A44, " ", U$1))</f>
        <v>0</v>
      </c>
      <c r="V44" s="43">
        <f>countif('All results'!$O$2:$O$392, concatenate($A44, " ", V$1))</f>
        <v>0</v>
      </c>
      <c r="W44" s="43">
        <f>countif('All results'!$O$2:$O$392, concatenate($A44, " ", W$1))</f>
        <v>0</v>
      </c>
      <c r="X44" s="43">
        <f>countif('All results'!$O$2:$O$392, concatenate($A44, " ", X$1))</f>
        <v>0</v>
      </c>
      <c r="Y44" s="43">
        <f>countif('All results'!$O$2:$O$392, concatenate($A44, " ", Y$1))</f>
        <v>0</v>
      </c>
      <c r="Z44" s="43">
        <f>countif('All results'!$O$2:$O$392, concatenate($A44, " ", Z$1))</f>
        <v>0</v>
      </c>
      <c r="AA44" s="43">
        <f>countif('All results'!$O$2:$O$392, concatenate($A44, " ", AA$1))</f>
        <v>0</v>
      </c>
      <c r="AB44" s="43">
        <f>countif('All results'!$O$2:$O$392, concatenate($A44, " ", AB$1))</f>
        <v>0</v>
      </c>
      <c r="AC44" s="43">
        <f>countif('All results'!$O$2:$O$392, concatenate($A44, " ", AC$1))</f>
        <v>0</v>
      </c>
      <c r="AD44" s="43">
        <f>countif('All results'!$O$2:$O$392, concatenate($A44, " ", AD$1))</f>
        <v>0</v>
      </c>
      <c r="AE44" s="43">
        <f>countif('All results'!$O$2:$O$392, concatenate($A44, " ", AE$1))</f>
        <v>0</v>
      </c>
      <c r="AF44" s="43">
        <f t="shared" si="1"/>
        <v>0</v>
      </c>
    </row>
    <row r="45">
      <c r="A45" s="42">
        <v>75.0</v>
      </c>
      <c r="B45" s="43">
        <f>countif('All results'!$O$2:$O$392, concatenate($A45, " ", B$1))</f>
        <v>0</v>
      </c>
      <c r="C45" s="43">
        <f>countif('All results'!$O$2:$O$392, concatenate($A45, " ", C$1))</f>
        <v>0</v>
      </c>
      <c r="D45" s="43">
        <f>countif('All results'!$O$2:$O$392, concatenate($A45, " ", D$1))</f>
        <v>0</v>
      </c>
      <c r="E45" s="43">
        <f>countif('All results'!$O$2:$O$392, concatenate($A45, " ", E$1))</f>
        <v>0</v>
      </c>
      <c r="F45" s="43">
        <f>countif('All results'!$O$2:$O$392, concatenate($A45, " ", F$1))</f>
        <v>0</v>
      </c>
      <c r="G45" s="43">
        <f>countif('All results'!$O$2:$O$392, concatenate($A45, " ", G$1))</f>
        <v>0</v>
      </c>
      <c r="H45" s="43">
        <f>countif('All results'!$O$2:$O$392, concatenate($A45, " ", H$1))</f>
        <v>0</v>
      </c>
      <c r="I45" s="43">
        <f>countif('All results'!$O$2:$O$392, concatenate($A45, " ", I$1))</f>
        <v>1</v>
      </c>
      <c r="J45" s="43">
        <f>countif('All results'!$O$2:$O$392, concatenate($A45, " ", J$1))</f>
        <v>0</v>
      </c>
      <c r="K45" s="43">
        <f>countif('All results'!$O$2:$O$392, concatenate($A45, " ", K$1))</f>
        <v>0</v>
      </c>
      <c r="L45" s="43">
        <f>countif('All results'!$O$2:$O$392, concatenate($A45, " ", L$1))</f>
        <v>0</v>
      </c>
      <c r="M45" s="43">
        <f>countif('All results'!$O$2:$O$392, concatenate($A45, " ", M$1))</f>
        <v>0</v>
      </c>
      <c r="N45" s="43">
        <f>countif('All results'!$O$2:$O$392, concatenate($A45, " ", N$1))</f>
        <v>0</v>
      </c>
      <c r="O45" s="43">
        <f>countif('All results'!$O$2:$O$392, concatenate($A45, " ", O$1))</f>
        <v>0</v>
      </c>
      <c r="P45" s="43">
        <f>countif('All results'!$O$2:$O$392, concatenate($A45, " ", P$1))</f>
        <v>0</v>
      </c>
      <c r="Q45" s="43">
        <f>countif('All results'!$O$2:$O$392, concatenate($A45, " ", Q$1))</f>
        <v>0</v>
      </c>
      <c r="R45" s="43">
        <f>countif('All results'!$O$2:$O$392, concatenate($A45, " ", R$1))</f>
        <v>0</v>
      </c>
      <c r="S45" s="43">
        <f>countif('All results'!$O$2:$O$392, concatenate($A45, " ", S$1))</f>
        <v>0</v>
      </c>
      <c r="T45" s="43">
        <f>countif('All results'!$O$2:$O$392, concatenate($A45, " ", T$1))</f>
        <v>0</v>
      </c>
      <c r="U45" s="43">
        <f>countif('All results'!$O$2:$O$392, concatenate($A45, " ", U$1))</f>
        <v>0</v>
      </c>
      <c r="V45" s="43">
        <f>countif('All results'!$O$2:$O$392, concatenate($A45, " ", V$1))</f>
        <v>0</v>
      </c>
      <c r="W45" s="43">
        <f>countif('All results'!$O$2:$O$392, concatenate($A45, " ", W$1))</f>
        <v>0</v>
      </c>
      <c r="X45" s="43">
        <f>countif('All results'!$O$2:$O$392, concatenate($A45, " ", X$1))</f>
        <v>0</v>
      </c>
      <c r="Y45" s="43">
        <f>countif('All results'!$O$2:$O$392, concatenate($A45, " ", Y$1))</f>
        <v>0</v>
      </c>
      <c r="Z45" s="43">
        <f>countif('All results'!$O$2:$O$392, concatenate($A45, " ", Z$1))</f>
        <v>0</v>
      </c>
      <c r="AA45" s="43">
        <f>countif('All results'!$O$2:$O$392, concatenate($A45, " ", AA$1))</f>
        <v>0</v>
      </c>
      <c r="AB45" s="43">
        <f>countif('All results'!$O$2:$O$392, concatenate($A45, " ", AB$1))</f>
        <v>0</v>
      </c>
      <c r="AC45" s="43">
        <f>countif('All results'!$O$2:$O$392, concatenate($A45, " ", AC$1))</f>
        <v>0</v>
      </c>
      <c r="AD45" s="43">
        <f>countif('All results'!$O$2:$O$392, concatenate($A45, " ", AD$1))</f>
        <v>0</v>
      </c>
      <c r="AE45" s="43">
        <f>countif('All results'!$O$2:$O$392, concatenate($A45, " ", AE$1))</f>
        <v>0</v>
      </c>
      <c r="AF45" s="43">
        <f t="shared" si="1"/>
        <v>1</v>
      </c>
    </row>
    <row r="46" ht="1.5" customHeight="1">
      <c r="A46" s="42">
        <v>76.0</v>
      </c>
      <c r="B46" s="43">
        <f>countif('All results'!$O$2:$O$392, concatenate($A46, " ", B$1))</f>
        <v>0</v>
      </c>
      <c r="C46" s="43">
        <f>countif('All results'!$O$2:$O$392, concatenate($A46, " ", C$1))</f>
        <v>0</v>
      </c>
      <c r="D46" s="43">
        <f>countif('All results'!$O$2:$O$392, concatenate($A46, " ", D$1))</f>
        <v>0</v>
      </c>
      <c r="E46" s="43">
        <f>countif('All results'!$O$2:$O$392, concatenate($A46, " ", E$1))</f>
        <v>0</v>
      </c>
      <c r="F46" s="43">
        <f>countif('All results'!$O$2:$O$392, concatenate($A46, " ", F$1))</f>
        <v>0</v>
      </c>
      <c r="G46" s="43">
        <f>countif('All results'!$O$2:$O$392, concatenate($A46, " ", G$1))</f>
        <v>0</v>
      </c>
      <c r="H46" s="43">
        <f>countif('All results'!$O$2:$O$392, concatenate($A46, " ", H$1))</f>
        <v>0</v>
      </c>
      <c r="I46" s="43">
        <f>countif('All results'!$O$2:$O$392, concatenate($A46, " ", I$1))</f>
        <v>0</v>
      </c>
      <c r="J46" s="43">
        <f>countif('All results'!$O$2:$O$392, concatenate($A46, " ", J$1))</f>
        <v>0</v>
      </c>
      <c r="K46" s="43">
        <f>countif('All results'!$O$2:$O$392, concatenate($A46, " ", K$1))</f>
        <v>0</v>
      </c>
      <c r="L46" s="43">
        <f>countif('All results'!$O$2:$O$392, concatenate($A46, " ", L$1))</f>
        <v>0</v>
      </c>
      <c r="M46" s="43">
        <f>countif('All results'!$O$2:$O$392, concatenate($A46, " ", M$1))</f>
        <v>0</v>
      </c>
      <c r="N46" s="43">
        <f>countif('All results'!$O$2:$O$392, concatenate($A46, " ", N$1))</f>
        <v>0</v>
      </c>
      <c r="O46" s="43">
        <f>countif('All results'!$O$2:$O$392, concatenate($A46, " ", O$1))</f>
        <v>0</v>
      </c>
      <c r="P46" s="43">
        <f>countif('All results'!$O$2:$O$392, concatenate($A46, " ", P$1))</f>
        <v>0</v>
      </c>
      <c r="Q46" s="43">
        <f>countif('All results'!$O$2:$O$392, concatenate($A46, " ", Q$1))</f>
        <v>0</v>
      </c>
      <c r="R46" s="43">
        <f>countif('All results'!$O$2:$O$392, concatenate($A46, " ", R$1))</f>
        <v>0</v>
      </c>
      <c r="S46" s="43">
        <f>countif('All results'!$O$2:$O$392, concatenate($A46, " ", S$1))</f>
        <v>0</v>
      </c>
      <c r="T46" s="43">
        <f>countif('All results'!$O$2:$O$392, concatenate($A46, " ", T$1))</f>
        <v>0</v>
      </c>
      <c r="U46" s="43">
        <f>countif('All results'!$O$2:$O$392, concatenate($A46, " ", U$1))</f>
        <v>0</v>
      </c>
      <c r="V46" s="43">
        <f>countif('All results'!$O$2:$O$392, concatenate($A46, " ", V$1))</f>
        <v>0</v>
      </c>
      <c r="W46" s="43">
        <f>countif('All results'!$O$2:$O$392, concatenate($A46, " ", W$1))</f>
        <v>0</v>
      </c>
      <c r="X46" s="43">
        <f>countif('All results'!$O$2:$O$392, concatenate($A46, " ", X$1))</f>
        <v>0</v>
      </c>
      <c r="Y46" s="43">
        <f>countif('All results'!$O$2:$O$392, concatenate($A46, " ", Y$1))</f>
        <v>0</v>
      </c>
      <c r="Z46" s="43">
        <f>countif('All results'!$O$2:$O$392, concatenate($A46, " ", Z$1))</f>
        <v>0</v>
      </c>
      <c r="AA46" s="43">
        <f>countif('All results'!$O$2:$O$392, concatenate($A46, " ", AA$1))</f>
        <v>0</v>
      </c>
      <c r="AB46" s="43">
        <f>countif('All results'!$O$2:$O$392, concatenate($A46, " ", AB$1))</f>
        <v>0</v>
      </c>
      <c r="AC46" s="43">
        <f>countif('All results'!$O$2:$O$392, concatenate($A46, " ", AC$1))</f>
        <v>0</v>
      </c>
      <c r="AD46" s="43">
        <f>countif('All results'!$O$2:$O$392, concatenate($A46, " ", AD$1))</f>
        <v>0</v>
      </c>
      <c r="AE46" s="43">
        <f>countif('All results'!$O$2:$O$392, concatenate($A46, " ", AE$1))</f>
        <v>0</v>
      </c>
      <c r="AF46" s="43">
        <f t="shared" si="1"/>
        <v>0</v>
      </c>
    </row>
    <row r="47" ht="1.5" customHeight="1">
      <c r="A47" s="42">
        <v>77.0</v>
      </c>
      <c r="B47" s="43">
        <f>countif('All results'!$O$2:$O$392, concatenate($A47, " ", B$1))</f>
        <v>0</v>
      </c>
      <c r="C47" s="43">
        <f>countif('All results'!$O$2:$O$392, concatenate($A47, " ", C$1))</f>
        <v>0</v>
      </c>
      <c r="D47" s="43">
        <f>countif('All results'!$O$2:$O$392, concatenate($A47, " ", D$1))</f>
        <v>0</v>
      </c>
      <c r="E47" s="43">
        <f>countif('All results'!$O$2:$O$392, concatenate($A47, " ", E$1))</f>
        <v>0</v>
      </c>
      <c r="F47" s="43">
        <f>countif('All results'!$O$2:$O$392, concatenate($A47, " ", F$1))</f>
        <v>0</v>
      </c>
      <c r="G47" s="43">
        <f>countif('All results'!$O$2:$O$392, concatenate($A47, " ", G$1))</f>
        <v>0</v>
      </c>
      <c r="H47" s="43">
        <f>countif('All results'!$O$2:$O$392, concatenate($A47, " ", H$1))</f>
        <v>0</v>
      </c>
      <c r="I47" s="43">
        <f>countif('All results'!$O$2:$O$392, concatenate($A47, " ", I$1))</f>
        <v>0</v>
      </c>
      <c r="J47" s="43">
        <f>countif('All results'!$O$2:$O$392, concatenate($A47, " ", J$1))</f>
        <v>0</v>
      </c>
      <c r="K47" s="43">
        <f>countif('All results'!$O$2:$O$392, concatenate($A47, " ", K$1))</f>
        <v>0</v>
      </c>
      <c r="L47" s="43">
        <f>countif('All results'!$O$2:$O$392, concatenate($A47, " ", L$1))</f>
        <v>0</v>
      </c>
      <c r="M47" s="43">
        <f>countif('All results'!$O$2:$O$392, concatenate($A47, " ", M$1))</f>
        <v>0</v>
      </c>
      <c r="N47" s="43">
        <f>countif('All results'!$O$2:$O$392, concatenate($A47, " ", N$1))</f>
        <v>0</v>
      </c>
      <c r="O47" s="43">
        <f>countif('All results'!$O$2:$O$392, concatenate($A47, " ", O$1))</f>
        <v>0</v>
      </c>
      <c r="P47" s="43">
        <f>countif('All results'!$O$2:$O$392, concatenate($A47, " ", P$1))</f>
        <v>0</v>
      </c>
      <c r="Q47" s="43">
        <f>countif('All results'!$O$2:$O$392, concatenate($A47, " ", Q$1))</f>
        <v>0</v>
      </c>
      <c r="R47" s="43">
        <f>countif('All results'!$O$2:$O$392, concatenate($A47, " ", R$1))</f>
        <v>0</v>
      </c>
      <c r="S47" s="43">
        <f>countif('All results'!$O$2:$O$392, concatenate($A47, " ", S$1))</f>
        <v>0</v>
      </c>
      <c r="T47" s="43">
        <f>countif('All results'!$O$2:$O$392, concatenate($A47, " ", T$1))</f>
        <v>0</v>
      </c>
      <c r="U47" s="43">
        <f>countif('All results'!$O$2:$O$392, concatenate($A47, " ", U$1))</f>
        <v>0</v>
      </c>
      <c r="V47" s="43">
        <f>countif('All results'!$O$2:$O$392, concatenate($A47, " ", V$1))</f>
        <v>0</v>
      </c>
      <c r="W47" s="43">
        <f>countif('All results'!$O$2:$O$392, concatenate($A47, " ", W$1))</f>
        <v>0</v>
      </c>
      <c r="X47" s="43">
        <f>countif('All results'!$O$2:$O$392, concatenate($A47, " ", X$1))</f>
        <v>0</v>
      </c>
      <c r="Y47" s="43">
        <f>countif('All results'!$O$2:$O$392, concatenate($A47, " ", Y$1))</f>
        <v>0</v>
      </c>
      <c r="Z47" s="43">
        <f>countif('All results'!$O$2:$O$392, concatenate($A47, " ", Z$1))</f>
        <v>0</v>
      </c>
      <c r="AA47" s="43">
        <f>countif('All results'!$O$2:$O$392, concatenate($A47, " ", AA$1))</f>
        <v>0</v>
      </c>
      <c r="AB47" s="43">
        <f>countif('All results'!$O$2:$O$392, concatenate($A47, " ", AB$1))</f>
        <v>0</v>
      </c>
      <c r="AC47" s="43">
        <f>countif('All results'!$O$2:$O$392, concatenate($A47, " ", AC$1))</f>
        <v>0</v>
      </c>
      <c r="AD47" s="43">
        <f>countif('All results'!$O$2:$O$392, concatenate($A47, " ", AD$1))</f>
        <v>0</v>
      </c>
      <c r="AE47" s="43">
        <f>countif('All results'!$O$2:$O$392, concatenate($A47, " ", AE$1))</f>
        <v>0</v>
      </c>
      <c r="AF47" s="43">
        <f t="shared" si="1"/>
        <v>0</v>
      </c>
    </row>
    <row r="48" ht="1.5" customHeight="1">
      <c r="A48" s="42">
        <v>78.0</v>
      </c>
      <c r="B48" s="43">
        <f>countif('All results'!$O$2:$O$392, concatenate($A48, " ", B$1))</f>
        <v>0</v>
      </c>
      <c r="C48" s="43">
        <f>countif('All results'!$O$2:$O$392, concatenate($A48, " ", C$1))</f>
        <v>0</v>
      </c>
      <c r="D48" s="43">
        <f>countif('All results'!$O$2:$O$392, concatenate($A48, " ", D$1))</f>
        <v>0</v>
      </c>
      <c r="E48" s="43">
        <f>countif('All results'!$O$2:$O$392, concatenate($A48, " ", E$1))</f>
        <v>0</v>
      </c>
      <c r="F48" s="43">
        <f>countif('All results'!$O$2:$O$392, concatenate($A48, " ", F$1))</f>
        <v>0</v>
      </c>
      <c r="G48" s="43">
        <f>countif('All results'!$O$2:$O$392, concatenate($A48, " ", G$1))</f>
        <v>0</v>
      </c>
      <c r="H48" s="43">
        <f>countif('All results'!$O$2:$O$392, concatenate($A48, " ", H$1))</f>
        <v>0</v>
      </c>
      <c r="I48" s="43">
        <f>countif('All results'!$O$2:$O$392, concatenate($A48, " ", I$1))</f>
        <v>0</v>
      </c>
      <c r="J48" s="43">
        <f>countif('All results'!$O$2:$O$392, concatenate($A48, " ", J$1))</f>
        <v>0</v>
      </c>
      <c r="K48" s="43">
        <f>countif('All results'!$O$2:$O$392, concatenate($A48, " ", K$1))</f>
        <v>0</v>
      </c>
      <c r="L48" s="43">
        <f>countif('All results'!$O$2:$O$392, concatenate($A48, " ", L$1))</f>
        <v>0</v>
      </c>
      <c r="M48" s="43">
        <f>countif('All results'!$O$2:$O$392, concatenate($A48, " ", M$1))</f>
        <v>0</v>
      </c>
      <c r="N48" s="43">
        <f>countif('All results'!$O$2:$O$392, concatenate($A48, " ", N$1))</f>
        <v>0</v>
      </c>
      <c r="O48" s="43">
        <f>countif('All results'!$O$2:$O$392, concatenate($A48, " ", O$1))</f>
        <v>0</v>
      </c>
      <c r="P48" s="43">
        <f>countif('All results'!$O$2:$O$392, concatenate($A48, " ", P$1))</f>
        <v>0</v>
      </c>
      <c r="Q48" s="43">
        <f>countif('All results'!$O$2:$O$392, concatenate($A48, " ", Q$1))</f>
        <v>0</v>
      </c>
      <c r="R48" s="43">
        <f>countif('All results'!$O$2:$O$392, concatenate($A48, " ", R$1))</f>
        <v>0</v>
      </c>
      <c r="S48" s="43">
        <f>countif('All results'!$O$2:$O$392, concatenate($A48, " ", S$1))</f>
        <v>0</v>
      </c>
      <c r="T48" s="43">
        <f>countif('All results'!$O$2:$O$392, concatenate($A48, " ", T$1))</f>
        <v>0</v>
      </c>
      <c r="U48" s="43">
        <f>countif('All results'!$O$2:$O$392, concatenate($A48, " ", U$1))</f>
        <v>0</v>
      </c>
      <c r="V48" s="43">
        <f>countif('All results'!$O$2:$O$392, concatenate($A48, " ", V$1))</f>
        <v>0</v>
      </c>
      <c r="W48" s="43">
        <f>countif('All results'!$O$2:$O$392, concatenate($A48, " ", W$1))</f>
        <v>0</v>
      </c>
      <c r="X48" s="43">
        <f>countif('All results'!$O$2:$O$392, concatenate($A48, " ", X$1))</f>
        <v>0</v>
      </c>
      <c r="Y48" s="43">
        <f>countif('All results'!$O$2:$O$392, concatenate($A48, " ", Y$1))</f>
        <v>0</v>
      </c>
      <c r="Z48" s="43">
        <f>countif('All results'!$O$2:$O$392, concatenate($A48, " ", Z$1))</f>
        <v>0</v>
      </c>
      <c r="AA48" s="43">
        <f>countif('All results'!$O$2:$O$392, concatenate($A48, " ", AA$1))</f>
        <v>0</v>
      </c>
      <c r="AB48" s="43">
        <f>countif('All results'!$O$2:$O$392, concatenate($A48, " ", AB$1))</f>
        <v>0</v>
      </c>
      <c r="AC48" s="43">
        <f>countif('All results'!$O$2:$O$392, concatenate($A48, " ", AC$1))</f>
        <v>0</v>
      </c>
      <c r="AD48" s="43">
        <f>countif('All results'!$O$2:$O$392, concatenate($A48, " ", AD$1))</f>
        <v>0</v>
      </c>
      <c r="AE48" s="43">
        <f>countif('All results'!$O$2:$O$392, concatenate($A48, " ", AE$1))</f>
        <v>0</v>
      </c>
      <c r="AF48" s="43">
        <f t="shared" si="1"/>
        <v>0</v>
      </c>
    </row>
    <row r="49">
      <c r="A49" s="42">
        <v>79.0</v>
      </c>
      <c r="B49" s="43">
        <f>countif('All results'!$O$2:$O$392, concatenate($A49, " ", B$1))</f>
        <v>0</v>
      </c>
      <c r="C49" s="43">
        <f>countif('All results'!$O$2:$O$392, concatenate($A49, " ", C$1))</f>
        <v>0</v>
      </c>
      <c r="D49" s="43">
        <f>countif('All results'!$O$2:$O$392, concatenate($A49, " ", D$1))</f>
        <v>0</v>
      </c>
      <c r="E49" s="43">
        <f>countif('All results'!$O$2:$O$392, concatenate($A49, " ", E$1))</f>
        <v>0</v>
      </c>
      <c r="F49" s="43">
        <f>countif('All results'!$O$2:$O$392, concatenate($A49, " ", F$1))</f>
        <v>0</v>
      </c>
      <c r="G49" s="43">
        <f>countif('All results'!$O$2:$O$392, concatenate($A49, " ", G$1))</f>
        <v>0</v>
      </c>
      <c r="H49" s="43">
        <f>countif('All results'!$O$2:$O$392, concatenate($A49, " ", H$1))</f>
        <v>0</v>
      </c>
      <c r="I49" s="43">
        <f>countif('All results'!$O$2:$O$392, concatenate($A49, " ", I$1))</f>
        <v>1</v>
      </c>
      <c r="J49" s="43">
        <f>countif('All results'!$O$2:$O$392, concatenate($A49, " ", J$1))</f>
        <v>0</v>
      </c>
      <c r="K49" s="43">
        <f>countif('All results'!$O$2:$O$392, concatenate($A49, " ", K$1))</f>
        <v>0</v>
      </c>
      <c r="L49" s="43">
        <f>countif('All results'!$O$2:$O$392, concatenate($A49, " ", L$1))</f>
        <v>0</v>
      </c>
      <c r="M49" s="43">
        <f>countif('All results'!$O$2:$O$392, concatenate($A49, " ", M$1))</f>
        <v>1</v>
      </c>
      <c r="N49" s="43">
        <f>countif('All results'!$O$2:$O$392, concatenate($A49, " ", N$1))</f>
        <v>0</v>
      </c>
      <c r="O49" s="43">
        <f>countif('All results'!$O$2:$O$392, concatenate($A49, " ", O$1))</f>
        <v>0</v>
      </c>
      <c r="P49" s="43">
        <f>countif('All results'!$O$2:$O$392, concatenate($A49, " ", P$1))</f>
        <v>0</v>
      </c>
      <c r="Q49" s="43">
        <f>countif('All results'!$O$2:$O$392, concatenate($A49, " ", Q$1))</f>
        <v>0</v>
      </c>
      <c r="R49" s="43">
        <f>countif('All results'!$O$2:$O$392, concatenate($A49, " ", R$1))</f>
        <v>0</v>
      </c>
      <c r="S49" s="43">
        <f>countif('All results'!$O$2:$O$392, concatenate($A49, " ", S$1))</f>
        <v>0</v>
      </c>
      <c r="T49" s="43">
        <f>countif('All results'!$O$2:$O$392, concatenate($A49, " ", T$1))</f>
        <v>0</v>
      </c>
      <c r="U49" s="43">
        <f>countif('All results'!$O$2:$O$392, concatenate($A49, " ", U$1))</f>
        <v>0</v>
      </c>
      <c r="V49" s="43">
        <f>countif('All results'!$O$2:$O$392, concatenate($A49, " ", V$1))</f>
        <v>0</v>
      </c>
      <c r="W49" s="43">
        <f>countif('All results'!$O$2:$O$392, concatenate($A49, " ", W$1))</f>
        <v>0</v>
      </c>
      <c r="X49" s="43">
        <f>countif('All results'!$O$2:$O$392, concatenate($A49, " ", X$1))</f>
        <v>0</v>
      </c>
      <c r="Y49" s="43">
        <f>countif('All results'!$O$2:$O$392, concatenate($A49, " ", Y$1))</f>
        <v>0</v>
      </c>
      <c r="Z49" s="43">
        <f>countif('All results'!$O$2:$O$392, concatenate($A49, " ", Z$1))</f>
        <v>0</v>
      </c>
      <c r="AA49" s="43">
        <f>countif('All results'!$O$2:$O$392, concatenate($A49, " ", AA$1))</f>
        <v>0</v>
      </c>
      <c r="AB49" s="43">
        <f>countif('All results'!$O$2:$O$392, concatenate($A49, " ", AB$1))</f>
        <v>0</v>
      </c>
      <c r="AC49" s="43">
        <f>countif('All results'!$O$2:$O$392, concatenate($A49, " ", AC$1))</f>
        <v>0</v>
      </c>
      <c r="AD49" s="43">
        <f>countif('All results'!$O$2:$O$392, concatenate($A49, " ", AD$1))</f>
        <v>0</v>
      </c>
      <c r="AE49" s="43">
        <f>countif('All results'!$O$2:$O$392, concatenate($A49, " ", AE$1))</f>
        <v>0</v>
      </c>
      <c r="AF49" s="43">
        <f t="shared" si="1"/>
        <v>2</v>
      </c>
    </row>
    <row r="50">
      <c r="A50" s="42">
        <v>80.0</v>
      </c>
      <c r="B50" s="43">
        <f>countif('All results'!$O$2:$O$392, concatenate($A50, " ", B$1))</f>
        <v>0</v>
      </c>
      <c r="C50" s="43">
        <f>countif('All results'!$O$2:$O$392, concatenate($A50, " ", C$1))</f>
        <v>0</v>
      </c>
      <c r="D50" s="43">
        <f>countif('All results'!$O$2:$O$392, concatenate($A50, " ", D$1))</f>
        <v>0</v>
      </c>
      <c r="E50" s="43">
        <f>countif('All results'!$O$2:$O$392, concatenate($A50, " ", E$1))</f>
        <v>0</v>
      </c>
      <c r="F50" s="43">
        <f>countif('All results'!$O$2:$O$392, concatenate($A50, " ", F$1))</f>
        <v>0</v>
      </c>
      <c r="G50" s="43">
        <f>countif('All results'!$O$2:$O$392, concatenate($A50, " ", G$1))</f>
        <v>0</v>
      </c>
      <c r="H50" s="43">
        <f>countif('All results'!$O$2:$O$392, concatenate($A50, " ", H$1))</f>
        <v>0</v>
      </c>
      <c r="I50" s="43">
        <f>countif('All results'!$O$2:$O$392, concatenate($A50, " ", I$1))</f>
        <v>0</v>
      </c>
      <c r="J50" s="43">
        <f>countif('All results'!$O$2:$O$392, concatenate($A50, " ", J$1))</f>
        <v>0</v>
      </c>
      <c r="K50" s="43">
        <f>countif('All results'!$O$2:$O$392, concatenate($A50, " ", K$1))</f>
        <v>0</v>
      </c>
      <c r="L50" s="43">
        <f>countif('All results'!$O$2:$O$392, concatenate($A50, " ", L$1))</f>
        <v>0</v>
      </c>
      <c r="M50" s="43">
        <f>countif('All results'!$O$2:$O$392, concatenate($A50, " ", M$1))</f>
        <v>1</v>
      </c>
      <c r="N50" s="43">
        <f>countif('All results'!$O$2:$O$392, concatenate($A50, " ", N$1))</f>
        <v>0</v>
      </c>
      <c r="O50" s="43">
        <f>countif('All results'!$O$2:$O$392, concatenate($A50, " ", O$1))</f>
        <v>0</v>
      </c>
      <c r="P50" s="43">
        <f>countif('All results'!$O$2:$O$392, concatenate($A50, " ", P$1))</f>
        <v>0</v>
      </c>
      <c r="Q50" s="43">
        <f>countif('All results'!$O$2:$O$392, concatenate($A50, " ", Q$1))</f>
        <v>0</v>
      </c>
      <c r="R50" s="43">
        <f>countif('All results'!$O$2:$O$392, concatenate($A50, " ", R$1))</f>
        <v>0</v>
      </c>
      <c r="S50" s="43">
        <f>countif('All results'!$O$2:$O$392, concatenate($A50, " ", S$1))</f>
        <v>0</v>
      </c>
      <c r="T50" s="43">
        <f>countif('All results'!$O$2:$O$392, concatenate($A50, " ", T$1))</f>
        <v>0</v>
      </c>
      <c r="U50" s="43">
        <f>countif('All results'!$O$2:$O$392, concatenate($A50, " ", U$1))</f>
        <v>0</v>
      </c>
      <c r="V50" s="43">
        <f>countif('All results'!$O$2:$O$392, concatenate($A50, " ", V$1))</f>
        <v>0</v>
      </c>
      <c r="W50" s="43">
        <f>countif('All results'!$O$2:$O$392, concatenate($A50, " ", W$1))</f>
        <v>0</v>
      </c>
      <c r="X50" s="43">
        <f>countif('All results'!$O$2:$O$392, concatenate($A50, " ", X$1))</f>
        <v>0</v>
      </c>
      <c r="Y50" s="43">
        <f>countif('All results'!$O$2:$O$392, concatenate($A50, " ", Y$1))</f>
        <v>0</v>
      </c>
      <c r="Z50" s="43">
        <f>countif('All results'!$O$2:$O$392, concatenate($A50, " ", Z$1))</f>
        <v>0</v>
      </c>
      <c r="AA50" s="43">
        <f>countif('All results'!$O$2:$O$392, concatenate($A50, " ", AA$1))</f>
        <v>0</v>
      </c>
      <c r="AB50" s="43">
        <f>countif('All results'!$O$2:$O$392, concatenate($A50, " ", AB$1))</f>
        <v>0</v>
      </c>
      <c r="AC50" s="43">
        <f>countif('All results'!$O$2:$O$392, concatenate($A50, " ", AC$1))</f>
        <v>0</v>
      </c>
      <c r="AD50" s="43">
        <f>countif('All results'!$O$2:$O$392, concatenate($A50, " ", AD$1))</f>
        <v>0</v>
      </c>
      <c r="AE50" s="43">
        <f>countif('All results'!$O$2:$O$392, concatenate($A50, " ", AE$1))</f>
        <v>0</v>
      </c>
      <c r="AF50" s="43">
        <f t="shared" si="1"/>
        <v>1</v>
      </c>
    </row>
    <row r="51">
      <c r="A51" s="42">
        <v>81.0</v>
      </c>
      <c r="B51" s="43">
        <f>countif('All results'!$O$2:$O$392, concatenate($A51, " ", B$1))</f>
        <v>0</v>
      </c>
      <c r="C51" s="43">
        <f>countif('All results'!$O$2:$O$392, concatenate($A51, " ", C$1))</f>
        <v>0</v>
      </c>
      <c r="D51" s="43">
        <f>countif('All results'!$O$2:$O$392, concatenate($A51, " ", D$1))</f>
        <v>0</v>
      </c>
      <c r="E51" s="43">
        <f>countif('All results'!$O$2:$O$392, concatenate($A51, " ", E$1))</f>
        <v>1</v>
      </c>
      <c r="F51" s="43">
        <f>countif('All results'!$O$2:$O$392, concatenate($A51, " ", F$1))</f>
        <v>0</v>
      </c>
      <c r="G51" s="43">
        <f>countif('All results'!$O$2:$O$392, concatenate($A51, " ", G$1))</f>
        <v>0</v>
      </c>
      <c r="H51" s="43">
        <f>countif('All results'!$O$2:$O$392, concatenate($A51, " ", H$1))</f>
        <v>0</v>
      </c>
      <c r="I51" s="43">
        <f>countif('All results'!$O$2:$O$392, concatenate($A51, " ", I$1))</f>
        <v>0</v>
      </c>
      <c r="J51" s="43">
        <f>countif('All results'!$O$2:$O$392, concatenate($A51, " ", J$1))</f>
        <v>0</v>
      </c>
      <c r="K51" s="43">
        <f>countif('All results'!$O$2:$O$392, concatenate($A51, " ", K$1))</f>
        <v>0</v>
      </c>
      <c r="L51" s="43">
        <f>countif('All results'!$O$2:$O$392, concatenate($A51, " ", L$1))</f>
        <v>0</v>
      </c>
      <c r="M51" s="43">
        <f>countif('All results'!$O$2:$O$392, concatenate($A51, " ", M$1))</f>
        <v>0</v>
      </c>
      <c r="N51" s="43">
        <f>countif('All results'!$O$2:$O$392, concatenate($A51, " ", N$1))</f>
        <v>0</v>
      </c>
      <c r="O51" s="43">
        <f>countif('All results'!$O$2:$O$392, concatenate($A51, " ", O$1))</f>
        <v>0</v>
      </c>
      <c r="P51" s="43">
        <f>countif('All results'!$O$2:$O$392, concatenate($A51, " ", P$1))</f>
        <v>0</v>
      </c>
      <c r="Q51" s="43">
        <f>countif('All results'!$O$2:$O$392, concatenate($A51, " ", Q$1))</f>
        <v>0</v>
      </c>
      <c r="R51" s="43">
        <f>countif('All results'!$O$2:$O$392, concatenate($A51, " ", R$1))</f>
        <v>0</v>
      </c>
      <c r="S51" s="43">
        <f>countif('All results'!$O$2:$O$392, concatenate($A51, " ", S$1))</f>
        <v>0</v>
      </c>
      <c r="T51" s="43">
        <f>countif('All results'!$O$2:$O$392, concatenate($A51, " ", T$1))</f>
        <v>0</v>
      </c>
      <c r="U51" s="43">
        <f>countif('All results'!$O$2:$O$392, concatenate($A51, " ", U$1))</f>
        <v>0</v>
      </c>
      <c r="V51" s="43">
        <f>countif('All results'!$O$2:$O$392, concatenate($A51, " ", V$1))</f>
        <v>0</v>
      </c>
      <c r="W51" s="43">
        <f>countif('All results'!$O$2:$O$392, concatenate($A51, " ", W$1))</f>
        <v>0</v>
      </c>
      <c r="X51" s="43">
        <f>countif('All results'!$O$2:$O$392, concatenate($A51, " ", X$1))</f>
        <v>0</v>
      </c>
      <c r="Y51" s="43">
        <f>countif('All results'!$O$2:$O$392, concatenate($A51, " ", Y$1))</f>
        <v>0</v>
      </c>
      <c r="Z51" s="43">
        <f>countif('All results'!$O$2:$O$392, concatenate($A51, " ", Z$1))</f>
        <v>0</v>
      </c>
      <c r="AA51" s="43">
        <f>countif('All results'!$O$2:$O$392, concatenate($A51, " ", AA$1))</f>
        <v>0</v>
      </c>
      <c r="AB51" s="43">
        <f>countif('All results'!$O$2:$O$392, concatenate($A51, " ", AB$1))</f>
        <v>0</v>
      </c>
      <c r="AC51" s="43">
        <f>countif('All results'!$O$2:$O$392, concatenate($A51, " ", AC$1))</f>
        <v>0</v>
      </c>
      <c r="AD51" s="43">
        <f>countif('All results'!$O$2:$O$392, concatenate($A51, " ", AD$1))</f>
        <v>0</v>
      </c>
      <c r="AE51" s="43">
        <f>countif('All results'!$O$2:$O$392, concatenate($A51, " ", AE$1))</f>
        <v>0</v>
      </c>
      <c r="AF51" s="43">
        <f t="shared" si="1"/>
        <v>1</v>
      </c>
    </row>
    <row r="52">
      <c r="A52" s="42">
        <v>82.0</v>
      </c>
      <c r="B52" s="43">
        <f>countif('All results'!$O$2:$O$392, concatenate($A52, " ", B$1))</f>
        <v>0</v>
      </c>
      <c r="C52" s="43">
        <f>countif('All results'!$O$2:$O$392, concatenate($A52, " ", C$1))</f>
        <v>0</v>
      </c>
      <c r="D52" s="43">
        <f>countif('All results'!$O$2:$O$392, concatenate($A52, " ", D$1))</f>
        <v>0</v>
      </c>
      <c r="E52" s="43">
        <f>countif('All results'!$O$2:$O$392, concatenate($A52, " ", E$1))</f>
        <v>0</v>
      </c>
      <c r="F52" s="43">
        <f>countif('All results'!$O$2:$O$392, concatenate($A52, " ", F$1))</f>
        <v>0</v>
      </c>
      <c r="G52" s="43">
        <f>countif('All results'!$O$2:$O$392, concatenate($A52, " ", G$1))</f>
        <v>0</v>
      </c>
      <c r="H52" s="43">
        <f>countif('All results'!$O$2:$O$392, concatenate($A52, " ", H$1))</f>
        <v>0</v>
      </c>
      <c r="I52" s="43">
        <f>countif('All results'!$O$2:$O$392, concatenate($A52, " ", I$1))</f>
        <v>0</v>
      </c>
      <c r="J52" s="43">
        <f>countif('All results'!$O$2:$O$392, concatenate($A52, " ", J$1))</f>
        <v>1</v>
      </c>
      <c r="K52" s="43">
        <f>countif('All results'!$O$2:$O$392, concatenate($A52, " ", K$1))</f>
        <v>0</v>
      </c>
      <c r="L52" s="43">
        <f>countif('All results'!$O$2:$O$392, concatenate($A52, " ", L$1))</f>
        <v>0</v>
      </c>
      <c r="M52" s="43">
        <f>countif('All results'!$O$2:$O$392, concatenate($A52, " ", M$1))</f>
        <v>0</v>
      </c>
      <c r="N52" s="43">
        <f>countif('All results'!$O$2:$O$392, concatenate($A52, " ", N$1))</f>
        <v>0</v>
      </c>
      <c r="O52" s="43">
        <f>countif('All results'!$O$2:$O$392, concatenate($A52, " ", O$1))</f>
        <v>0</v>
      </c>
      <c r="P52" s="43">
        <f>countif('All results'!$O$2:$O$392, concatenate($A52, " ", P$1))</f>
        <v>0</v>
      </c>
      <c r="Q52" s="43">
        <f>countif('All results'!$O$2:$O$392, concatenate($A52, " ", Q$1))</f>
        <v>0</v>
      </c>
      <c r="R52" s="43">
        <f>countif('All results'!$O$2:$O$392, concatenate($A52, " ", R$1))</f>
        <v>0</v>
      </c>
      <c r="S52" s="43">
        <f>countif('All results'!$O$2:$O$392, concatenate($A52, " ", S$1))</f>
        <v>0</v>
      </c>
      <c r="T52" s="43">
        <f>countif('All results'!$O$2:$O$392, concatenate($A52, " ", T$1))</f>
        <v>0</v>
      </c>
      <c r="U52" s="43">
        <f>countif('All results'!$O$2:$O$392, concatenate($A52, " ", U$1))</f>
        <v>0</v>
      </c>
      <c r="V52" s="43">
        <f>countif('All results'!$O$2:$O$392, concatenate($A52, " ", V$1))</f>
        <v>0</v>
      </c>
      <c r="W52" s="43">
        <f>countif('All results'!$O$2:$O$392, concatenate($A52, " ", W$1))</f>
        <v>0</v>
      </c>
      <c r="X52" s="43">
        <f>countif('All results'!$O$2:$O$392, concatenate($A52, " ", X$1))</f>
        <v>0</v>
      </c>
      <c r="Y52" s="43">
        <f>countif('All results'!$O$2:$O$392, concatenate($A52, " ", Y$1))</f>
        <v>0</v>
      </c>
      <c r="Z52" s="43">
        <f>countif('All results'!$O$2:$O$392, concatenate($A52, " ", Z$1))</f>
        <v>0</v>
      </c>
      <c r="AA52" s="43">
        <f>countif('All results'!$O$2:$O$392, concatenate($A52, " ", AA$1))</f>
        <v>0</v>
      </c>
      <c r="AB52" s="43">
        <f>countif('All results'!$O$2:$O$392, concatenate($A52, " ", AB$1))</f>
        <v>0</v>
      </c>
      <c r="AC52" s="43">
        <f>countif('All results'!$O$2:$O$392, concatenate($A52, " ", AC$1))</f>
        <v>0</v>
      </c>
      <c r="AD52" s="43">
        <f>countif('All results'!$O$2:$O$392, concatenate($A52, " ", AD$1))</f>
        <v>0</v>
      </c>
      <c r="AE52" s="43">
        <f>countif('All results'!$O$2:$O$392, concatenate($A52, " ", AE$1))</f>
        <v>0</v>
      </c>
      <c r="AF52" s="43">
        <f t="shared" si="1"/>
        <v>1</v>
      </c>
    </row>
    <row r="53">
      <c r="A53" s="42">
        <v>83.0</v>
      </c>
      <c r="B53" s="43">
        <f>countif('All results'!$O$2:$O$392, concatenate($A53, " ", B$1))</f>
        <v>0</v>
      </c>
      <c r="C53" s="43">
        <f>countif('All results'!$O$2:$O$392, concatenate($A53, " ", C$1))</f>
        <v>0</v>
      </c>
      <c r="D53" s="43">
        <f>countif('All results'!$O$2:$O$392, concatenate($A53, " ", D$1))</f>
        <v>0</v>
      </c>
      <c r="E53" s="43">
        <f>countif('All results'!$O$2:$O$392, concatenate($A53, " ", E$1))</f>
        <v>0</v>
      </c>
      <c r="F53" s="43">
        <f>countif('All results'!$O$2:$O$392, concatenate($A53, " ", F$1))</f>
        <v>0</v>
      </c>
      <c r="G53" s="43">
        <f>countif('All results'!$O$2:$O$392, concatenate($A53, " ", G$1))</f>
        <v>1</v>
      </c>
      <c r="H53" s="43">
        <f>countif('All results'!$O$2:$O$392, concatenate($A53, " ", H$1))</f>
        <v>0</v>
      </c>
      <c r="I53" s="43">
        <f>countif('All results'!$O$2:$O$392, concatenate($A53, " ", I$1))</f>
        <v>0</v>
      </c>
      <c r="J53" s="43">
        <f>countif('All results'!$O$2:$O$392, concatenate($A53, " ", J$1))</f>
        <v>0</v>
      </c>
      <c r="K53" s="43">
        <f>countif('All results'!$O$2:$O$392, concatenate($A53, " ", K$1))</f>
        <v>0</v>
      </c>
      <c r="L53" s="43">
        <f>countif('All results'!$O$2:$O$392, concatenate($A53, " ", L$1))</f>
        <v>0</v>
      </c>
      <c r="M53" s="43">
        <f>countif('All results'!$O$2:$O$392, concatenate($A53, " ", M$1))</f>
        <v>0</v>
      </c>
      <c r="N53" s="43">
        <f>countif('All results'!$O$2:$O$392, concatenate($A53, " ", N$1))</f>
        <v>0</v>
      </c>
      <c r="O53" s="43">
        <f>countif('All results'!$O$2:$O$392, concatenate($A53, " ", O$1))</f>
        <v>0</v>
      </c>
      <c r="P53" s="43">
        <f>countif('All results'!$O$2:$O$392, concatenate($A53, " ", P$1))</f>
        <v>0</v>
      </c>
      <c r="Q53" s="43">
        <f>countif('All results'!$O$2:$O$392, concatenate($A53, " ", Q$1))</f>
        <v>0</v>
      </c>
      <c r="R53" s="43">
        <f>countif('All results'!$O$2:$O$392, concatenate($A53, " ", R$1))</f>
        <v>0</v>
      </c>
      <c r="S53" s="43">
        <f>countif('All results'!$O$2:$O$392, concatenate($A53, " ", S$1))</f>
        <v>0</v>
      </c>
      <c r="T53" s="43">
        <f>countif('All results'!$O$2:$O$392, concatenate($A53, " ", T$1))</f>
        <v>0</v>
      </c>
      <c r="U53" s="43">
        <f>countif('All results'!$O$2:$O$392, concatenate($A53, " ", U$1))</f>
        <v>0</v>
      </c>
      <c r="V53" s="43">
        <f>countif('All results'!$O$2:$O$392, concatenate($A53, " ", V$1))</f>
        <v>0</v>
      </c>
      <c r="W53" s="43">
        <f>countif('All results'!$O$2:$O$392, concatenate($A53, " ", W$1))</f>
        <v>0</v>
      </c>
      <c r="X53" s="43">
        <f>countif('All results'!$O$2:$O$392, concatenate($A53, " ", X$1))</f>
        <v>0</v>
      </c>
      <c r="Y53" s="43">
        <f>countif('All results'!$O$2:$O$392, concatenate($A53, " ", Y$1))</f>
        <v>0</v>
      </c>
      <c r="Z53" s="43">
        <f>countif('All results'!$O$2:$O$392, concatenate($A53, " ", Z$1))</f>
        <v>0</v>
      </c>
      <c r="AA53" s="43">
        <f>countif('All results'!$O$2:$O$392, concatenate($A53, " ", AA$1))</f>
        <v>0</v>
      </c>
      <c r="AB53" s="43">
        <f>countif('All results'!$O$2:$O$392, concatenate($A53, " ", AB$1))</f>
        <v>0</v>
      </c>
      <c r="AC53" s="43">
        <f>countif('All results'!$O$2:$O$392, concatenate($A53, " ", AC$1))</f>
        <v>0</v>
      </c>
      <c r="AD53" s="43">
        <f>countif('All results'!$O$2:$O$392, concatenate($A53, " ", AD$1))</f>
        <v>0</v>
      </c>
      <c r="AE53" s="43">
        <f>countif('All results'!$O$2:$O$392, concatenate($A53, " ", AE$1))</f>
        <v>0</v>
      </c>
      <c r="AF53" s="43">
        <f t="shared" si="1"/>
        <v>1</v>
      </c>
    </row>
    <row r="54">
      <c r="A54" s="42">
        <v>84.0</v>
      </c>
      <c r="B54" s="43">
        <f>countif('All results'!$O$2:$O$392, concatenate($A54, " ", B$1))</f>
        <v>0</v>
      </c>
      <c r="C54" s="43">
        <f>countif('All results'!$O$2:$O$392, concatenate($A54, " ", C$1))</f>
        <v>0</v>
      </c>
      <c r="D54" s="43">
        <f>countif('All results'!$O$2:$O$392, concatenate($A54, " ", D$1))</f>
        <v>0</v>
      </c>
      <c r="E54" s="43">
        <f>countif('All results'!$O$2:$O$392, concatenate($A54, " ", E$1))</f>
        <v>0</v>
      </c>
      <c r="F54" s="43">
        <f>countif('All results'!$O$2:$O$392, concatenate($A54, " ", F$1))</f>
        <v>0</v>
      </c>
      <c r="G54" s="43">
        <f>countif('All results'!$O$2:$O$392, concatenate($A54, " ", G$1))</f>
        <v>0</v>
      </c>
      <c r="H54" s="43">
        <f>countif('All results'!$O$2:$O$392, concatenate($A54, " ", H$1))</f>
        <v>0</v>
      </c>
      <c r="I54" s="43">
        <f>countif('All results'!$O$2:$O$392, concatenate($A54, " ", I$1))</f>
        <v>0</v>
      </c>
      <c r="J54" s="43">
        <f>countif('All results'!$O$2:$O$392, concatenate($A54, " ", J$1))</f>
        <v>1</v>
      </c>
      <c r="K54" s="43">
        <f>countif('All results'!$O$2:$O$392, concatenate($A54, " ", K$1))</f>
        <v>0</v>
      </c>
      <c r="L54" s="43">
        <f>countif('All results'!$O$2:$O$392, concatenate($A54, " ", L$1))</f>
        <v>0</v>
      </c>
      <c r="M54" s="43">
        <f>countif('All results'!$O$2:$O$392, concatenate($A54, " ", M$1))</f>
        <v>0</v>
      </c>
      <c r="N54" s="43">
        <f>countif('All results'!$O$2:$O$392, concatenate($A54, " ", N$1))</f>
        <v>0</v>
      </c>
      <c r="O54" s="43">
        <f>countif('All results'!$O$2:$O$392, concatenate($A54, " ", O$1))</f>
        <v>0</v>
      </c>
      <c r="P54" s="43">
        <f>countif('All results'!$O$2:$O$392, concatenate($A54, " ", P$1))</f>
        <v>0</v>
      </c>
      <c r="Q54" s="43">
        <f>countif('All results'!$O$2:$O$392, concatenate($A54, " ", Q$1))</f>
        <v>0</v>
      </c>
      <c r="R54" s="43">
        <f>countif('All results'!$O$2:$O$392, concatenate($A54, " ", R$1))</f>
        <v>0</v>
      </c>
      <c r="S54" s="43">
        <f>countif('All results'!$O$2:$O$392, concatenate($A54, " ", S$1))</f>
        <v>0</v>
      </c>
      <c r="T54" s="43">
        <f>countif('All results'!$O$2:$O$392, concatenate($A54, " ", T$1))</f>
        <v>0</v>
      </c>
      <c r="U54" s="43">
        <f>countif('All results'!$O$2:$O$392, concatenate($A54, " ", U$1))</f>
        <v>0</v>
      </c>
      <c r="V54" s="43">
        <f>countif('All results'!$O$2:$O$392, concatenate($A54, " ", V$1))</f>
        <v>0</v>
      </c>
      <c r="W54" s="43">
        <f>countif('All results'!$O$2:$O$392, concatenate($A54, " ", W$1))</f>
        <v>0</v>
      </c>
      <c r="X54" s="43">
        <f>countif('All results'!$O$2:$O$392, concatenate($A54, " ", X$1))</f>
        <v>0</v>
      </c>
      <c r="Y54" s="43">
        <f>countif('All results'!$O$2:$O$392, concatenate($A54, " ", Y$1))</f>
        <v>0</v>
      </c>
      <c r="Z54" s="43">
        <f>countif('All results'!$O$2:$O$392, concatenate($A54, " ", Z$1))</f>
        <v>0</v>
      </c>
      <c r="AA54" s="43">
        <f>countif('All results'!$O$2:$O$392, concatenate($A54, " ", AA$1))</f>
        <v>0</v>
      </c>
      <c r="AB54" s="43">
        <f>countif('All results'!$O$2:$O$392, concatenate($A54, " ", AB$1))</f>
        <v>0</v>
      </c>
      <c r="AC54" s="43">
        <f>countif('All results'!$O$2:$O$392, concatenate($A54, " ", AC$1))</f>
        <v>0</v>
      </c>
      <c r="AD54" s="43">
        <f>countif('All results'!$O$2:$O$392, concatenate($A54, " ", AD$1))</f>
        <v>0</v>
      </c>
      <c r="AE54" s="43">
        <f>countif('All results'!$O$2:$O$392, concatenate($A54, " ", AE$1))</f>
        <v>0</v>
      </c>
      <c r="AF54" s="43">
        <f t="shared" si="1"/>
        <v>1</v>
      </c>
    </row>
    <row r="55" ht="1.5" customHeight="1">
      <c r="A55" s="42">
        <v>85.0</v>
      </c>
      <c r="B55" s="43">
        <f>countif('All results'!$O$2:$O$392, concatenate($A55, " ", B$1))</f>
        <v>0</v>
      </c>
      <c r="C55" s="43">
        <f>countif('All results'!$O$2:$O$392, concatenate($A55, " ", C$1))</f>
        <v>0</v>
      </c>
      <c r="D55" s="43">
        <f>countif('All results'!$O$2:$O$392, concatenate($A55, " ", D$1))</f>
        <v>0</v>
      </c>
      <c r="E55" s="43">
        <f>countif('All results'!$O$2:$O$392, concatenate($A55, " ", E$1))</f>
        <v>0</v>
      </c>
      <c r="F55" s="43">
        <f>countif('All results'!$O$2:$O$392, concatenate($A55, " ", F$1))</f>
        <v>0</v>
      </c>
      <c r="G55" s="43">
        <f>countif('All results'!$O$2:$O$392, concatenate($A55, " ", G$1))</f>
        <v>0</v>
      </c>
      <c r="H55" s="43">
        <f>countif('All results'!$O$2:$O$392, concatenate($A55, " ", H$1))</f>
        <v>0</v>
      </c>
      <c r="I55" s="43">
        <f>countif('All results'!$O$2:$O$392, concatenate($A55, " ", I$1))</f>
        <v>0</v>
      </c>
      <c r="J55" s="43">
        <f>countif('All results'!$O$2:$O$392, concatenate($A55, " ", J$1))</f>
        <v>0</v>
      </c>
      <c r="K55" s="43">
        <f>countif('All results'!$O$2:$O$392, concatenate($A55, " ", K$1))</f>
        <v>0</v>
      </c>
      <c r="L55" s="43">
        <f>countif('All results'!$O$2:$O$392, concatenate($A55, " ", L$1))</f>
        <v>0</v>
      </c>
      <c r="M55" s="43">
        <f>countif('All results'!$O$2:$O$392, concatenate($A55, " ", M$1))</f>
        <v>0</v>
      </c>
      <c r="N55" s="43">
        <f>countif('All results'!$O$2:$O$392, concatenate($A55, " ", N$1))</f>
        <v>0</v>
      </c>
      <c r="O55" s="43">
        <f>countif('All results'!$O$2:$O$392, concatenate($A55, " ", O$1))</f>
        <v>0</v>
      </c>
      <c r="P55" s="43">
        <f>countif('All results'!$O$2:$O$392, concatenate($A55, " ", P$1))</f>
        <v>0</v>
      </c>
      <c r="Q55" s="43">
        <f>countif('All results'!$O$2:$O$392, concatenate($A55, " ", Q$1))</f>
        <v>0</v>
      </c>
      <c r="R55" s="43">
        <f>countif('All results'!$O$2:$O$392, concatenate($A55, " ", R$1))</f>
        <v>0</v>
      </c>
      <c r="S55" s="43">
        <f>countif('All results'!$O$2:$O$392, concatenate($A55, " ", S$1))</f>
        <v>0</v>
      </c>
      <c r="T55" s="43">
        <f>countif('All results'!$O$2:$O$392, concatenate($A55, " ", T$1))</f>
        <v>0</v>
      </c>
      <c r="U55" s="43">
        <f>countif('All results'!$O$2:$O$392, concatenate($A55, " ", U$1))</f>
        <v>0</v>
      </c>
      <c r="V55" s="43">
        <f>countif('All results'!$O$2:$O$392, concatenate($A55, " ", V$1))</f>
        <v>0</v>
      </c>
      <c r="W55" s="43">
        <f>countif('All results'!$O$2:$O$392, concatenate($A55, " ", W$1))</f>
        <v>0</v>
      </c>
      <c r="X55" s="43">
        <f>countif('All results'!$O$2:$O$392, concatenate($A55, " ", X$1))</f>
        <v>0</v>
      </c>
      <c r="Y55" s="43">
        <f>countif('All results'!$O$2:$O$392, concatenate($A55, " ", Y$1))</f>
        <v>0</v>
      </c>
      <c r="Z55" s="43">
        <f>countif('All results'!$O$2:$O$392, concatenate($A55, " ", Z$1))</f>
        <v>0</v>
      </c>
      <c r="AA55" s="43">
        <f>countif('All results'!$O$2:$O$392, concatenate($A55, " ", AA$1))</f>
        <v>0</v>
      </c>
      <c r="AB55" s="43">
        <f>countif('All results'!$O$2:$O$392, concatenate($A55, " ", AB$1))</f>
        <v>0</v>
      </c>
      <c r="AC55" s="43">
        <f>countif('All results'!$O$2:$O$392, concatenate($A55, " ", AC$1))</f>
        <v>0</v>
      </c>
      <c r="AD55" s="43">
        <f>countif('All results'!$O$2:$O$392, concatenate($A55, " ", AD$1))</f>
        <v>0</v>
      </c>
      <c r="AE55" s="43">
        <f>countif('All results'!$O$2:$O$392, concatenate($A55, " ", AE$1))</f>
        <v>0</v>
      </c>
      <c r="AF55" s="43">
        <f t="shared" si="1"/>
        <v>0</v>
      </c>
    </row>
    <row r="56" ht="1.5" customHeight="1">
      <c r="A56" s="42">
        <v>86.0</v>
      </c>
      <c r="B56" s="43">
        <f>countif('All results'!$O$2:$O$392, concatenate($A56, " ", B$1))</f>
        <v>0</v>
      </c>
      <c r="C56" s="43">
        <f>countif('All results'!$O$2:$O$392, concatenate($A56, " ", C$1))</f>
        <v>0</v>
      </c>
      <c r="D56" s="43">
        <f>countif('All results'!$O$2:$O$392, concatenate($A56, " ", D$1))</f>
        <v>0</v>
      </c>
      <c r="E56" s="43">
        <f>countif('All results'!$O$2:$O$392, concatenate($A56, " ", E$1))</f>
        <v>0</v>
      </c>
      <c r="F56" s="43">
        <f>countif('All results'!$O$2:$O$392, concatenate($A56, " ", F$1))</f>
        <v>0</v>
      </c>
      <c r="G56" s="43">
        <f>countif('All results'!$O$2:$O$392, concatenate($A56, " ", G$1))</f>
        <v>0</v>
      </c>
      <c r="H56" s="43">
        <f>countif('All results'!$O$2:$O$392, concatenate($A56, " ", H$1))</f>
        <v>0</v>
      </c>
      <c r="I56" s="43">
        <f>countif('All results'!$O$2:$O$392, concatenate($A56, " ", I$1))</f>
        <v>0</v>
      </c>
      <c r="J56" s="43">
        <f>countif('All results'!$O$2:$O$392, concatenate($A56, " ", J$1))</f>
        <v>0</v>
      </c>
      <c r="K56" s="43">
        <f>countif('All results'!$O$2:$O$392, concatenate($A56, " ", K$1))</f>
        <v>0</v>
      </c>
      <c r="L56" s="43">
        <f>countif('All results'!$O$2:$O$392, concatenate($A56, " ", L$1))</f>
        <v>0</v>
      </c>
      <c r="M56" s="43">
        <f>countif('All results'!$O$2:$O$392, concatenate($A56, " ", M$1))</f>
        <v>0</v>
      </c>
      <c r="N56" s="43">
        <f>countif('All results'!$O$2:$O$392, concatenate($A56, " ", N$1))</f>
        <v>0</v>
      </c>
      <c r="O56" s="43">
        <f>countif('All results'!$O$2:$O$392, concatenate($A56, " ", O$1))</f>
        <v>0</v>
      </c>
      <c r="P56" s="43">
        <f>countif('All results'!$O$2:$O$392, concatenate($A56, " ", P$1))</f>
        <v>0</v>
      </c>
      <c r="Q56" s="43">
        <f>countif('All results'!$O$2:$O$392, concatenate($A56, " ", Q$1))</f>
        <v>0</v>
      </c>
      <c r="R56" s="43">
        <f>countif('All results'!$O$2:$O$392, concatenate($A56, " ", R$1))</f>
        <v>0</v>
      </c>
      <c r="S56" s="43">
        <f>countif('All results'!$O$2:$O$392, concatenate($A56, " ", S$1))</f>
        <v>0</v>
      </c>
      <c r="T56" s="43">
        <f>countif('All results'!$O$2:$O$392, concatenate($A56, " ", T$1))</f>
        <v>0</v>
      </c>
      <c r="U56" s="43">
        <f>countif('All results'!$O$2:$O$392, concatenate($A56, " ", U$1))</f>
        <v>0</v>
      </c>
      <c r="V56" s="43">
        <f>countif('All results'!$O$2:$O$392, concatenate($A56, " ", V$1))</f>
        <v>0</v>
      </c>
      <c r="W56" s="43">
        <f>countif('All results'!$O$2:$O$392, concatenate($A56, " ", W$1))</f>
        <v>0</v>
      </c>
      <c r="X56" s="43">
        <f>countif('All results'!$O$2:$O$392, concatenate($A56, " ", X$1))</f>
        <v>0</v>
      </c>
      <c r="Y56" s="43">
        <f>countif('All results'!$O$2:$O$392, concatenate($A56, " ", Y$1))</f>
        <v>0</v>
      </c>
      <c r="Z56" s="43">
        <f>countif('All results'!$O$2:$O$392, concatenate($A56, " ", Z$1))</f>
        <v>0</v>
      </c>
      <c r="AA56" s="43">
        <f>countif('All results'!$O$2:$O$392, concatenate($A56, " ", AA$1))</f>
        <v>0</v>
      </c>
      <c r="AB56" s="43">
        <f>countif('All results'!$O$2:$O$392, concatenate($A56, " ", AB$1))</f>
        <v>0</v>
      </c>
      <c r="AC56" s="43">
        <f>countif('All results'!$O$2:$O$392, concatenate($A56, " ", AC$1))</f>
        <v>0</v>
      </c>
      <c r="AD56" s="43">
        <f>countif('All results'!$O$2:$O$392, concatenate($A56, " ", AD$1))</f>
        <v>0</v>
      </c>
      <c r="AE56" s="43">
        <f>countif('All results'!$O$2:$O$392, concatenate($A56, " ", AE$1))</f>
        <v>0</v>
      </c>
      <c r="AF56" s="43">
        <f t="shared" si="1"/>
        <v>0</v>
      </c>
    </row>
    <row r="57" ht="1.5" customHeight="1">
      <c r="A57" s="42">
        <v>87.0</v>
      </c>
      <c r="B57" s="43">
        <f>countif('All results'!$O$2:$O$392, concatenate($A57, " ", B$1))</f>
        <v>0</v>
      </c>
      <c r="C57" s="43">
        <f>countif('All results'!$O$2:$O$392, concatenate($A57, " ", C$1))</f>
        <v>0</v>
      </c>
      <c r="D57" s="43">
        <f>countif('All results'!$O$2:$O$392, concatenate($A57, " ", D$1))</f>
        <v>0</v>
      </c>
      <c r="E57" s="43">
        <f>countif('All results'!$O$2:$O$392, concatenate($A57, " ", E$1))</f>
        <v>0</v>
      </c>
      <c r="F57" s="43">
        <f>countif('All results'!$O$2:$O$392, concatenate($A57, " ", F$1))</f>
        <v>0</v>
      </c>
      <c r="G57" s="43">
        <f>countif('All results'!$O$2:$O$392, concatenate($A57, " ", G$1))</f>
        <v>0</v>
      </c>
      <c r="H57" s="43">
        <f>countif('All results'!$O$2:$O$392, concatenate($A57, " ", H$1))</f>
        <v>0</v>
      </c>
      <c r="I57" s="43">
        <f>countif('All results'!$O$2:$O$392, concatenate($A57, " ", I$1))</f>
        <v>0</v>
      </c>
      <c r="J57" s="43">
        <f>countif('All results'!$O$2:$O$392, concatenate($A57, " ", J$1))</f>
        <v>0</v>
      </c>
      <c r="K57" s="43">
        <f>countif('All results'!$O$2:$O$392, concatenate($A57, " ", K$1))</f>
        <v>0</v>
      </c>
      <c r="L57" s="43">
        <f>countif('All results'!$O$2:$O$392, concatenate($A57, " ", L$1))</f>
        <v>0</v>
      </c>
      <c r="M57" s="43">
        <f>countif('All results'!$O$2:$O$392, concatenate($A57, " ", M$1))</f>
        <v>0</v>
      </c>
      <c r="N57" s="43">
        <f>countif('All results'!$O$2:$O$392, concatenate($A57, " ", N$1))</f>
        <v>0</v>
      </c>
      <c r="O57" s="43">
        <f>countif('All results'!$O$2:$O$392, concatenate($A57, " ", O$1))</f>
        <v>0</v>
      </c>
      <c r="P57" s="43">
        <f>countif('All results'!$O$2:$O$392, concatenate($A57, " ", P$1))</f>
        <v>0</v>
      </c>
      <c r="Q57" s="43">
        <f>countif('All results'!$O$2:$O$392, concatenate($A57, " ", Q$1))</f>
        <v>0</v>
      </c>
      <c r="R57" s="43">
        <f>countif('All results'!$O$2:$O$392, concatenate($A57, " ", R$1))</f>
        <v>0</v>
      </c>
      <c r="S57" s="43">
        <f>countif('All results'!$O$2:$O$392, concatenate($A57, " ", S$1))</f>
        <v>0</v>
      </c>
      <c r="T57" s="43">
        <f>countif('All results'!$O$2:$O$392, concatenate($A57, " ", T$1))</f>
        <v>0</v>
      </c>
      <c r="U57" s="43">
        <f>countif('All results'!$O$2:$O$392, concatenate($A57, " ", U$1))</f>
        <v>0</v>
      </c>
      <c r="V57" s="43">
        <f>countif('All results'!$O$2:$O$392, concatenate($A57, " ", V$1))</f>
        <v>0</v>
      </c>
      <c r="W57" s="43">
        <f>countif('All results'!$O$2:$O$392, concatenate($A57, " ", W$1))</f>
        <v>0</v>
      </c>
      <c r="X57" s="43">
        <f>countif('All results'!$O$2:$O$392, concatenate($A57, " ", X$1))</f>
        <v>0</v>
      </c>
      <c r="Y57" s="43">
        <f>countif('All results'!$O$2:$O$392, concatenate($A57, " ", Y$1))</f>
        <v>0</v>
      </c>
      <c r="Z57" s="43">
        <f>countif('All results'!$O$2:$O$392, concatenate($A57, " ", Z$1))</f>
        <v>0</v>
      </c>
      <c r="AA57" s="43">
        <f>countif('All results'!$O$2:$O$392, concatenate($A57, " ", AA$1))</f>
        <v>0</v>
      </c>
      <c r="AB57" s="43">
        <f>countif('All results'!$O$2:$O$392, concatenate($A57, " ", AB$1))</f>
        <v>0</v>
      </c>
      <c r="AC57" s="43">
        <f>countif('All results'!$O$2:$O$392, concatenate($A57, " ", AC$1))</f>
        <v>0</v>
      </c>
      <c r="AD57" s="43">
        <f>countif('All results'!$O$2:$O$392, concatenate($A57, " ", AD$1))</f>
        <v>0</v>
      </c>
      <c r="AE57" s="43">
        <f>countif('All results'!$O$2:$O$392, concatenate($A57, " ", AE$1))</f>
        <v>0</v>
      </c>
      <c r="AF57" s="43">
        <f t="shared" si="1"/>
        <v>0</v>
      </c>
    </row>
    <row r="58">
      <c r="A58" s="42">
        <v>88.0</v>
      </c>
      <c r="B58" s="43">
        <f>countif('All results'!$O$2:$O$392, concatenate($A58, " ", B$1))</f>
        <v>0</v>
      </c>
      <c r="C58" s="43">
        <f>countif('All results'!$O$2:$O$392, concatenate($A58, " ", C$1))</f>
        <v>0</v>
      </c>
      <c r="D58" s="43">
        <f>countif('All results'!$O$2:$O$392, concatenate($A58, " ", D$1))</f>
        <v>0</v>
      </c>
      <c r="E58" s="43">
        <f>countif('All results'!$O$2:$O$392, concatenate($A58, " ", E$1))</f>
        <v>0</v>
      </c>
      <c r="F58" s="43">
        <f>countif('All results'!$O$2:$O$392, concatenate($A58, " ", F$1))</f>
        <v>0</v>
      </c>
      <c r="G58" s="43">
        <f>countif('All results'!$O$2:$O$392, concatenate($A58, " ", G$1))</f>
        <v>0</v>
      </c>
      <c r="H58" s="43">
        <f>countif('All results'!$O$2:$O$392, concatenate($A58, " ", H$1))</f>
        <v>0</v>
      </c>
      <c r="I58" s="43">
        <f>countif('All results'!$O$2:$O$392, concatenate($A58, " ", I$1))</f>
        <v>0</v>
      </c>
      <c r="J58" s="43">
        <f>countif('All results'!$O$2:$O$392, concatenate($A58, " ", J$1))</f>
        <v>0</v>
      </c>
      <c r="K58" s="43">
        <f>countif('All results'!$O$2:$O$392, concatenate($A58, " ", K$1))</f>
        <v>1</v>
      </c>
      <c r="L58" s="43">
        <f>countif('All results'!$O$2:$O$392, concatenate($A58, " ", L$1))</f>
        <v>0</v>
      </c>
      <c r="M58" s="43">
        <f>countif('All results'!$O$2:$O$392, concatenate($A58, " ", M$1))</f>
        <v>0</v>
      </c>
      <c r="N58" s="43">
        <f>countif('All results'!$O$2:$O$392, concatenate($A58, " ", N$1))</f>
        <v>0</v>
      </c>
      <c r="O58" s="43">
        <f>countif('All results'!$O$2:$O$392, concatenate($A58, " ", O$1))</f>
        <v>1</v>
      </c>
      <c r="P58" s="43">
        <f>countif('All results'!$O$2:$O$392, concatenate($A58, " ", P$1))</f>
        <v>0</v>
      </c>
      <c r="Q58" s="43">
        <f>countif('All results'!$O$2:$O$392, concatenate($A58, " ", Q$1))</f>
        <v>0</v>
      </c>
      <c r="R58" s="43">
        <f>countif('All results'!$O$2:$O$392, concatenate($A58, " ", R$1))</f>
        <v>0</v>
      </c>
      <c r="S58" s="43">
        <f>countif('All results'!$O$2:$O$392, concatenate($A58, " ", S$1))</f>
        <v>0</v>
      </c>
      <c r="T58" s="43">
        <f>countif('All results'!$O$2:$O$392, concatenate($A58, " ", T$1))</f>
        <v>0</v>
      </c>
      <c r="U58" s="43">
        <f>countif('All results'!$O$2:$O$392, concatenate($A58, " ", U$1))</f>
        <v>0</v>
      </c>
      <c r="V58" s="43">
        <f>countif('All results'!$O$2:$O$392, concatenate($A58, " ", V$1))</f>
        <v>0</v>
      </c>
      <c r="W58" s="43">
        <f>countif('All results'!$O$2:$O$392, concatenate($A58, " ", W$1))</f>
        <v>0</v>
      </c>
      <c r="X58" s="43">
        <f>countif('All results'!$O$2:$O$392, concatenate($A58, " ", X$1))</f>
        <v>0</v>
      </c>
      <c r="Y58" s="43">
        <f>countif('All results'!$O$2:$O$392, concatenate($A58, " ", Y$1))</f>
        <v>0</v>
      </c>
      <c r="Z58" s="43">
        <f>countif('All results'!$O$2:$O$392, concatenate($A58, " ", Z$1))</f>
        <v>0</v>
      </c>
      <c r="AA58" s="43">
        <f>countif('All results'!$O$2:$O$392, concatenate($A58, " ", AA$1))</f>
        <v>0</v>
      </c>
      <c r="AB58" s="43">
        <f>countif('All results'!$O$2:$O$392, concatenate($A58, " ", AB$1))</f>
        <v>0</v>
      </c>
      <c r="AC58" s="43">
        <f>countif('All results'!$O$2:$O$392, concatenate($A58, " ", AC$1))</f>
        <v>0</v>
      </c>
      <c r="AD58" s="43">
        <f>countif('All results'!$O$2:$O$392, concatenate($A58, " ", AD$1))</f>
        <v>0</v>
      </c>
      <c r="AE58" s="43">
        <f>countif('All results'!$O$2:$O$392, concatenate($A58, " ", AE$1))</f>
        <v>0</v>
      </c>
      <c r="AF58" s="43">
        <f t="shared" si="1"/>
        <v>2</v>
      </c>
    </row>
    <row r="59">
      <c r="A59" s="42">
        <v>89.0</v>
      </c>
      <c r="B59" s="43">
        <f>countif('All results'!$O$2:$O$392, concatenate($A59, " ", B$1))</f>
        <v>0</v>
      </c>
      <c r="C59" s="43">
        <f>countif('All results'!$O$2:$O$392, concatenate($A59, " ", C$1))</f>
        <v>0</v>
      </c>
      <c r="D59" s="43">
        <f>countif('All results'!$O$2:$O$392, concatenate($A59, " ", D$1))</f>
        <v>0</v>
      </c>
      <c r="E59" s="43">
        <f>countif('All results'!$O$2:$O$392, concatenate($A59, " ", E$1))</f>
        <v>0</v>
      </c>
      <c r="F59" s="43">
        <f>countif('All results'!$O$2:$O$392, concatenate($A59, " ", F$1))</f>
        <v>0</v>
      </c>
      <c r="G59" s="43">
        <f>countif('All results'!$O$2:$O$392, concatenate($A59, " ", G$1))</f>
        <v>0</v>
      </c>
      <c r="H59" s="43">
        <f>countif('All results'!$O$2:$O$392, concatenate($A59, " ", H$1))</f>
        <v>0</v>
      </c>
      <c r="I59" s="43">
        <f>countif('All results'!$O$2:$O$392, concatenate($A59, " ", I$1))</f>
        <v>0</v>
      </c>
      <c r="J59" s="43">
        <f>countif('All results'!$O$2:$O$392, concatenate($A59, " ", J$1))</f>
        <v>0</v>
      </c>
      <c r="K59" s="43">
        <f>countif('All results'!$O$2:$O$392, concatenate($A59, " ", K$1))</f>
        <v>0</v>
      </c>
      <c r="L59" s="43">
        <f>countif('All results'!$O$2:$O$392, concatenate($A59, " ", L$1))</f>
        <v>0</v>
      </c>
      <c r="M59" s="43">
        <f>countif('All results'!$O$2:$O$392, concatenate($A59, " ", M$1))</f>
        <v>1</v>
      </c>
      <c r="N59" s="43">
        <f>countif('All results'!$O$2:$O$392, concatenate($A59, " ", N$1))</f>
        <v>0</v>
      </c>
      <c r="O59" s="43">
        <f>countif('All results'!$O$2:$O$392, concatenate($A59, " ", O$1))</f>
        <v>1</v>
      </c>
      <c r="P59" s="43">
        <f>countif('All results'!$O$2:$O$392, concatenate($A59, " ", P$1))</f>
        <v>0</v>
      </c>
      <c r="Q59" s="43">
        <f>countif('All results'!$O$2:$O$392, concatenate($A59, " ", Q$1))</f>
        <v>0</v>
      </c>
      <c r="R59" s="43">
        <f>countif('All results'!$O$2:$O$392, concatenate($A59, " ", R$1))</f>
        <v>0</v>
      </c>
      <c r="S59" s="43">
        <f>countif('All results'!$O$2:$O$392, concatenate($A59, " ", S$1))</f>
        <v>0</v>
      </c>
      <c r="T59" s="43">
        <f>countif('All results'!$O$2:$O$392, concatenate($A59, " ", T$1))</f>
        <v>0</v>
      </c>
      <c r="U59" s="43">
        <f>countif('All results'!$O$2:$O$392, concatenate($A59, " ", U$1))</f>
        <v>0</v>
      </c>
      <c r="V59" s="43">
        <f>countif('All results'!$O$2:$O$392, concatenate($A59, " ", V$1))</f>
        <v>0</v>
      </c>
      <c r="W59" s="43">
        <f>countif('All results'!$O$2:$O$392, concatenate($A59, " ", W$1))</f>
        <v>0</v>
      </c>
      <c r="X59" s="43">
        <f>countif('All results'!$O$2:$O$392, concatenate($A59, " ", X$1))</f>
        <v>0</v>
      </c>
      <c r="Y59" s="43">
        <f>countif('All results'!$O$2:$O$392, concatenate($A59, " ", Y$1))</f>
        <v>0</v>
      </c>
      <c r="Z59" s="43">
        <f>countif('All results'!$O$2:$O$392, concatenate($A59, " ", Z$1))</f>
        <v>0</v>
      </c>
      <c r="AA59" s="43">
        <f>countif('All results'!$O$2:$O$392, concatenate($A59, " ", AA$1))</f>
        <v>0</v>
      </c>
      <c r="AB59" s="43">
        <f>countif('All results'!$O$2:$O$392, concatenate($A59, " ", AB$1))</f>
        <v>0</v>
      </c>
      <c r="AC59" s="43">
        <f>countif('All results'!$O$2:$O$392, concatenate($A59, " ", AC$1))</f>
        <v>0</v>
      </c>
      <c r="AD59" s="43">
        <f>countif('All results'!$O$2:$O$392, concatenate($A59, " ", AD$1))</f>
        <v>0</v>
      </c>
      <c r="AE59" s="43">
        <f>countif('All results'!$O$2:$O$392, concatenate($A59, " ", AE$1))</f>
        <v>0</v>
      </c>
      <c r="AF59" s="43">
        <f t="shared" si="1"/>
        <v>2</v>
      </c>
    </row>
    <row r="60" ht="2.25" customHeight="1">
      <c r="A60" s="42">
        <v>90.0</v>
      </c>
      <c r="B60" s="43">
        <f>countif('All results'!$O$2:$O$392, concatenate($A60, " ", B$1))</f>
        <v>0</v>
      </c>
      <c r="C60" s="43">
        <f>countif('All results'!$O$2:$O$392, concatenate($A60, " ", C$1))</f>
        <v>0</v>
      </c>
      <c r="D60" s="43">
        <f>countif('All results'!$O$2:$O$392, concatenate($A60, " ", D$1))</f>
        <v>0</v>
      </c>
      <c r="E60" s="43">
        <f>countif('All results'!$O$2:$O$392, concatenate($A60, " ", E$1))</f>
        <v>0</v>
      </c>
      <c r="F60" s="43">
        <f>countif('All results'!$O$2:$O$392, concatenate($A60, " ", F$1))</f>
        <v>0</v>
      </c>
      <c r="G60" s="43">
        <f>countif('All results'!$O$2:$O$392, concatenate($A60, " ", G$1))</f>
        <v>0</v>
      </c>
      <c r="H60" s="43">
        <f>countif('All results'!$O$2:$O$392, concatenate($A60, " ", H$1))</f>
        <v>0</v>
      </c>
      <c r="I60" s="43">
        <f>countif('All results'!$O$2:$O$392, concatenate($A60, " ", I$1))</f>
        <v>0</v>
      </c>
      <c r="J60" s="43">
        <f>countif('All results'!$O$2:$O$392, concatenate($A60, " ", J$1))</f>
        <v>0</v>
      </c>
      <c r="K60" s="43">
        <f>countif('All results'!$O$2:$O$392, concatenate($A60, " ", K$1))</f>
        <v>0</v>
      </c>
      <c r="L60" s="43">
        <f>countif('All results'!$O$2:$O$392, concatenate($A60, " ", L$1))</f>
        <v>0</v>
      </c>
      <c r="M60" s="43">
        <f>countif('All results'!$O$2:$O$392, concatenate($A60, " ", M$1))</f>
        <v>0</v>
      </c>
      <c r="N60" s="43">
        <f>countif('All results'!$O$2:$O$392, concatenate($A60, " ", N$1))</f>
        <v>0</v>
      </c>
      <c r="O60" s="43">
        <f>countif('All results'!$O$2:$O$392, concatenate($A60, " ", O$1))</f>
        <v>0</v>
      </c>
      <c r="P60" s="43">
        <f>countif('All results'!$O$2:$O$392, concatenate($A60, " ", P$1))</f>
        <v>0</v>
      </c>
      <c r="Q60" s="43">
        <f>countif('All results'!$O$2:$O$392, concatenate($A60, " ", Q$1))</f>
        <v>0</v>
      </c>
      <c r="R60" s="43">
        <f>countif('All results'!$O$2:$O$392, concatenate($A60, " ", R$1))</f>
        <v>0</v>
      </c>
      <c r="S60" s="43">
        <f>countif('All results'!$O$2:$O$392, concatenate($A60, " ", S$1))</f>
        <v>0</v>
      </c>
      <c r="T60" s="43">
        <f>countif('All results'!$O$2:$O$392, concatenate($A60, " ", T$1))</f>
        <v>0</v>
      </c>
      <c r="U60" s="43">
        <f>countif('All results'!$O$2:$O$392, concatenate($A60, " ", U$1))</f>
        <v>0</v>
      </c>
      <c r="V60" s="43">
        <f>countif('All results'!$O$2:$O$392, concatenate($A60, " ", V$1))</f>
        <v>0</v>
      </c>
      <c r="W60" s="43">
        <f>countif('All results'!$O$2:$O$392, concatenate($A60, " ", W$1))</f>
        <v>0</v>
      </c>
      <c r="X60" s="43">
        <f>countif('All results'!$O$2:$O$392, concatenate($A60, " ", X$1))</f>
        <v>0</v>
      </c>
      <c r="Y60" s="43">
        <f>countif('All results'!$O$2:$O$392, concatenate($A60, " ", Y$1))</f>
        <v>0</v>
      </c>
      <c r="Z60" s="43">
        <f>countif('All results'!$O$2:$O$392, concatenate($A60, " ", Z$1))</f>
        <v>0</v>
      </c>
      <c r="AA60" s="43">
        <f>countif('All results'!$O$2:$O$392, concatenate($A60, " ", AA$1))</f>
        <v>0</v>
      </c>
      <c r="AB60" s="43">
        <f>countif('All results'!$O$2:$O$392, concatenate($A60, " ", AB$1))</f>
        <v>0</v>
      </c>
      <c r="AC60" s="43">
        <f>countif('All results'!$O$2:$O$392, concatenate($A60, " ", AC$1))</f>
        <v>0</v>
      </c>
      <c r="AD60" s="43">
        <f>countif('All results'!$O$2:$O$392, concatenate($A60, " ", AD$1))</f>
        <v>0</v>
      </c>
      <c r="AE60" s="43">
        <f>countif('All results'!$O$2:$O$392, concatenate($A60, " ", AE$1))</f>
        <v>0</v>
      </c>
      <c r="AF60" s="43">
        <f t="shared" si="1"/>
        <v>0</v>
      </c>
    </row>
    <row r="61">
      <c r="A61" s="42">
        <v>91.0</v>
      </c>
      <c r="B61" s="43">
        <f>countif('All results'!$O$2:$O$392, concatenate($A61, " ", B$1))</f>
        <v>0</v>
      </c>
      <c r="C61" s="43">
        <f>countif('All results'!$O$2:$O$392, concatenate($A61, " ", C$1))</f>
        <v>0</v>
      </c>
      <c r="D61" s="43">
        <f>countif('All results'!$O$2:$O$392, concatenate($A61, " ", D$1))</f>
        <v>0</v>
      </c>
      <c r="E61" s="43">
        <f>countif('All results'!$O$2:$O$392, concatenate($A61, " ", E$1))</f>
        <v>0</v>
      </c>
      <c r="F61" s="43">
        <f>countif('All results'!$O$2:$O$392, concatenate($A61, " ", F$1))</f>
        <v>0</v>
      </c>
      <c r="G61" s="43">
        <f>countif('All results'!$O$2:$O$392, concatenate($A61, " ", G$1))</f>
        <v>0</v>
      </c>
      <c r="H61" s="43">
        <f>countif('All results'!$O$2:$O$392, concatenate($A61, " ", H$1))</f>
        <v>0</v>
      </c>
      <c r="I61" s="43">
        <f>countif('All results'!$O$2:$O$392, concatenate($A61, " ", I$1))</f>
        <v>0</v>
      </c>
      <c r="J61" s="43">
        <f>countif('All results'!$O$2:$O$392, concatenate($A61, " ", J$1))</f>
        <v>0</v>
      </c>
      <c r="K61" s="43">
        <f>countif('All results'!$O$2:$O$392, concatenate($A61, " ", K$1))</f>
        <v>1</v>
      </c>
      <c r="L61" s="43">
        <f>countif('All results'!$O$2:$O$392, concatenate($A61, " ", L$1))</f>
        <v>0</v>
      </c>
      <c r="M61" s="43">
        <f>countif('All results'!$O$2:$O$392, concatenate($A61, " ", M$1))</f>
        <v>0</v>
      </c>
      <c r="N61" s="43">
        <f>countif('All results'!$O$2:$O$392, concatenate($A61, " ", N$1))</f>
        <v>0</v>
      </c>
      <c r="O61" s="43">
        <f>countif('All results'!$O$2:$O$392, concatenate($A61, " ", O$1))</f>
        <v>0</v>
      </c>
      <c r="P61" s="43">
        <f>countif('All results'!$O$2:$O$392, concatenate($A61, " ", P$1))</f>
        <v>0</v>
      </c>
      <c r="Q61" s="43">
        <f>countif('All results'!$O$2:$O$392, concatenate($A61, " ", Q$1))</f>
        <v>0</v>
      </c>
      <c r="R61" s="43">
        <f>countif('All results'!$O$2:$O$392, concatenate($A61, " ", R$1))</f>
        <v>0</v>
      </c>
      <c r="S61" s="43">
        <f>countif('All results'!$O$2:$O$392, concatenate($A61, " ", S$1))</f>
        <v>0</v>
      </c>
      <c r="T61" s="43">
        <f>countif('All results'!$O$2:$O$392, concatenate($A61, " ", T$1))</f>
        <v>0</v>
      </c>
      <c r="U61" s="43">
        <f>countif('All results'!$O$2:$O$392, concatenate($A61, " ", U$1))</f>
        <v>0</v>
      </c>
      <c r="V61" s="43">
        <f>countif('All results'!$O$2:$O$392, concatenate($A61, " ", V$1))</f>
        <v>0</v>
      </c>
      <c r="W61" s="43">
        <f>countif('All results'!$O$2:$O$392, concatenate($A61, " ", W$1))</f>
        <v>0</v>
      </c>
      <c r="X61" s="43">
        <f>countif('All results'!$O$2:$O$392, concatenate($A61, " ", X$1))</f>
        <v>0</v>
      </c>
      <c r="Y61" s="43">
        <f>countif('All results'!$O$2:$O$392, concatenate($A61, " ", Y$1))</f>
        <v>0</v>
      </c>
      <c r="Z61" s="43">
        <f>countif('All results'!$O$2:$O$392, concatenate($A61, " ", Z$1))</f>
        <v>0</v>
      </c>
      <c r="AA61" s="43">
        <f>countif('All results'!$O$2:$O$392, concatenate($A61, " ", AA$1))</f>
        <v>0</v>
      </c>
      <c r="AB61" s="43">
        <f>countif('All results'!$O$2:$O$392, concatenate($A61, " ", AB$1))</f>
        <v>0</v>
      </c>
      <c r="AC61" s="43">
        <f>countif('All results'!$O$2:$O$392, concatenate($A61, " ", AC$1))</f>
        <v>0</v>
      </c>
      <c r="AD61" s="43">
        <f>countif('All results'!$O$2:$O$392, concatenate($A61, " ", AD$1))</f>
        <v>0</v>
      </c>
      <c r="AE61" s="43">
        <f>countif('All results'!$O$2:$O$392, concatenate($A61, " ", AE$1))</f>
        <v>0</v>
      </c>
      <c r="AF61" s="43">
        <f t="shared" si="1"/>
        <v>1</v>
      </c>
    </row>
    <row r="62" ht="1.5" customHeight="1">
      <c r="A62" s="42">
        <v>92.0</v>
      </c>
      <c r="B62" s="43">
        <f>countif('All results'!$O$2:$O$392, concatenate($A62, " ", B$1))</f>
        <v>0</v>
      </c>
      <c r="C62" s="43">
        <f>countif('All results'!$O$2:$O$392, concatenate($A62, " ", C$1))</f>
        <v>0</v>
      </c>
      <c r="D62" s="43">
        <f>countif('All results'!$O$2:$O$392, concatenate($A62, " ", D$1))</f>
        <v>0</v>
      </c>
      <c r="E62" s="43">
        <f>countif('All results'!$O$2:$O$392, concatenate($A62, " ", E$1))</f>
        <v>0</v>
      </c>
      <c r="F62" s="43">
        <f>countif('All results'!$O$2:$O$392, concatenate($A62, " ", F$1))</f>
        <v>0</v>
      </c>
      <c r="G62" s="43">
        <f>countif('All results'!$O$2:$O$392, concatenate($A62, " ", G$1))</f>
        <v>0</v>
      </c>
      <c r="H62" s="43">
        <f>countif('All results'!$O$2:$O$392, concatenate($A62, " ", H$1))</f>
        <v>0</v>
      </c>
      <c r="I62" s="43">
        <f>countif('All results'!$O$2:$O$392, concatenate($A62, " ", I$1))</f>
        <v>0</v>
      </c>
      <c r="J62" s="43">
        <f>countif('All results'!$O$2:$O$392, concatenate($A62, " ", J$1))</f>
        <v>0</v>
      </c>
      <c r="K62" s="43">
        <f>countif('All results'!$O$2:$O$392, concatenate($A62, " ", K$1))</f>
        <v>0</v>
      </c>
      <c r="L62" s="43">
        <f>countif('All results'!$O$2:$O$392, concatenate($A62, " ", L$1))</f>
        <v>0</v>
      </c>
      <c r="M62" s="43">
        <f>countif('All results'!$O$2:$O$392, concatenate($A62, " ", M$1))</f>
        <v>0</v>
      </c>
      <c r="N62" s="43">
        <f>countif('All results'!$O$2:$O$392, concatenate($A62, " ", N$1))</f>
        <v>0</v>
      </c>
      <c r="O62" s="43">
        <f>countif('All results'!$O$2:$O$392, concatenate($A62, " ", O$1))</f>
        <v>0</v>
      </c>
      <c r="P62" s="43">
        <f>countif('All results'!$O$2:$O$392, concatenate($A62, " ", P$1))</f>
        <v>0</v>
      </c>
      <c r="Q62" s="43">
        <f>countif('All results'!$O$2:$O$392, concatenate($A62, " ", Q$1))</f>
        <v>0</v>
      </c>
      <c r="R62" s="43">
        <f>countif('All results'!$O$2:$O$392, concatenate($A62, " ", R$1))</f>
        <v>0</v>
      </c>
      <c r="S62" s="43">
        <f>countif('All results'!$O$2:$O$392, concatenate($A62, " ", S$1))</f>
        <v>0</v>
      </c>
      <c r="T62" s="43">
        <f>countif('All results'!$O$2:$O$392, concatenate($A62, " ", T$1))</f>
        <v>0</v>
      </c>
      <c r="U62" s="43">
        <f>countif('All results'!$O$2:$O$392, concatenate($A62, " ", U$1))</f>
        <v>0</v>
      </c>
      <c r="V62" s="43">
        <f>countif('All results'!$O$2:$O$392, concatenate($A62, " ", V$1))</f>
        <v>0</v>
      </c>
      <c r="W62" s="43">
        <f>countif('All results'!$O$2:$O$392, concatenate($A62, " ", W$1))</f>
        <v>0</v>
      </c>
      <c r="X62" s="43">
        <f>countif('All results'!$O$2:$O$392, concatenate($A62, " ", X$1))</f>
        <v>0</v>
      </c>
      <c r="Y62" s="43">
        <f>countif('All results'!$O$2:$O$392, concatenate($A62, " ", Y$1))</f>
        <v>0</v>
      </c>
      <c r="Z62" s="43">
        <f>countif('All results'!$O$2:$O$392, concatenate($A62, " ", Z$1))</f>
        <v>0</v>
      </c>
      <c r="AA62" s="43">
        <f>countif('All results'!$O$2:$O$392, concatenate($A62, " ", AA$1))</f>
        <v>0</v>
      </c>
      <c r="AB62" s="43">
        <f>countif('All results'!$O$2:$O$392, concatenate($A62, " ", AB$1))</f>
        <v>0</v>
      </c>
      <c r="AC62" s="43">
        <f>countif('All results'!$O$2:$O$392, concatenate($A62, " ", AC$1))</f>
        <v>0</v>
      </c>
      <c r="AD62" s="43">
        <f>countif('All results'!$O$2:$O$392, concatenate($A62, " ", AD$1))</f>
        <v>0</v>
      </c>
      <c r="AE62" s="43">
        <f>countif('All results'!$O$2:$O$392, concatenate($A62, " ", AE$1))</f>
        <v>0</v>
      </c>
      <c r="AF62" s="43">
        <f t="shared" si="1"/>
        <v>0</v>
      </c>
    </row>
    <row r="63" ht="1.5" customHeight="1">
      <c r="A63" s="42">
        <v>93.0</v>
      </c>
      <c r="B63" s="43">
        <f>countif('All results'!$O$2:$O$392, concatenate($A63, " ", B$1))</f>
        <v>0</v>
      </c>
      <c r="C63" s="43">
        <f>countif('All results'!$O$2:$O$392, concatenate($A63, " ", C$1))</f>
        <v>0</v>
      </c>
      <c r="D63" s="43">
        <f>countif('All results'!$O$2:$O$392, concatenate($A63, " ", D$1))</f>
        <v>0</v>
      </c>
      <c r="E63" s="43">
        <f>countif('All results'!$O$2:$O$392, concatenate($A63, " ", E$1))</f>
        <v>0</v>
      </c>
      <c r="F63" s="43">
        <f>countif('All results'!$O$2:$O$392, concatenate($A63, " ", F$1))</f>
        <v>0</v>
      </c>
      <c r="G63" s="43">
        <f>countif('All results'!$O$2:$O$392, concatenate($A63, " ", G$1))</f>
        <v>0</v>
      </c>
      <c r="H63" s="43">
        <f>countif('All results'!$O$2:$O$392, concatenate($A63, " ", H$1))</f>
        <v>0</v>
      </c>
      <c r="I63" s="43">
        <f>countif('All results'!$O$2:$O$392, concatenate($A63, " ", I$1))</f>
        <v>0</v>
      </c>
      <c r="J63" s="43">
        <f>countif('All results'!$O$2:$O$392, concatenate($A63, " ", J$1))</f>
        <v>0</v>
      </c>
      <c r="K63" s="43">
        <f>countif('All results'!$O$2:$O$392, concatenate($A63, " ", K$1))</f>
        <v>0</v>
      </c>
      <c r="L63" s="43">
        <f>countif('All results'!$O$2:$O$392, concatenate($A63, " ", L$1))</f>
        <v>0</v>
      </c>
      <c r="M63" s="43">
        <f>countif('All results'!$O$2:$O$392, concatenate($A63, " ", M$1))</f>
        <v>0</v>
      </c>
      <c r="N63" s="43">
        <f>countif('All results'!$O$2:$O$392, concatenate($A63, " ", N$1))</f>
        <v>0</v>
      </c>
      <c r="O63" s="43">
        <f>countif('All results'!$O$2:$O$392, concatenate($A63, " ", O$1))</f>
        <v>0</v>
      </c>
      <c r="P63" s="43">
        <f>countif('All results'!$O$2:$O$392, concatenate($A63, " ", P$1))</f>
        <v>0</v>
      </c>
      <c r="Q63" s="43">
        <f>countif('All results'!$O$2:$O$392, concatenate($A63, " ", Q$1))</f>
        <v>0</v>
      </c>
      <c r="R63" s="43">
        <f>countif('All results'!$O$2:$O$392, concatenate($A63, " ", R$1))</f>
        <v>0</v>
      </c>
      <c r="S63" s="43">
        <f>countif('All results'!$O$2:$O$392, concatenate($A63, " ", S$1))</f>
        <v>0</v>
      </c>
      <c r="T63" s="43">
        <f>countif('All results'!$O$2:$O$392, concatenate($A63, " ", T$1))</f>
        <v>0</v>
      </c>
      <c r="U63" s="43">
        <f>countif('All results'!$O$2:$O$392, concatenate($A63, " ", U$1))</f>
        <v>0</v>
      </c>
      <c r="V63" s="43">
        <f>countif('All results'!$O$2:$O$392, concatenate($A63, " ", V$1))</f>
        <v>0</v>
      </c>
      <c r="W63" s="43">
        <f>countif('All results'!$O$2:$O$392, concatenate($A63, " ", W$1))</f>
        <v>0</v>
      </c>
      <c r="X63" s="43">
        <f>countif('All results'!$O$2:$O$392, concatenate($A63, " ", X$1))</f>
        <v>0</v>
      </c>
      <c r="Y63" s="43">
        <f>countif('All results'!$O$2:$O$392, concatenate($A63, " ", Y$1))</f>
        <v>0</v>
      </c>
      <c r="Z63" s="43">
        <f>countif('All results'!$O$2:$O$392, concatenate($A63, " ", Z$1))</f>
        <v>0</v>
      </c>
      <c r="AA63" s="43">
        <f>countif('All results'!$O$2:$O$392, concatenate($A63, " ", AA$1))</f>
        <v>0</v>
      </c>
      <c r="AB63" s="43">
        <f>countif('All results'!$O$2:$O$392, concatenate($A63, " ", AB$1))</f>
        <v>0</v>
      </c>
      <c r="AC63" s="43">
        <f>countif('All results'!$O$2:$O$392, concatenate($A63, " ", AC$1))</f>
        <v>0</v>
      </c>
      <c r="AD63" s="43">
        <f>countif('All results'!$O$2:$O$392, concatenate($A63, " ", AD$1))</f>
        <v>0</v>
      </c>
      <c r="AE63" s="43">
        <f>countif('All results'!$O$2:$O$392, concatenate($A63, " ", AE$1))</f>
        <v>0</v>
      </c>
      <c r="AF63" s="43">
        <f t="shared" si="1"/>
        <v>0</v>
      </c>
    </row>
    <row r="64">
      <c r="A64" s="42">
        <v>94.0</v>
      </c>
      <c r="B64" s="43">
        <f>countif('All results'!$O$2:$O$392, concatenate($A64, " ", B$1))</f>
        <v>0</v>
      </c>
      <c r="C64" s="43">
        <f>countif('All results'!$O$2:$O$392, concatenate($A64, " ", C$1))</f>
        <v>0</v>
      </c>
      <c r="D64" s="43">
        <f>countif('All results'!$O$2:$O$392, concatenate($A64, " ", D$1))</f>
        <v>0</v>
      </c>
      <c r="E64" s="43">
        <f>countif('All results'!$O$2:$O$392, concatenate($A64, " ", E$1))</f>
        <v>0</v>
      </c>
      <c r="F64" s="43">
        <f>countif('All results'!$O$2:$O$392, concatenate($A64, " ", F$1))</f>
        <v>0</v>
      </c>
      <c r="G64" s="43">
        <f>countif('All results'!$O$2:$O$392, concatenate($A64, " ", G$1))</f>
        <v>0</v>
      </c>
      <c r="H64" s="43">
        <f>countif('All results'!$O$2:$O$392, concatenate($A64, " ", H$1))</f>
        <v>0</v>
      </c>
      <c r="I64" s="43">
        <f>countif('All results'!$O$2:$O$392, concatenate($A64, " ", I$1))</f>
        <v>0</v>
      </c>
      <c r="J64" s="43">
        <f>countif('All results'!$O$2:$O$392, concatenate($A64, " ", J$1))</f>
        <v>1</v>
      </c>
      <c r="K64" s="43">
        <f>countif('All results'!$O$2:$O$392, concatenate($A64, " ", K$1))</f>
        <v>0</v>
      </c>
      <c r="L64" s="43">
        <f>countif('All results'!$O$2:$O$392, concatenate($A64, " ", L$1))</f>
        <v>0</v>
      </c>
      <c r="M64" s="43">
        <f>countif('All results'!$O$2:$O$392, concatenate($A64, " ", M$1))</f>
        <v>0</v>
      </c>
      <c r="N64" s="43">
        <f>countif('All results'!$O$2:$O$392, concatenate($A64, " ", N$1))</f>
        <v>0</v>
      </c>
      <c r="O64" s="43">
        <f>countif('All results'!$O$2:$O$392, concatenate($A64, " ", O$1))</f>
        <v>0</v>
      </c>
      <c r="P64" s="43">
        <f>countif('All results'!$O$2:$O$392, concatenate($A64, " ", P$1))</f>
        <v>0</v>
      </c>
      <c r="Q64" s="43">
        <f>countif('All results'!$O$2:$O$392, concatenate($A64, " ", Q$1))</f>
        <v>0</v>
      </c>
      <c r="R64" s="43">
        <f>countif('All results'!$O$2:$O$392, concatenate($A64, " ", R$1))</f>
        <v>0</v>
      </c>
      <c r="S64" s="43">
        <f>countif('All results'!$O$2:$O$392, concatenate($A64, " ", S$1))</f>
        <v>0</v>
      </c>
      <c r="T64" s="43">
        <f>countif('All results'!$O$2:$O$392, concatenate($A64, " ", T$1))</f>
        <v>0</v>
      </c>
      <c r="U64" s="43">
        <f>countif('All results'!$O$2:$O$392, concatenate($A64, " ", U$1))</f>
        <v>0</v>
      </c>
      <c r="V64" s="43">
        <f>countif('All results'!$O$2:$O$392, concatenate($A64, " ", V$1))</f>
        <v>0</v>
      </c>
      <c r="W64" s="43">
        <f>countif('All results'!$O$2:$O$392, concatenate($A64, " ", W$1))</f>
        <v>0</v>
      </c>
      <c r="X64" s="43">
        <f>countif('All results'!$O$2:$O$392, concatenate($A64, " ", X$1))</f>
        <v>0</v>
      </c>
      <c r="Y64" s="43">
        <f>countif('All results'!$O$2:$O$392, concatenate($A64, " ", Y$1))</f>
        <v>0</v>
      </c>
      <c r="Z64" s="43">
        <f>countif('All results'!$O$2:$O$392, concatenate($A64, " ", Z$1))</f>
        <v>0</v>
      </c>
      <c r="AA64" s="43">
        <f>countif('All results'!$O$2:$O$392, concatenate($A64, " ", AA$1))</f>
        <v>0</v>
      </c>
      <c r="AB64" s="43">
        <f>countif('All results'!$O$2:$O$392, concatenate($A64, " ", AB$1))</f>
        <v>0</v>
      </c>
      <c r="AC64" s="43">
        <f>countif('All results'!$O$2:$O$392, concatenate($A64, " ", AC$1))</f>
        <v>0</v>
      </c>
      <c r="AD64" s="43">
        <f>countif('All results'!$O$2:$O$392, concatenate($A64, " ", AD$1))</f>
        <v>0</v>
      </c>
      <c r="AE64" s="43">
        <f>countif('All results'!$O$2:$O$392, concatenate($A64, " ", AE$1))</f>
        <v>0</v>
      </c>
      <c r="AF64" s="43">
        <f t="shared" si="1"/>
        <v>1</v>
      </c>
    </row>
    <row r="65" ht="1.5" customHeight="1">
      <c r="A65" s="42">
        <v>95.0</v>
      </c>
      <c r="B65" s="43">
        <f>countif('All results'!$O$2:$O$392, concatenate($A65, " ", B$1))</f>
        <v>0</v>
      </c>
      <c r="C65" s="43">
        <f>countif('All results'!$O$2:$O$392, concatenate($A65, " ", C$1))</f>
        <v>0</v>
      </c>
      <c r="D65" s="43">
        <f>countif('All results'!$O$2:$O$392, concatenate($A65, " ", D$1))</f>
        <v>0</v>
      </c>
      <c r="E65" s="43">
        <f>countif('All results'!$O$2:$O$392, concatenate($A65, " ", E$1))</f>
        <v>0</v>
      </c>
      <c r="F65" s="43">
        <f>countif('All results'!$O$2:$O$392, concatenate($A65, " ", F$1))</f>
        <v>0</v>
      </c>
      <c r="G65" s="43">
        <f>countif('All results'!$O$2:$O$392, concatenate($A65, " ", G$1))</f>
        <v>0</v>
      </c>
      <c r="H65" s="43">
        <f>countif('All results'!$O$2:$O$392, concatenate($A65, " ", H$1))</f>
        <v>0</v>
      </c>
      <c r="I65" s="43">
        <f>countif('All results'!$O$2:$O$392, concatenate($A65, " ", I$1))</f>
        <v>0</v>
      </c>
      <c r="J65" s="43">
        <f>countif('All results'!$O$2:$O$392, concatenate($A65, " ", J$1))</f>
        <v>0</v>
      </c>
      <c r="K65" s="43">
        <f>countif('All results'!$O$2:$O$392, concatenate($A65, " ", K$1))</f>
        <v>0</v>
      </c>
      <c r="L65" s="43">
        <f>countif('All results'!$O$2:$O$392, concatenate($A65, " ", L$1))</f>
        <v>0</v>
      </c>
      <c r="M65" s="43">
        <f>countif('All results'!$O$2:$O$392, concatenate($A65, " ", M$1))</f>
        <v>0</v>
      </c>
      <c r="N65" s="43">
        <f>countif('All results'!$O$2:$O$392, concatenate($A65, " ", N$1))</f>
        <v>0</v>
      </c>
      <c r="O65" s="43">
        <f>countif('All results'!$O$2:$O$392, concatenate($A65, " ", O$1))</f>
        <v>0</v>
      </c>
      <c r="P65" s="43">
        <f>countif('All results'!$O$2:$O$392, concatenate($A65, " ", P$1))</f>
        <v>0</v>
      </c>
      <c r="Q65" s="43">
        <f>countif('All results'!$O$2:$O$392, concatenate($A65, " ", Q$1))</f>
        <v>0</v>
      </c>
      <c r="R65" s="43">
        <f>countif('All results'!$O$2:$O$392, concatenate($A65, " ", R$1))</f>
        <v>0</v>
      </c>
      <c r="S65" s="43">
        <f>countif('All results'!$O$2:$O$392, concatenate($A65, " ", S$1))</f>
        <v>0</v>
      </c>
      <c r="T65" s="43">
        <f>countif('All results'!$O$2:$O$392, concatenate($A65, " ", T$1))</f>
        <v>0</v>
      </c>
      <c r="U65" s="43">
        <f>countif('All results'!$O$2:$O$392, concatenate($A65, " ", U$1))</f>
        <v>0</v>
      </c>
      <c r="V65" s="43">
        <f>countif('All results'!$O$2:$O$392, concatenate($A65, " ", V$1))</f>
        <v>0</v>
      </c>
      <c r="W65" s="43">
        <f>countif('All results'!$O$2:$O$392, concatenate($A65, " ", W$1))</f>
        <v>0</v>
      </c>
      <c r="X65" s="43">
        <f>countif('All results'!$O$2:$O$392, concatenate($A65, " ", X$1))</f>
        <v>0</v>
      </c>
      <c r="Y65" s="43">
        <f>countif('All results'!$O$2:$O$392, concatenate($A65, " ", Y$1))</f>
        <v>0</v>
      </c>
      <c r="Z65" s="43">
        <f>countif('All results'!$O$2:$O$392, concatenate($A65, " ", Z$1))</f>
        <v>0</v>
      </c>
      <c r="AA65" s="43">
        <f>countif('All results'!$O$2:$O$392, concatenate($A65, " ", AA$1))</f>
        <v>0</v>
      </c>
      <c r="AB65" s="43">
        <f>countif('All results'!$O$2:$O$392, concatenate($A65, " ", AB$1))</f>
        <v>0</v>
      </c>
      <c r="AC65" s="43">
        <f>countif('All results'!$O$2:$O$392, concatenate($A65, " ", AC$1))</f>
        <v>0</v>
      </c>
      <c r="AD65" s="43">
        <f>countif('All results'!$O$2:$O$392, concatenate($A65, " ", AD$1))</f>
        <v>0</v>
      </c>
      <c r="AE65" s="43">
        <f>countif('All results'!$O$2:$O$392, concatenate($A65, " ", AE$1))</f>
        <v>0</v>
      </c>
      <c r="AF65" s="43">
        <f t="shared" si="1"/>
        <v>0</v>
      </c>
    </row>
    <row r="66" ht="1.5" customHeight="1">
      <c r="A66" s="42">
        <v>96.0</v>
      </c>
      <c r="B66" s="43">
        <f>countif('All results'!$O$2:$O$392, concatenate($A66, " ", B$1))</f>
        <v>0</v>
      </c>
      <c r="C66" s="43">
        <f>countif('All results'!$O$2:$O$392, concatenate($A66, " ", C$1))</f>
        <v>0</v>
      </c>
      <c r="D66" s="43">
        <f>countif('All results'!$O$2:$O$392, concatenate($A66, " ", D$1))</f>
        <v>0</v>
      </c>
      <c r="E66" s="43">
        <f>countif('All results'!$O$2:$O$392, concatenate($A66, " ", E$1))</f>
        <v>0</v>
      </c>
      <c r="F66" s="43">
        <f>countif('All results'!$O$2:$O$392, concatenate($A66, " ", F$1))</f>
        <v>0</v>
      </c>
      <c r="G66" s="43">
        <f>countif('All results'!$O$2:$O$392, concatenate($A66, " ", G$1))</f>
        <v>0</v>
      </c>
      <c r="H66" s="43">
        <f>countif('All results'!$O$2:$O$392, concatenate($A66, " ", H$1))</f>
        <v>0</v>
      </c>
      <c r="I66" s="43">
        <f>countif('All results'!$O$2:$O$392, concatenate($A66, " ", I$1))</f>
        <v>0</v>
      </c>
      <c r="J66" s="43">
        <f>countif('All results'!$O$2:$O$392, concatenate($A66, " ", J$1))</f>
        <v>0</v>
      </c>
      <c r="K66" s="43">
        <f>countif('All results'!$O$2:$O$392, concatenate($A66, " ", K$1))</f>
        <v>0</v>
      </c>
      <c r="L66" s="43">
        <f>countif('All results'!$O$2:$O$392, concatenate($A66, " ", L$1))</f>
        <v>0</v>
      </c>
      <c r="M66" s="43">
        <f>countif('All results'!$O$2:$O$392, concatenate($A66, " ", M$1))</f>
        <v>0</v>
      </c>
      <c r="N66" s="43">
        <f>countif('All results'!$O$2:$O$392, concatenate($A66, " ", N$1))</f>
        <v>0</v>
      </c>
      <c r="O66" s="43">
        <f>countif('All results'!$O$2:$O$392, concatenate($A66, " ", O$1))</f>
        <v>0</v>
      </c>
      <c r="P66" s="43">
        <f>countif('All results'!$O$2:$O$392, concatenate($A66, " ", P$1))</f>
        <v>0</v>
      </c>
      <c r="Q66" s="43">
        <f>countif('All results'!$O$2:$O$392, concatenate($A66, " ", Q$1))</f>
        <v>0</v>
      </c>
      <c r="R66" s="43">
        <f>countif('All results'!$O$2:$O$392, concatenate($A66, " ", R$1))</f>
        <v>0</v>
      </c>
      <c r="S66" s="43">
        <f>countif('All results'!$O$2:$O$392, concatenate($A66, " ", S$1))</f>
        <v>0</v>
      </c>
      <c r="T66" s="43">
        <f>countif('All results'!$O$2:$O$392, concatenate($A66, " ", T$1))</f>
        <v>0</v>
      </c>
      <c r="U66" s="43">
        <f>countif('All results'!$O$2:$O$392, concatenate($A66, " ", U$1))</f>
        <v>0</v>
      </c>
      <c r="V66" s="43">
        <f>countif('All results'!$O$2:$O$392, concatenate($A66, " ", V$1))</f>
        <v>0</v>
      </c>
      <c r="W66" s="43">
        <f>countif('All results'!$O$2:$O$392, concatenate($A66, " ", W$1))</f>
        <v>0</v>
      </c>
      <c r="X66" s="43">
        <f>countif('All results'!$O$2:$O$392, concatenate($A66, " ", X$1))</f>
        <v>0</v>
      </c>
      <c r="Y66" s="43">
        <f>countif('All results'!$O$2:$O$392, concatenate($A66, " ", Y$1))</f>
        <v>0</v>
      </c>
      <c r="Z66" s="43">
        <f>countif('All results'!$O$2:$O$392, concatenate($A66, " ", Z$1))</f>
        <v>0</v>
      </c>
      <c r="AA66" s="43">
        <f>countif('All results'!$O$2:$O$392, concatenate($A66, " ", AA$1))</f>
        <v>0</v>
      </c>
      <c r="AB66" s="43">
        <f>countif('All results'!$O$2:$O$392, concatenate($A66, " ", AB$1))</f>
        <v>0</v>
      </c>
      <c r="AC66" s="43">
        <f>countif('All results'!$O$2:$O$392, concatenate($A66, " ", AC$1))</f>
        <v>0</v>
      </c>
      <c r="AD66" s="43">
        <f>countif('All results'!$O$2:$O$392, concatenate($A66, " ", AD$1))</f>
        <v>0</v>
      </c>
      <c r="AE66" s="43">
        <f>countif('All results'!$O$2:$O$392, concatenate($A66, " ", AE$1))</f>
        <v>0</v>
      </c>
      <c r="AF66" s="43">
        <f t="shared" si="1"/>
        <v>0</v>
      </c>
    </row>
    <row r="67">
      <c r="A67" s="42">
        <v>97.0</v>
      </c>
      <c r="B67" s="43">
        <f>countif('All results'!$O$2:$O$392, concatenate($A67, " ", B$1))</f>
        <v>0</v>
      </c>
      <c r="C67" s="43">
        <f>countif('All results'!$O$2:$O$392, concatenate($A67, " ", C$1))</f>
        <v>0</v>
      </c>
      <c r="D67" s="43">
        <f>countif('All results'!$O$2:$O$392, concatenate($A67, " ", D$1))</f>
        <v>2</v>
      </c>
      <c r="E67" s="43">
        <f>countif('All results'!$O$2:$O$392, concatenate($A67, " ", E$1))</f>
        <v>0</v>
      </c>
      <c r="F67" s="43">
        <f>countif('All results'!$O$2:$O$392, concatenate($A67, " ", F$1))</f>
        <v>0</v>
      </c>
      <c r="G67" s="43">
        <f>countif('All results'!$O$2:$O$392, concatenate($A67, " ", G$1))</f>
        <v>0</v>
      </c>
      <c r="H67" s="43">
        <f>countif('All results'!$O$2:$O$392, concatenate($A67, " ", H$1))</f>
        <v>0</v>
      </c>
      <c r="I67" s="43">
        <f>countif('All results'!$O$2:$O$392, concatenate($A67, " ", I$1))</f>
        <v>0</v>
      </c>
      <c r="J67" s="43">
        <f>countif('All results'!$O$2:$O$392, concatenate($A67, " ", J$1))</f>
        <v>0</v>
      </c>
      <c r="K67" s="43">
        <f>countif('All results'!$O$2:$O$392, concatenate($A67, " ", K$1))</f>
        <v>1</v>
      </c>
      <c r="L67" s="43">
        <f>countif('All results'!$O$2:$O$392, concatenate($A67, " ", L$1))</f>
        <v>0</v>
      </c>
      <c r="M67" s="43">
        <f>countif('All results'!$O$2:$O$392, concatenate($A67, " ", M$1))</f>
        <v>0</v>
      </c>
      <c r="N67" s="43">
        <f>countif('All results'!$O$2:$O$392, concatenate($A67, " ", N$1))</f>
        <v>0</v>
      </c>
      <c r="O67" s="43">
        <f>countif('All results'!$O$2:$O$392, concatenate($A67, " ", O$1))</f>
        <v>0</v>
      </c>
      <c r="P67" s="43">
        <f>countif('All results'!$O$2:$O$392, concatenate($A67, " ", P$1))</f>
        <v>0</v>
      </c>
      <c r="Q67" s="43">
        <f>countif('All results'!$O$2:$O$392, concatenate($A67, " ", Q$1))</f>
        <v>0</v>
      </c>
      <c r="R67" s="43">
        <f>countif('All results'!$O$2:$O$392, concatenate($A67, " ", R$1))</f>
        <v>0</v>
      </c>
      <c r="S67" s="43">
        <f>countif('All results'!$O$2:$O$392, concatenate($A67, " ", S$1))</f>
        <v>0</v>
      </c>
      <c r="T67" s="43">
        <f>countif('All results'!$O$2:$O$392, concatenate($A67, " ", T$1))</f>
        <v>0</v>
      </c>
      <c r="U67" s="43">
        <f>countif('All results'!$O$2:$O$392, concatenate($A67, " ", U$1))</f>
        <v>0</v>
      </c>
      <c r="V67" s="43">
        <f>countif('All results'!$O$2:$O$392, concatenate($A67, " ", V$1))</f>
        <v>0</v>
      </c>
      <c r="W67" s="43">
        <f>countif('All results'!$O$2:$O$392, concatenate($A67, " ", W$1))</f>
        <v>0</v>
      </c>
      <c r="X67" s="43">
        <f>countif('All results'!$O$2:$O$392, concatenate($A67, " ", X$1))</f>
        <v>0</v>
      </c>
      <c r="Y67" s="43">
        <f>countif('All results'!$O$2:$O$392, concatenate($A67, " ", Y$1))</f>
        <v>0</v>
      </c>
      <c r="Z67" s="43">
        <f>countif('All results'!$O$2:$O$392, concatenate($A67, " ", Z$1))</f>
        <v>0</v>
      </c>
      <c r="AA67" s="43">
        <f>countif('All results'!$O$2:$O$392, concatenate($A67, " ", AA$1))</f>
        <v>0</v>
      </c>
      <c r="AB67" s="43">
        <f>countif('All results'!$O$2:$O$392, concatenate($A67, " ", AB$1))</f>
        <v>0</v>
      </c>
      <c r="AC67" s="43">
        <f>countif('All results'!$O$2:$O$392, concatenate($A67, " ", AC$1))</f>
        <v>0</v>
      </c>
      <c r="AD67" s="43">
        <f>countif('All results'!$O$2:$O$392, concatenate($A67, " ", AD$1))</f>
        <v>0</v>
      </c>
      <c r="AE67" s="43">
        <f>countif('All results'!$O$2:$O$392, concatenate($A67, " ", AE$1))</f>
        <v>0</v>
      </c>
      <c r="AF67" s="43">
        <f t="shared" si="1"/>
        <v>3</v>
      </c>
    </row>
    <row r="68">
      <c r="A68" s="42">
        <v>98.0</v>
      </c>
      <c r="B68" s="43">
        <f>countif('All results'!$O$2:$O$392, concatenate($A68, " ", B$1))</f>
        <v>0</v>
      </c>
      <c r="C68" s="43">
        <f>countif('All results'!$O$2:$O$392, concatenate($A68, " ", C$1))</f>
        <v>0</v>
      </c>
      <c r="D68" s="43">
        <f>countif('All results'!$O$2:$O$392, concatenate($A68, " ", D$1))</f>
        <v>3</v>
      </c>
      <c r="E68" s="43">
        <f>countif('All results'!$O$2:$O$392, concatenate($A68, " ", E$1))</f>
        <v>0</v>
      </c>
      <c r="F68" s="43">
        <f>countif('All results'!$O$2:$O$392, concatenate($A68, " ", F$1))</f>
        <v>1</v>
      </c>
      <c r="G68" s="43">
        <f>countif('All results'!$O$2:$O$392, concatenate($A68, " ", G$1))</f>
        <v>0</v>
      </c>
      <c r="H68" s="43">
        <f>countif('All results'!$O$2:$O$392, concatenate($A68, " ", H$1))</f>
        <v>0</v>
      </c>
      <c r="I68" s="43">
        <f>countif('All results'!$O$2:$O$392, concatenate($A68, " ", I$1))</f>
        <v>0</v>
      </c>
      <c r="J68" s="43">
        <f>countif('All results'!$O$2:$O$392, concatenate($A68, " ", J$1))</f>
        <v>0</v>
      </c>
      <c r="K68" s="43">
        <f>countif('All results'!$O$2:$O$392, concatenate($A68, " ", K$1))</f>
        <v>0</v>
      </c>
      <c r="L68" s="43">
        <f>countif('All results'!$O$2:$O$392, concatenate($A68, " ", L$1))</f>
        <v>0</v>
      </c>
      <c r="M68" s="43">
        <f>countif('All results'!$O$2:$O$392, concatenate($A68, " ", M$1))</f>
        <v>0</v>
      </c>
      <c r="N68" s="43">
        <f>countif('All results'!$O$2:$O$392, concatenate($A68, " ", N$1))</f>
        <v>0</v>
      </c>
      <c r="O68" s="43">
        <f>countif('All results'!$O$2:$O$392, concatenate($A68, " ", O$1))</f>
        <v>0</v>
      </c>
      <c r="P68" s="43">
        <f>countif('All results'!$O$2:$O$392, concatenate($A68, " ", P$1))</f>
        <v>0</v>
      </c>
      <c r="Q68" s="43">
        <f>countif('All results'!$O$2:$O$392, concatenate($A68, " ", Q$1))</f>
        <v>0</v>
      </c>
      <c r="R68" s="43">
        <f>countif('All results'!$O$2:$O$392, concatenate($A68, " ", R$1))</f>
        <v>0</v>
      </c>
      <c r="S68" s="43">
        <f>countif('All results'!$O$2:$O$392, concatenate($A68, " ", S$1))</f>
        <v>0</v>
      </c>
      <c r="T68" s="43">
        <f>countif('All results'!$O$2:$O$392, concatenate($A68, " ", T$1))</f>
        <v>0</v>
      </c>
      <c r="U68" s="43">
        <f>countif('All results'!$O$2:$O$392, concatenate($A68, " ", U$1))</f>
        <v>0</v>
      </c>
      <c r="V68" s="43">
        <f>countif('All results'!$O$2:$O$392, concatenate($A68, " ", V$1))</f>
        <v>0</v>
      </c>
      <c r="W68" s="43">
        <f>countif('All results'!$O$2:$O$392, concatenate($A68, " ", W$1))</f>
        <v>0</v>
      </c>
      <c r="X68" s="43">
        <f>countif('All results'!$O$2:$O$392, concatenate($A68, " ", X$1))</f>
        <v>0</v>
      </c>
      <c r="Y68" s="43">
        <f>countif('All results'!$O$2:$O$392, concatenate($A68, " ", Y$1))</f>
        <v>0</v>
      </c>
      <c r="Z68" s="43">
        <f>countif('All results'!$O$2:$O$392, concatenate($A68, " ", Z$1))</f>
        <v>0</v>
      </c>
      <c r="AA68" s="43">
        <f>countif('All results'!$O$2:$O$392, concatenate($A68, " ", AA$1))</f>
        <v>0</v>
      </c>
      <c r="AB68" s="43">
        <f>countif('All results'!$O$2:$O$392, concatenate($A68, " ", AB$1))</f>
        <v>0</v>
      </c>
      <c r="AC68" s="43">
        <f>countif('All results'!$O$2:$O$392, concatenate($A68, " ", AC$1))</f>
        <v>0</v>
      </c>
      <c r="AD68" s="43">
        <f>countif('All results'!$O$2:$O$392, concatenate($A68, " ", AD$1))</f>
        <v>0</v>
      </c>
      <c r="AE68" s="43">
        <f>countif('All results'!$O$2:$O$392, concatenate($A68, " ", AE$1))</f>
        <v>0</v>
      </c>
      <c r="AF68" s="43">
        <f t="shared" si="1"/>
        <v>4</v>
      </c>
    </row>
    <row r="69">
      <c r="A69" s="42">
        <v>99.0</v>
      </c>
      <c r="B69" s="43">
        <f>countif('All results'!$O$2:$O$392, concatenate($A69, " ", B$1))</f>
        <v>0</v>
      </c>
      <c r="C69" s="43">
        <f>countif('All results'!$O$2:$O$392, concatenate($A69, " ", C$1))</f>
        <v>0</v>
      </c>
      <c r="D69" s="43">
        <f>countif('All results'!$O$2:$O$392, concatenate($A69, " ", D$1))</f>
        <v>0</v>
      </c>
      <c r="E69" s="43">
        <f>countif('All results'!$O$2:$O$392, concatenate($A69, " ", E$1))</f>
        <v>1</v>
      </c>
      <c r="F69" s="43">
        <f>countif('All results'!$O$2:$O$392, concatenate($A69, " ", F$1))</f>
        <v>0</v>
      </c>
      <c r="G69" s="43">
        <f>countif('All results'!$O$2:$O$392, concatenate($A69, " ", G$1))</f>
        <v>0</v>
      </c>
      <c r="H69" s="43">
        <f>countif('All results'!$O$2:$O$392, concatenate($A69, " ", H$1))</f>
        <v>0</v>
      </c>
      <c r="I69" s="43">
        <f>countif('All results'!$O$2:$O$392, concatenate($A69, " ", I$1))</f>
        <v>0</v>
      </c>
      <c r="J69" s="43">
        <f>countif('All results'!$O$2:$O$392, concatenate($A69, " ", J$1))</f>
        <v>0</v>
      </c>
      <c r="K69" s="43">
        <f>countif('All results'!$O$2:$O$392, concatenate($A69, " ", K$1))</f>
        <v>0</v>
      </c>
      <c r="L69" s="43">
        <f>countif('All results'!$O$2:$O$392, concatenate($A69, " ", L$1))</f>
        <v>1</v>
      </c>
      <c r="M69" s="43">
        <f>countif('All results'!$O$2:$O$392, concatenate($A69, " ", M$1))</f>
        <v>0</v>
      </c>
      <c r="N69" s="43">
        <f>countif('All results'!$O$2:$O$392, concatenate($A69, " ", N$1))</f>
        <v>0</v>
      </c>
      <c r="O69" s="43">
        <f>countif('All results'!$O$2:$O$392, concatenate($A69, " ", O$1))</f>
        <v>0</v>
      </c>
      <c r="P69" s="43">
        <f>countif('All results'!$O$2:$O$392, concatenate($A69, " ", P$1))</f>
        <v>0</v>
      </c>
      <c r="Q69" s="43">
        <f>countif('All results'!$O$2:$O$392, concatenate($A69, " ", Q$1))</f>
        <v>0</v>
      </c>
      <c r="R69" s="43">
        <f>countif('All results'!$O$2:$O$392, concatenate($A69, " ", R$1))</f>
        <v>0</v>
      </c>
      <c r="S69" s="43">
        <f>countif('All results'!$O$2:$O$392, concatenate($A69, " ", S$1))</f>
        <v>0</v>
      </c>
      <c r="T69" s="43">
        <f>countif('All results'!$O$2:$O$392, concatenate($A69, " ", T$1))</f>
        <v>0</v>
      </c>
      <c r="U69" s="43">
        <f>countif('All results'!$O$2:$O$392, concatenate($A69, " ", U$1))</f>
        <v>0</v>
      </c>
      <c r="V69" s="43">
        <f>countif('All results'!$O$2:$O$392, concatenate($A69, " ", V$1))</f>
        <v>0</v>
      </c>
      <c r="W69" s="43">
        <f>countif('All results'!$O$2:$O$392, concatenate($A69, " ", W$1))</f>
        <v>0</v>
      </c>
      <c r="X69" s="43">
        <f>countif('All results'!$O$2:$O$392, concatenate($A69, " ", X$1))</f>
        <v>0</v>
      </c>
      <c r="Y69" s="43">
        <f>countif('All results'!$O$2:$O$392, concatenate($A69, " ", Y$1))</f>
        <v>0</v>
      </c>
      <c r="Z69" s="43">
        <f>countif('All results'!$O$2:$O$392, concatenate($A69, " ", Z$1))</f>
        <v>0</v>
      </c>
      <c r="AA69" s="43">
        <f>countif('All results'!$O$2:$O$392, concatenate($A69, " ", AA$1))</f>
        <v>0</v>
      </c>
      <c r="AB69" s="43">
        <f>countif('All results'!$O$2:$O$392, concatenate($A69, " ", AB$1))</f>
        <v>0</v>
      </c>
      <c r="AC69" s="43">
        <f>countif('All results'!$O$2:$O$392, concatenate($A69, " ", AC$1))</f>
        <v>0</v>
      </c>
      <c r="AD69" s="43">
        <f>countif('All results'!$O$2:$O$392, concatenate($A69, " ", AD$1))</f>
        <v>0</v>
      </c>
      <c r="AE69" s="43">
        <f>countif('All results'!$O$2:$O$392, concatenate($A69, " ", AE$1))</f>
        <v>0</v>
      </c>
      <c r="AF69" s="43">
        <f t="shared" si="1"/>
        <v>2</v>
      </c>
    </row>
    <row r="70">
      <c r="A70" s="42">
        <v>100.0</v>
      </c>
      <c r="B70" s="43">
        <f>countif('All results'!$O$2:$O$392, concatenate($A70, " ", B$1))</f>
        <v>0</v>
      </c>
      <c r="C70" s="43">
        <f>countif('All results'!$O$2:$O$392, concatenate($A70, " ", C$1))</f>
        <v>0</v>
      </c>
      <c r="D70" s="43">
        <f>countif('All results'!$O$2:$O$392, concatenate($A70, " ", D$1))</f>
        <v>0</v>
      </c>
      <c r="E70" s="43">
        <f>countif('All results'!$O$2:$O$392, concatenate($A70, " ", E$1))</f>
        <v>0</v>
      </c>
      <c r="F70" s="43">
        <f>countif('All results'!$O$2:$O$392, concatenate($A70, " ", F$1))</f>
        <v>0</v>
      </c>
      <c r="G70" s="43">
        <f>countif('All results'!$O$2:$O$392, concatenate($A70, " ", G$1))</f>
        <v>0</v>
      </c>
      <c r="H70" s="43">
        <f>countif('All results'!$O$2:$O$392, concatenate($A70, " ", H$1))</f>
        <v>0</v>
      </c>
      <c r="I70" s="43">
        <f>countif('All results'!$O$2:$O$392, concatenate($A70, " ", I$1))</f>
        <v>0</v>
      </c>
      <c r="J70" s="43">
        <f>countif('All results'!$O$2:$O$392, concatenate($A70, " ", J$1))</f>
        <v>0</v>
      </c>
      <c r="K70" s="43">
        <f>countif('All results'!$O$2:$O$392, concatenate($A70, " ", K$1))</f>
        <v>0</v>
      </c>
      <c r="L70" s="43">
        <f>countif('All results'!$O$2:$O$392, concatenate($A70, " ", L$1))</f>
        <v>1</v>
      </c>
      <c r="M70" s="43">
        <f>countif('All results'!$O$2:$O$392, concatenate($A70, " ", M$1))</f>
        <v>0</v>
      </c>
      <c r="N70" s="43">
        <f>countif('All results'!$O$2:$O$392, concatenate($A70, " ", N$1))</f>
        <v>0</v>
      </c>
      <c r="O70" s="43">
        <f>countif('All results'!$O$2:$O$392, concatenate($A70, " ", O$1))</f>
        <v>0</v>
      </c>
      <c r="P70" s="43">
        <f>countif('All results'!$O$2:$O$392, concatenate($A70, " ", P$1))</f>
        <v>0</v>
      </c>
      <c r="Q70" s="43">
        <f>countif('All results'!$O$2:$O$392, concatenate($A70, " ", Q$1))</f>
        <v>0</v>
      </c>
      <c r="R70" s="43">
        <f>countif('All results'!$O$2:$O$392, concatenate($A70, " ", R$1))</f>
        <v>0</v>
      </c>
      <c r="S70" s="43">
        <f>countif('All results'!$O$2:$O$392, concatenate($A70, " ", S$1))</f>
        <v>0</v>
      </c>
      <c r="T70" s="43">
        <f>countif('All results'!$O$2:$O$392, concatenate($A70, " ", T$1))</f>
        <v>0</v>
      </c>
      <c r="U70" s="43">
        <f>countif('All results'!$O$2:$O$392, concatenate($A70, " ", U$1))</f>
        <v>0</v>
      </c>
      <c r="V70" s="43">
        <f>countif('All results'!$O$2:$O$392, concatenate($A70, " ", V$1))</f>
        <v>0</v>
      </c>
      <c r="W70" s="43">
        <f>countif('All results'!$O$2:$O$392, concatenate($A70, " ", W$1))</f>
        <v>0</v>
      </c>
      <c r="X70" s="43">
        <f>countif('All results'!$O$2:$O$392, concatenate($A70, " ", X$1))</f>
        <v>0</v>
      </c>
      <c r="Y70" s="43">
        <f>countif('All results'!$O$2:$O$392, concatenate($A70, " ", Y$1))</f>
        <v>0</v>
      </c>
      <c r="Z70" s="43">
        <f>countif('All results'!$O$2:$O$392, concatenate($A70, " ", Z$1))</f>
        <v>0</v>
      </c>
      <c r="AA70" s="43">
        <f>countif('All results'!$O$2:$O$392, concatenate($A70, " ", AA$1))</f>
        <v>0</v>
      </c>
      <c r="AB70" s="43">
        <f>countif('All results'!$O$2:$O$392, concatenate($A70, " ", AB$1))</f>
        <v>0</v>
      </c>
      <c r="AC70" s="43">
        <f>countif('All results'!$O$2:$O$392, concatenate($A70, " ", AC$1))</f>
        <v>0</v>
      </c>
      <c r="AD70" s="43">
        <f>countif('All results'!$O$2:$O$392, concatenate($A70, " ", AD$1))</f>
        <v>0</v>
      </c>
      <c r="AE70" s="43">
        <f>countif('All results'!$O$2:$O$392, concatenate($A70, " ", AE$1))</f>
        <v>0</v>
      </c>
      <c r="AF70" s="43">
        <f t="shared" si="1"/>
        <v>1</v>
      </c>
    </row>
    <row r="71">
      <c r="A71" s="42">
        <v>101.0</v>
      </c>
      <c r="B71" s="43">
        <f>countif('All results'!$O$2:$O$392, concatenate($A71, " ", B$1))</f>
        <v>0</v>
      </c>
      <c r="C71" s="43">
        <f>countif('All results'!$O$2:$O$392, concatenate($A71, " ", C$1))</f>
        <v>0</v>
      </c>
      <c r="D71" s="43">
        <f>countif('All results'!$O$2:$O$392, concatenate($A71, " ", D$1))</f>
        <v>0</v>
      </c>
      <c r="E71" s="43">
        <f>countif('All results'!$O$2:$O$392, concatenate($A71, " ", E$1))</f>
        <v>0</v>
      </c>
      <c r="F71" s="43">
        <f>countif('All results'!$O$2:$O$392, concatenate($A71, " ", F$1))</f>
        <v>0</v>
      </c>
      <c r="G71" s="43">
        <f>countif('All results'!$O$2:$O$392, concatenate($A71, " ", G$1))</f>
        <v>0</v>
      </c>
      <c r="H71" s="43">
        <f>countif('All results'!$O$2:$O$392, concatenate($A71, " ", H$1))</f>
        <v>0</v>
      </c>
      <c r="I71" s="43">
        <f>countif('All results'!$O$2:$O$392, concatenate($A71, " ", I$1))</f>
        <v>0</v>
      </c>
      <c r="J71" s="43">
        <f>countif('All results'!$O$2:$O$392, concatenate($A71, " ", J$1))</f>
        <v>1</v>
      </c>
      <c r="K71" s="43">
        <f>countif('All results'!$O$2:$O$392, concatenate($A71, " ", K$1))</f>
        <v>0</v>
      </c>
      <c r="L71" s="43">
        <f>countif('All results'!$O$2:$O$392, concatenate($A71, " ", L$1))</f>
        <v>0</v>
      </c>
      <c r="M71" s="43">
        <f>countif('All results'!$O$2:$O$392, concatenate($A71, " ", M$1))</f>
        <v>0</v>
      </c>
      <c r="N71" s="43">
        <f>countif('All results'!$O$2:$O$392, concatenate($A71, " ", N$1))</f>
        <v>0</v>
      </c>
      <c r="O71" s="43">
        <f>countif('All results'!$O$2:$O$392, concatenate($A71, " ", O$1))</f>
        <v>0</v>
      </c>
      <c r="P71" s="43">
        <f>countif('All results'!$O$2:$O$392, concatenate($A71, " ", P$1))</f>
        <v>0</v>
      </c>
      <c r="Q71" s="43">
        <f>countif('All results'!$O$2:$O$392, concatenate($A71, " ", Q$1))</f>
        <v>0</v>
      </c>
      <c r="R71" s="43">
        <f>countif('All results'!$O$2:$O$392, concatenate($A71, " ", R$1))</f>
        <v>0</v>
      </c>
      <c r="S71" s="43">
        <f>countif('All results'!$O$2:$O$392, concatenate($A71, " ", S$1))</f>
        <v>0</v>
      </c>
      <c r="T71" s="43">
        <f>countif('All results'!$O$2:$O$392, concatenate($A71, " ", T$1))</f>
        <v>0</v>
      </c>
      <c r="U71" s="43">
        <f>countif('All results'!$O$2:$O$392, concatenate($A71, " ", U$1))</f>
        <v>0</v>
      </c>
      <c r="V71" s="43">
        <f>countif('All results'!$O$2:$O$392, concatenate($A71, " ", V$1))</f>
        <v>0</v>
      </c>
      <c r="W71" s="43">
        <f>countif('All results'!$O$2:$O$392, concatenate($A71, " ", W$1))</f>
        <v>0</v>
      </c>
      <c r="X71" s="43">
        <f>countif('All results'!$O$2:$O$392, concatenate($A71, " ", X$1))</f>
        <v>0</v>
      </c>
      <c r="Y71" s="43">
        <f>countif('All results'!$O$2:$O$392, concatenate($A71, " ", Y$1))</f>
        <v>0</v>
      </c>
      <c r="Z71" s="43">
        <f>countif('All results'!$O$2:$O$392, concatenate($A71, " ", Z$1))</f>
        <v>0</v>
      </c>
      <c r="AA71" s="43">
        <f>countif('All results'!$O$2:$O$392, concatenate($A71, " ", AA$1))</f>
        <v>0</v>
      </c>
      <c r="AB71" s="43">
        <f>countif('All results'!$O$2:$O$392, concatenate($A71, " ", AB$1))</f>
        <v>0</v>
      </c>
      <c r="AC71" s="43">
        <f>countif('All results'!$O$2:$O$392, concatenate($A71, " ", AC$1))</f>
        <v>0</v>
      </c>
      <c r="AD71" s="43">
        <f>countif('All results'!$O$2:$O$392, concatenate($A71, " ", AD$1))</f>
        <v>0</v>
      </c>
      <c r="AE71" s="43">
        <f>countif('All results'!$O$2:$O$392, concatenate($A71, " ", AE$1))</f>
        <v>0</v>
      </c>
      <c r="AF71" s="43">
        <f t="shared" si="1"/>
        <v>1</v>
      </c>
    </row>
    <row r="72" ht="1.5" customHeight="1">
      <c r="A72" s="42">
        <v>102.0</v>
      </c>
      <c r="B72" s="43">
        <f>countif('All results'!$O$2:$O$392, concatenate($A72, " ", B$1))</f>
        <v>0</v>
      </c>
      <c r="C72" s="43">
        <f>countif('All results'!$O$2:$O$392, concatenate($A72, " ", C$1))</f>
        <v>0</v>
      </c>
      <c r="D72" s="43">
        <f>countif('All results'!$O$2:$O$392, concatenate($A72, " ", D$1))</f>
        <v>0</v>
      </c>
      <c r="E72" s="43">
        <f>countif('All results'!$O$2:$O$392, concatenate($A72, " ", E$1))</f>
        <v>0</v>
      </c>
      <c r="F72" s="43">
        <f>countif('All results'!$O$2:$O$392, concatenate($A72, " ", F$1))</f>
        <v>0</v>
      </c>
      <c r="G72" s="43">
        <f>countif('All results'!$O$2:$O$392, concatenate($A72, " ", G$1))</f>
        <v>0</v>
      </c>
      <c r="H72" s="43">
        <f>countif('All results'!$O$2:$O$392, concatenate($A72, " ", H$1))</f>
        <v>0</v>
      </c>
      <c r="I72" s="43">
        <f>countif('All results'!$O$2:$O$392, concatenate($A72, " ", I$1))</f>
        <v>0</v>
      </c>
      <c r="J72" s="43">
        <f>countif('All results'!$O$2:$O$392, concatenate($A72, " ", J$1))</f>
        <v>0</v>
      </c>
      <c r="K72" s="43">
        <f>countif('All results'!$O$2:$O$392, concatenate($A72, " ", K$1))</f>
        <v>0</v>
      </c>
      <c r="L72" s="43">
        <f>countif('All results'!$O$2:$O$392, concatenate($A72, " ", L$1))</f>
        <v>0</v>
      </c>
      <c r="M72" s="43">
        <f>countif('All results'!$O$2:$O$392, concatenate($A72, " ", M$1))</f>
        <v>0</v>
      </c>
      <c r="N72" s="43">
        <f>countif('All results'!$O$2:$O$392, concatenate($A72, " ", N$1))</f>
        <v>0</v>
      </c>
      <c r="O72" s="43">
        <f>countif('All results'!$O$2:$O$392, concatenate($A72, " ", O$1))</f>
        <v>0</v>
      </c>
      <c r="P72" s="43">
        <f>countif('All results'!$O$2:$O$392, concatenate($A72, " ", P$1))</f>
        <v>0</v>
      </c>
      <c r="Q72" s="43">
        <f>countif('All results'!$O$2:$O$392, concatenate($A72, " ", Q$1))</f>
        <v>0</v>
      </c>
      <c r="R72" s="43">
        <f>countif('All results'!$O$2:$O$392, concatenate($A72, " ", R$1))</f>
        <v>0</v>
      </c>
      <c r="S72" s="43">
        <f>countif('All results'!$O$2:$O$392, concatenate($A72, " ", S$1))</f>
        <v>0</v>
      </c>
      <c r="T72" s="43">
        <f>countif('All results'!$O$2:$O$392, concatenate($A72, " ", T$1))</f>
        <v>0</v>
      </c>
      <c r="U72" s="43">
        <f>countif('All results'!$O$2:$O$392, concatenate($A72, " ", U$1))</f>
        <v>0</v>
      </c>
      <c r="V72" s="43">
        <f>countif('All results'!$O$2:$O$392, concatenate($A72, " ", V$1))</f>
        <v>0</v>
      </c>
      <c r="W72" s="43">
        <f>countif('All results'!$O$2:$O$392, concatenate($A72, " ", W$1))</f>
        <v>0</v>
      </c>
      <c r="X72" s="43">
        <f>countif('All results'!$O$2:$O$392, concatenate($A72, " ", X$1))</f>
        <v>0</v>
      </c>
      <c r="Y72" s="43">
        <f>countif('All results'!$O$2:$O$392, concatenate($A72, " ", Y$1))</f>
        <v>0</v>
      </c>
      <c r="Z72" s="43">
        <f>countif('All results'!$O$2:$O$392, concatenate($A72, " ", Z$1))</f>
        <v>0</v>
      </c>
      <c r="AA72" s="43">
        <f>countif('All results'!$O$2:$O$392, concatenate($A72, " ", AA$1))</f>
        <v>0</v>
      </c>
      <c r="AB72" s="43">
        <f>countif('All results'!$O$2:$O$392, concatenate($A72, " ", AB$1))</f>
        <v>0</v>
      </c>
      <c r="AC72" s="43">
        <f>countif('All results'!$O$2:$O$392, concatenate($A72, " ", AC$1))</f>
        <v>0</v>
      </c>
      <c r="AD72" s="43">
        <f>countif('All results'!$O$2:$O$392, concatenate($A72, " ", AD$1))</f>
        <v>0</v>
      </c>
      <c r="AE72" s="43">
        <f>countif('All results'!$O$2:$O$392, concatenate($A72, " ", AE$1))</f>
        <v>0</v>
      </c>
      <c r="AF72" s="43">
        <f t="shared" si="1"/>
        <v>0</v>
      </c>
    </row>
    <row r="73">
      <c r="A73" s="42">
        <v>103.0</v>
      </c>
      <c r="B73" s="43">
        <f>countif('All results'!$O$2:$O$392, concatenate($A73, " ", B$1))</f>
        <v>0</v>
      </c>
      <c r="C73" s="43">
        <f>countif('All results'!$O$2:$O$392, concatenate($A73, " ", C$1))</f>
        <v>0</v>
      </c>
      <c r="D73" s="43">
        <f>countif('All results'!$O$2:$O$392, concatenate($A73, " ", D$1))</f>
        <v>0</v>
      </c>
      <c r="E73" s="43">
        <f>countif('All results'!$O$2:$O$392, concatenate($A73, " ", E$1))</f>
        <v>0</v>
      </c>
      <c r="F73" s="43">
        <f>countif('All results'!$O$2:$O$392, concatenate($A73, " ", F$1))</f>
        <v>0</v>
      </c>
      <c r="G73" s="43">
        <f>countif('All results'!$O$2:$O$392, concatenate($A73, " ", G$1))</f>
        <v>0</v>
      </c>
      <c r="H73" s="43">
        <f>countif('All results'!$O$2:$O$392, concatenate($A73, " ", H$1))</f>
        <v>0</v>
      </c>
      <c r="I73" s="43">
        <f>countif('All results'!$O$2:$O$392, concatenate($A73, " ", I$1))</f>
        <v>3</v>
      </c>
      <c r="J73" s="43">
        <f>countif('All results'!$O$2:$O$392, concatenate($A73, " ", J$1))</f>
        <v>0</v>
      </c>
      <c r="K73" s="43">
        <f>countif('All results'!$O$2:$O$392, concatenate($A73, " ", K$1))</f>
        <v>0</v>
      </c>
      <c r="L73" s="43">
        <f>countif('All results'!$O$2:$O$392, concatenate($A73, " ", L$1))</f>
        <v>0</v>
      </c>
      <c r="M73" s="43">
        <f>countif('All results'!$O$2:$O$392, concatenate($A73, " ", M$1))</f>
        <v>0</v>
      </c>
      <c r="N73" s="43">
        <f>countif('All results'!$O$2:$O$392, concatenate($A73, " ", N$1))</f>
        <v>0</v>
      </c>
      <c r="O73" s="43">
        <f>countif('All results'!$O$2:$O$392, concatenate($A73, " ", O$1))</f>
        <v>0</v>
      </c>
      <c r="P73" s="43">
        <f>countif('All results'!$O$2:$O$392, concatenate($A73, " ", P$1))</f>
        <v>0</v>
      </c>
      <c r="Q73" s="43">
        <f>countif('All results'!$O$2:$O$392, concatenate($A73, " ", Q$1))</f>
        <v>0</v>
      </c>
      <c r="R73" s="43">
        <f>countif('All results'!$O$2:$O$392, concatenate($A73, " ", R$1))</f>
        <v>0</v>
      </c>
      <c r="S73" s="43">
        <f>countif('All results'!$O$2:$O$392, concatenate($A73, " ", S$1))</f>
        <v>0</v>
      </c>
      <c r="T73" s="43">
        <f>countif('All results'!$O$2:$O$392, concatenate($A73, " ", T$1))</f>
        <v>0</v>
      </c>
      <c r="U73" s="43">
        <f>countif('All results'!$O$2:$O$392, concatenate($A73, " ", U$1))</f>
        <v>0</v>
      </c>
      <c r="V73" s="43">
        <f>countif('All results'!$O$2:$O$392, concatenate($A73, " ", V$1))</f>
        <v>0</v>
      </c>
      <c r="W73" s="43">
        <f>countif('All results'!$O$2:$O$392, concatenate($A73, " ", W$1))</f>
        <v>0</v>
      </c>
      <c r="X73" s="43">
        <f>countif('All results'!$O$2:$O$392, concatenate($A73, " ", X$1))</f>
        <v>0</v>
      </c>
      <c r="Y73" s="43">
        <f>countif('All results'!$O$2:$O$392, concatenate($A73, " ", Y$1))</f>
        <v>0</v>
      </c>
      <c r="Z73" s="43">
        <f>countif('All results'!$O$2:$O$392, concatenate($A73, " ", Z$1))</f>
        <v>0</v>
      </c>
      <c r="AA73" s="43">
        <f>countif('All results'!$O$2:$O$392, concatenate($A73, " ", AA$1))</f>
        <v>0</v>
      </c>
      <c r="AB73" s="43">
        <f>countif('All results'!$O$2:$O$392, concatenate($A73, " ", AB$1))</f>
        <v>0</v>
      </c>
      <c r="AC73" s="43">
        <f>countif('All results'!$O$2:$O$392, concatenate($A73, " ", AC$1))</f>
        <v>0</v>
      </c>
      <c r="AD73" s="43">
        <f>countif('All results'!$O$2:$O$392, concatenate($A73, " ", AD$1))</f>
        <v>0</v>
      </c>
      <c r="AE73" s="43">
        <f>countif('All results'!$O$2:$O$392, concatenate($A73, " ", AE$1))</f>
        <v>0</v>
      </c>
      <c r="AF73" s="43">
        <f t="shared" si="1"/>
        <v>3</v>
      </c>
    </row>
    <row r="74">
      <c r="A74" s="42">
        <v>104.0</v>
      </c>
      <c r="B74" s="43">
        <f>countif('All results'!$O$2:$O$392, concatenate($A74, " ", B$1))</f>
        <v>0</v>
      </c>
      <c r="C74" s="43">
        <f>countif('All results'!$O$2:$O$392, concatenate($A74, " ", C$1))</f>
        <v>0</v>
      </c>
      <c r="D74" s="43">
        <f>countif('All results'!$O$2:$O$392, concatenate($A74, " ", D$1))</f>
        <v>0</v>
      </c>
      <c r="E74" s="43">
        <f>countif('All results'!$O$2:$O$392, concatenate($A74, " ", E$1))</f>
        <v>0</v>
      </c>
      <c r="F74" s="43">
        <f>countif('All results'!$O$2:$O$392, concatenate($A74, " ", F$1))</f>
        <v>0</v>
      </c>
      <c r="G74" s="43">
        <f>countif('All results'!$O$2:$O$392, concatenate($A74, " ", G$1))</f>
        <v>0</v>
      </c>
      <c r="H74" s="43">
        <f>countif('All results'!$O$2:$O$392, concatenate($A74, " ", H$1))</f>
        <v>0</v>
      </c>
      <c r="I74" s="43">
        <f>countif('All results'!$O$2:$O$392, concatenate($A74, " ", I$1))</f>
        <v>0</v>
      </c>
      <c r="J74" s="43">
        <f>countif('All results'!$O$2:$O$392, concatenate($A74, " ", J$1))</f>
        <v>0</v>
      </c>
      <c r="K74" s="43">
        <f>countif('All results'!$O$2:$O$392, concatenate($A74, " ", K$1))</f>
        <v>1</v>
      </c>
      <c r="L74" s="43">
        <f>countif('All results'!$O$2:$O$392, concatenate($A74, " ", L$1))</f>
        <v>1</v>
      </c>
      <c r="M74" s="43">
        <f>countif('All results'!$O$2:$O$392, concatenate($A74, " ", M$1))</f>
        <v>2</v>
      </c>
      <c r="N74" s="43">
        <f>countif('All results'!$O$2:$O$392, concatenate($A74, " ", N$1))</f>
        <v>1</v>
      </c>
      <c r="O74" s="43">
        <f>countif('All results'!$O$2:$O$392, concatenate($A74, " ", O$1))</f>
        <v>0</v>
      </c>
      <c r="P74" s="43">
        <f>countif('All results'!$O$2:$O$392, concatenate($A74, " ", P$1))</f>
        <v>0</v>
      </c>
      <c r="Q74" s="43">
        <f>countif('All results'!$O$2:$O$392, concatenate($A74, " ", Q$1))</f>
        <v>0</v>
      </c>
      <c r="R74" s="43">
        <f>countif('All results'!$O$2:$O$392, concatenate($A74, " ", R$1))</f>
        <v>0</v>
      </c>
      <c r="S74" s="43">
        <f>countif('All results'!$O$2:$O$392, concatenate($A74, " ", S$1))</f>
        <v>0</v>
      </c>
      <c r="T74" s="43">
        <f>countif('All results'!$O$2:$O$392, concatenate($A74, " ", T$1))</f>
        <v>0</v>
      </c>
      <c r="U74" s="43">
        <f>countif('All results'!$O$2:$O$392, concatenate($A74, " ", U$1))</f>
        <v>0</v>
      </c>
      <c r="V74" s="43">
        <f>countif('All results'!$O$2:$O$392, concatenate($A74, " ", V$1))</f>
        <v>0</v>
      </c>
      <c r="W74" s="43">
        <f>countif('All results'!$O$2:$O$392, concatenate($A74, " ", W$1))</f>
        <v>0</v>
      </c>
      <c r="X74" s="43">
        <f>countif('All results'!$O$2:$O$392, concatenate($A74, " ", X$1))</f>
        <v>0</v>
      </c>
      <c r="Y74" s="43">
        <f>countif('All results'!$O$2:$O$392, concatenate($A74, " ", Y$1))</f>
        <v>0</v>
      </c>
      <c r="Z74" s="43">
        <f>countif('All results'!$O$2:$O$392, concatenate($A74, " ", Z$1))</f>
        <v>0</v>
      </c>
      <c r="AA74" s="43">
        <f>countif('All results'!$O$2:$O$392, concatenate($A74, " ", AA$1))</f>
        <v>0</v>
      </c>
      <c r="AB74" s="43">
        <f>countif('All results'!$O$2:$O$392, concatenate($A74, " ", AB$1))</f>
        <v>0</v>
      </c>
      <c r="AC74" s="43">
        <f>countif('All results'!$O$2:$O$392, concatenate($A74, " ", AC$1))</f>
        <v>0</v>
      </c>
      <c r="AD74" s="43">
        <f>countif('All results'!$O$2:$O$392, concatenate($A74, " ", AD$1))</f>
        <v>0</v>
      </c>
      <c r="AE74" s="43">
        <f>countif('All results'!$O$2:$O$392, concatenate($A74, " ", AE$1))</f>
        <v>0</v>
      </c>
      <c r="AF74" s="43">
        <f t="shared" si="1"/>
        <v>5</v>
      </c>
    </row>
    <row r="75">
      <c r="A75" s="42">
        <v>105.0</v>
      </c>
      <c r="B75" s="43">
        <f>countif('All results'!$O$2:$O$392, concatenate($A75, " ", B$1))</f>
        <v>0</v>
      </c>
      <c r="C75" s="43">
        <f>countif('All results'!$O$2:$O$392, concatenate($A75, " ", C$1))</f>
        <v>1</v>
      </c>
      <c r="D75" s="43">
        <f>countif('All results'!$O$2:$O$392, concatenate($A75, " ", D$1))</f>
        <v>0</v>
      </c>
      <c r="E75" s="43">
        <f>countif('All results'!$O$2:$O$392, concatenate($A75, " ", E$1))</f>
        <v>0</v>
      </c>
      <c r="F75" s="43">
        <f>countif('All results'!$O$2:$O$392, concatenate($A75, " ", F$1))</f>
        <v>0</v>
      </c>
      <c r="G75" s="43">
        <f>countif('All results'!$O$2:$O$392, concatenate($A75, " ", G$1))</f>
        <v>0</v>
      </c>
      <c r="H75" s="43">
        <f>countif('All results'!$O$2:$O$392, concatenate($A75, " ", H$1))</f>
        <v>0</v>
      </c>
      <c r="I75" s="43">
        <f>countif('All results'!$O$2:$O$392, concatenate($A75, " ", I$1))</f>
        <v>1</v>
      </c>
      <c r="J75" s="43">
        <f>countif('All results'!$O$2:$O$392, concatenate($A75, " ", J$1))</f>
        <v>1</v>
      </c>
      <c r="K75" s="43">
        <f>countif('All results'!$O$2:$O$392, concatenate($A75, " ", K$1))</f>
        <v>1</v>
      </c>
      <c r="L75" s="43">
        <f>countif('All results'!$O$2:$O$392, concatenate($A75, " ", L$1))</f>
        <v>0</v>
      </c>
      <c r="M75" s="43">
        <f>countif('All results'!$O$2:$O$392, concatenate($A75, " ", M$1))</f>
        <v>0</v>
      </c>
      <c r="N75" s="43">
        <f>countif('All results'!$O$2:$O$392, concatenate($A75, " ", N$1))</f>
        <v>0</v>
      </c>
      <c r="O75" s="43">
        <f>countif('All results'!$O$2:$O$392, concatenate($A75, " ", O$1))</f>
        <v>0</v>
      </c>
      <c r="P75" s="43">
        <f>countif('All results'!$O$2:$O$392, concatenate($A75, " ", P$1))</f>
        <v>0</v>
      </c>
      <c r="Q75" s="43">
        <f>countif('All results'!$O$2:$O$392, concatenate($A75, " ", Q$1))</f>
        <v>0</v>
      </c>
      <c r="R75" s="43">
        <f>countif('All results'!$O$2:$O$392, concatenate($A75, " ", R$1))</f>
        <v>0</v>
      </c>
      <c r="S75" s="43">
        <f>countif('All results'!$O$2:$O$392, concatenate($A75, " ", S$1))</f>
        <v>0</v>
      </c>
      <c r="T75" s="43">
        <f>countif('All results'!$O$2:$O$392, concatenate($A75, " ", T$1))</f>
        <v>0</v>
      </c>
      <c r="U75" s="43">
        <f>countif('All results'!$O$2:$O$392, concatenate($A75, " ", U$1))</f>
        <v>0</v>
      </c>
      <c r="V75" s="43">
        <f>countif('All results'!$O$2:$O$392, concatenate($A75, " ", V$1))</f>
        <v>0</v>
      </c>
      <c r="W75" s="43">
        <f>countif('All results'!$O$2:$O$392, concatenate($A75, " ", W$1))</f>
        <v>0</v>
      </c>
      <c r="X75" s="43">
        <f>countif('All results'!$O$2:$O$392, concatenate($A75, " ", X$1))</f>
        <v>0</v>
      </c>
      <c r="Y75" s="43">
        <f>countif('All results'!$O$2:$O$392, concatenate($A75, " ", Y$1))</f>
        <v>0</v>
      </c>
      <c r="Z75" s="43">
        <f>countif('All results'!$O$2:$O$392, concatenate($A75, " ", Z$1))</f>
        <v>0</v>
      </c>
      <c r="AA75" s="43">
        <f>countif('All results'!$O$2:$O$392, concatenate($A75, " ", AA$1))</f>
        <v>0</v>
      </c>
      <c r="AB75" s="43">
        <f>countif('All results'!$O$2:$O$392, concatenate($A75, " ", AB$1))</f>
        <v>0</v>
      </c>
      <c r="AC75" s="43">
        <f>countif('All results'!$O$2:$O$392, concatenate($A75, " ", AC$1))</f>
        <v>0</v>
      </c>
      <c r="AD75" s="43">
        <f>countif('All results'!$O$2:$O$392, concatenate($A75, " ", AD$1))</f>
        <v>0</v>
      </c>
      <c r="AE75" s="43">
        <f>countif('All results'!$O$2:$O$392, concatenate($A75, " ", AE$1))</f>
        <v>0</v>
      </c>
      <c r="AF75" s="43">
        <f t="shared" si="1"/>
        <v>4</v>
      </c>
    </row>
    <row r="76">
      <c r="A76" s="42">
        <v>106.0</v>
      </c>
      <c r="B76" s="43">
        <f>countif('All results'!$O$2:$O$392, concatenate($A76, " ", B$1))</f>
        <v>0</v>
      </c>
      <c r="C76" s="43">
        <f>countif('All results'!$O$2:$O$392, concatenate($A76, " ", C$1))</f>
        <v>0</v>
      </c>
      <c r="D76" s="43">
        <f>countif('All results'!$O$2:$O$392, concatenate($A76, " ", D$1))</f>
        <v>0</v>
      </c>
      <c r="E76" s="43">
        <f>countif('All results'!$O$2:$O$392, concatenate($A76, " ", E$1))</f>
        <v>2</v>
      </c>
      <c r="F76" s="43">
        <f>countif('All results'!$O$2:$O$392, concatenate($A76, " ", F$1))</f>
        <v>1</v>
      </c>
      <c r="G76" s="43">
        <f>countif('All results'!$O$2:$O$392, concatenate($A76, " ", G$1))</f>
        <v>2</v>
      </c>
      <c r="H76" s="43">
        <f>countif('All results'!$O$2:$O$392, concatenate($A76, " ", H$1))</f>
        <v>1</v>
      </c>
      <c r="I76" s="43">
        <f>countif('All results'!$O$2:$O$392, concatenate($A76, " ", I$1))</f>
        <v>0</v>
      </c>
      <c r="J76" s="43">
        <f>countif('All results'!$O$2:$O$392, concatenate($A76, " ", J$1))</f>
        <v>0</v>
      </c>
      <c r="K76" s="43">
        <f>countif('All results'!$O$2:$O$392, concatenate($A76, " ", K$1))</f>
        <v>1</v>
      </c>
      <c r="L76" s="43">
        <f>countif('All results'!$O$2:$O$392, concatenate($A76, " ", L$1))</f>
        <v>0</v>
      </c>
      <c r="M76" s="43">
        <f>countif('All results'!$O$2:$O$392, concatenate($A76, " ", M$1))</f>
        <v>0</v>
      </c>
      <c r="N76" s="43">
        <f>countif('All results'!$O$2:$O$392, concatenate($A76, " ", N$1))</f>
        <v>0</v>
      </c>
      <c r="O76" s="43">
        <f>countif('All results'!$O$2:$O$392, concatenate($A76, " ", O$1))</f>
        <v>0</v>
      </c>
      <c r="P76" s="43">
        <f>countif('All results'!$O$2:$O$392, concatenate($A76, " ", P$1))</f>
        <v>0</v>
      </c>
      <c r="Q76" s="43">
        <f>countif('All results'!$O$2:$O$392, concatenate($A76, " ", Q$1))</f>
        <v>0</v>
      </c>
      <c r="R76" s="43">
        <f>countif('All results'!$O$2:$O$392, concatenate($A76, " ", R$1))</f>
        <v>0</v>
      </c>
      <c r="S76" s="43">
        <f>countif('All results'!$O$2:$O$392, concatenate($A76, " ", S$1))</f>
        <v>0</v>
      </c>
      <c r="T76" s="43">
        <f>countif('All results'!$O$2:$O$392, concatenate($A76, " ", T$1))</f>
        <v>0</v>
      </c>
      <c r="U76" s="43">
        <f>countif('All results'!$O$2:$O$392, concatenate($A76, " ", U$1))</f>
        <v>0</v>
      </c>
      <c r="V76" s="43">
        <f>countif('All results'!$O$2:$O$392, concatenate($A76, " ", V$1))</f>
        <v>0</v>
      </c>
      <c r="W76" s="43">
        <f>countif('All results'!$O$2:$O$392, concatenate($A76, " ", W$1))</f>
        <v>0</v>
      </c>
      <c r="X76" s="43">
        <f>countif('All results'!$O$2:$O$392, concatenate($A76, " ", X$1))</f>
        <v>0</v>
      </c>
      <c r="Y76" s="43">
        <f>countif('All results'!$O$2:$O$392, concatenate($A76, " ", Y$1))</f>
        <v>0</v>
      </c>
      <c r="Z76" s="43">
        <f>countif('All results'!$O$2:$O$392, concatenate($A76, " ", Z$1))</f>
        <v>0</v>
      </c>
      <c r="AA76" s="43">
        <f>countif('All results'!$O$2:$O$392, concatenate($A76, " ", AA$1))</f>
        <v>0</v>
      </c>
      <c r="AB76" s="43">
        <f>countif('All results'!$O$2:$O$392, concatenate($A76, " ", AB$1))</f>
        <v>0</v>
      </c>
      <c r="AC76" s="43">
        <f>countif('All results'!$O$2:$O$392, concatenate($A76, " ", AC$1))</f>
        <v>0</v>
      </c>
      <c r="AD76" s="43">
        <f>countif('All results'!$O$2:$O$392, concatenate($A76, " ", AD$1))</f>
        <v>0</v>
      </c>
      <c r="AE76" s="43">
        <f>countif('All results'!$O$2:$O$392, concatenate($A76, " ", AE$1))</f>
        <v>0</v>
      </c>
      <c r="AF76" s="43">
        <f t="shared" si="1"/>
        <v>7</v>
      </c>
    </row>
    <row r="77">
      <c r="A77" s="42">
        <v>107.0</v>
      </c>
      <c r="B77" s="43">
        <f>countif('All results'!$O$2:$O$392, concatenate($A77, " ", B$1))</f>
        <v>0</v>
      </c>
      <c r="C77" s="43">
        <f>countif('All results'!$O$2:$O$392, concatenate($A77, " ", C$1))</f>
        <v>0</v>
      </c>
      <c r="D77" s="43">
        <f>countif('All results'!$O$2:$O$392, concatenate($A77, " ", D$1))</f>
        <v>0</v>
      </c>
      <c r="E77" s="43">
        <f>countif('All results'!$O$2:$O$392, concatenate($A77, " ", E$1))</f>
        <v>0</v>
      </c>
      <c r="F77" s="43">
        <f>countif('All results'!$O$2:$O$392, concatenate($A77, " ", F$1))</f>
        <v>0</v>
      </c>
      <c r="G77" s="43">
        <f>countif('All results'!$O$2:$O$392, concatenate($A77, " ", G$1))</f>
        <v>0</v>
      </c>
      <c r="H77" s="43">
        <f>countif('All results'!$O$2:$O$392, concatenate($A77, " ", H$1))</f>
        <v>0</v>
      </c>
      <c r="I77" s="43">
        <f>countif('All results'!$O$2:$O$392, concatenate($A77, " ", I$1))</f>
        <v>0</v>
      </c>
      <c r="J77" s="43">
        <f>countif('All results'!$O$2:$O$392, concatenate($A77, " ", J$1))</f>
        <v>0</v>
      </c>
      <c r="K77" s="43">
        <f>countif('All results'!$O$2:$O$392, concatenate($A77, " ", K$1))</f>
        <v>0</v>
      </c>
      <c r="L77" s="43">
        <f>countif('All results'!$O$2:$O$392, concatenate($A77, " ", L$1))</f>
        <v>1</v>
      </c>
      <c r="M77" s="43">
        <f>countif('All results'!$O$2:$O$392, concatenate($A77, " ", M$1))</f>
        <v>0</v>
      </c>
      <c r="N77" s="43">
        <f>countif('All results'!$O$2:$O$392, concatenate($A77, " ", N$1))</f>
        <v>0</v>
      </c>
      <c r="O77" s="43">
        <f>countif('All results'!$O$2:$O$392, concatenate($A77, " ", O$1))</f>
        <v>0</v>
      </c>
      <c r="P77" s="43">
        <f>countif('All results'!$O$2:$O$392, concatenate($A77, " ", P$1))</f>
        <v>1</v>
      </c>
      <c r="Q77" s="43">
        <f>countif('All results'!$O$2:$O$392, concatenate($A77, " ", Q$1))</f>
        <v>0</v>
      </c>
      <c r="R77" s="43">
        <f>countif('All results'!$O$2:$O$392, concatenate($A77, " ", R$1))</f>
        <v>0</v>
      </c>
      <c r="S77" s="43">
        <f>countif('All results'!$O$2:$O$392, concatenate($A77, " ", S$1))</f>
        <v>0</v>
      </c>
      <c r="T77" s="43">
        <f>countif('All results'!$O$2:$O$392, concatenate($A77, " ", T$1))</f>
        <v>0</v>
      </c>
      <c r="U77" s="43">
        <f>countif('All results'!$O$2:$O$392, concatenate($A77, " ", U$1))</f>
        <v>0</v>
      </c>
      <c r="V77" s="43">
        <f>countif('All results'!$O$2:$O$392, concatenate($A77, " ", V$1))</f>
        <v>0</v>
      </c>
      <c r="W77" s="43">
        <f>countif('All results'!$O$2:$O$392, concatenate($A77, " ", W$1))</f>
        <v>0</v>
      </c>
      <c r="X77" s="43">
        <f>countif('All results'!$O$2:$O$392, concatenate($A77, " ", X$1))</f>
        <v>0</v>
      </c>
      <c r="Y77" s="43">
        <f>countif('All results'!$O$2:$O$392, concatenate($A77, " ", Y$1))</f>
        <v>0</v>
      </c>
      <c r="Z77" s="43">
        <f>countif('All results'!$O$2:$O$392, concatenate($A77, " ", Z$1))</f>
        <v>0</v>
      </c>
      <c r="AA77" s="43">
        <f>countif('All results'!$O$2:$O$392, concatenate($A77, " ", AA$1))</f>
        <v>0</v>
      </c>
      <c r="AB77" s="43">
        <f>countif('All results'!$O$2:$O$392, concatenate($A77, " ", AB$1))</f>
        <v>0</v>
      </c>
      <c r="AC77" s="43">
        <f>countif('All results'!$O$2:$O$392, concatenate($A77, " ", AC$1))</f>
        <v>0</v>
      </c>
      <c r="AD77" s="43">
        <f>countif('All results'!$O$2:$O$392, concatenate($A77, " ", AD$1))</f>
        <v>0</v>
      </c>
      <c r="AE77" s="43">
        <f>countif('All results'!$O$2:$O$392, concatenate($A77, " ", AE$1))</f>
        <v>0</v>
      </c>
      <c r="AF77" s="43">
        <f t="shared" si="1"/>
        <v>2</v>
      </c>
    </row>
    <row r="78" ht="1.5" customHeight="1">
      <c r="A78" s="42">
        <v>108.0</v>
      </c>
      <c r="B78" s="43">
        <f>countif('All results'!$O$2:$O$392, concatenate($A78, " ", B$1))</f>
        <v>0</v>
      </c>
      <c r="C78" s="43">
        <f>countif('All results'!$O$2:$O$392, concatenate($A78, " ", C$1))</f>
        <v>0</v>
      </c>
      <c r="D78" s="43">
        <f>countif('All results'!$O$2:$O$392, concatenate($A78, " ", D$1))</f>
        <v>0</v>
      </c>
      <c r="E78" s="43">
        <f>countif('All results'!$O$2:$O$392, concatenate($A78, " ", E$1))</f>
        <v>0</v>
      </c>
      <c r="F78" s="43">
        <f>countif('All results'!$O$2:$O$392, concatenate($A78, " ", F$1))</f>
        <v>0</v>
      </c>
      <c r="G78" s="43">
        <f>countif('All results'!$O$2:$O$392, concatenate($A78, " ", G$1))</f>
        <v>0</v>
      </c>
      <c r="H78" s="43">
        <f>countif('All results'!$O$2:$O$392, concatenate($A78, " ", H$1))</f>
        <v>0</v>
      </c>
      <c r="I78" s="43">
        <f>countif('All results'!$O$2:$O$392, concatenate($A78, " ", I$1))</f>
        <v>0</v>
      </c>
      <c r="J78" s="43">
        <f>countif('All results'!$O$2:$O$392, concatenate($A78, " ", J$1))</f>
        <v>0</v>
      </c>
      <c r="K78" s="43">
        <f>countif('All results'!$O$2:$O$392, concatenate($A78, " ", K$1))</f>
        <v>0</v>
      </c>
      <c r="L78" s="43">
        <f>countif('All results'!$O$2:$O$392, concatenate($A78, " ", L$1))</f>
        <v>0</v>
      </c>
      <c r="M78" s="43">
        <f>countif('All results'!$O$2:$O$392, concatenate($A78, " ", M$1))</f>
        <v>0</v>
      </c>
      <c r="N78" s="43">
        <f>countif('All results'!$O$2:$O$392, concatenate($A78, " ", N$1))</f>
        <v>0</v>
      </c>
      <c r="O78" s="43">
        <f>countif('All results'!$O$2:$O$392, concatenate($A78, " ", O$1))</f>
        <v>0</v>
      </c>
      <c r="P78" s="43">
        <f>countif('All results'!$O$2:$O$392, concatenate($A78, " ", P$1))</f>
        <v>0</v>
      </c>
      <c r="Q78" s="43">
        <f>countif('All results'!$O$2:$O$392, concatenate($A78, " ", Q$1))</f>
        <v>0</v>
      </c>
      <c r="R78" s="43">
        <f>countif('All results'!$O$2:$O$392, concatenate($A78, " ", R$1))</f>
        <v>0</v>
      </c>
      <c r="S78" s="43">
        <f>countif('All results'!$O$2:$O$392, concatenate($A78, " ", S$1))</f>
        <v>0</v>
      </c>
      <c r="T78" s="43">
        <f>countif('All results'!$O$2:$O$392, concatenate($A78, " ", T$1))</f>
        <v>0</v>
      </c>
      <c r="U78" s="43">
        <f>countif('All results'!$O$2:$O$392, concatenate($A78, " ", U$1))</f>
        <v>0</v>
      </c>
      <c r="V78" s="43">
        <f>countif('All results'!$O$2:$O$392, concatenate($A78, " ", V$1))</f>
        <v>0</v>
      </c>
      <c r="W78" s="43">
        <f>countif('All results'!$O$2:$O$392, concatenate($A78, " ", W$1))</f>
        <v>0</v>
      </c>
      <c r="X78" s="43">
        <f>countif('All results'!$O$2:$O$392, concatenate($A78, " ", X$1))</f>
        <v>0</v>
      </c>
      <c r="Y78" s="43">
        <f>countif('All results'!$O$2:$O$392, concatenate($A78, " ", Y$1))</f>
        <v>0</v>
      </c>
      <c r="Z78" s="43">
        <f>countif('All results'!$O$2:$O$392, concatenate($A78, " ", Z$1))</f>
        <v>0</v>
      </c>
      <c r="AA78" s="43">
        <f>countif('All results'!$O$2:$O$392, concatenate($A78, " ", AA$1))</f>
        <v>0</v>
      </c>
      <c r="AB78" s="43">
        <f>countif('All results'!$O$2:$O$392, concatenate($A78, " ", AB$1))</f>
        <v>0</v>
      </c>
      <c r="AC78" s="43">
        <f>countif('All results'!$O$2:$O$392, concatenate($A78, " ", AC$1))</f>
        <v>0</v>
      </c>
      <c r="AD78" s="43">
        <f>countif('All results'!$O$2:$O$392, concatenate($A78, " ", AD$1))</f>
        <v>0</v>
      </c>
      <c r="AE78" s="43">
        <f>countif('All results'!$O$2:$O$392, concatenate($A78, " ", AE$1))</f>
        <v>0</v>
      </c>
      <c r="AF78" s="43">
        <f t="shared" si="1"/>
        <v>0</v>
      </c>
    </row>
    <row r="79">
      <c r="A79" s="42">
        <v>109.0</v>
      </c>
      <c r="B79" s="43">
        <f>countif('All results'!$O$2:$O$392, concatenate($A79, " ", B$1))</f>
        <v>0</v>
      </c>
      <c r="C79" s="43">
        <f>countif('All results'!$O$2:$O$392, concatenate($A79, " ", C$1))</f>
        <v>0</v>
      </c>
      <c r="D79" s="43">
        <f>countif('All results'!$O$2:$O$392, concatenate($A79, " ", D$1))</f>
        <v>0</v>
      </c>
      <c r="E79" s="43">
        <f>countif('All results'!$O$2:$O$392, concatenate($A79, " ", E$1))</f>
        <v>0</v>
      </c>
      <c r="F79" s="43">
        <f>countif('All results'!$O$2:$O$392, concatenate($A79, " ", F$1))</f>
        <v>1</v>
      </c>
      <c r="G79" s="43">
        <f>countif('All results'!$O$2:$O$392, concatenate($A79, " ", G$1))</f>
        <v>0</v>
      </c>
      <c r="H79" s="43">
        <f>countif('All results'!$O$2:$O$392, concatenate($A79, " ", H$1))</f>
        <v>0</v>
      </c>
      <c r="I79" s="43">
        <f>countif('All results'!$O$2:$O$392, concatenate($A79, " ", I$1))</f>
        <v>0</v>
      </c>
      <c r="J79" s="43">
        <f>countif('All results'!$O$2:$O$392, concatenate($A79, " ", J$1))</f>
        <v>0</v>
      </c>
      <c r="K79" s="43">
        <f>countif('All results'!$O$2:$O$392, concatenate($A79, " ", K$1))</f>
        <v>0</v>
      </c>
      <c r="L79" s="43">
        <f>countif('All results'!$O$2:$O$392, concatenate($A79, " ", L$1))</f>
        <v>1</v>
      </c>
      <c r="M79" s="43">
        <f>countif('All results'!$O$2:$O$392, concatenate($A79, " ", M$1))</f>
        <v>0</v>
      </c>
      <c r="N79" s="43">
        <f>countif('All results'!$O$2:$O$392, concatenate($A79, " ", N$1))</f>
        <v>0</v>
      </c>
      <c r="O79" s="43">
        <f>countif('All results'!$O$2:$O$392, concatenate($A79, " ", O$1))</f>
        <v>0</v>
      </c>
      <c r="P79" s="43">
        <f>countif('All results'!$O$2:$O$392, concatenate($A79, " ", P$1))</f>
        <v>0</v>
      </c>
      <c r="Q79" s="43">
        <f>countif('All results'!$O$2:$O$392, concatenate($A79, " ", Q$1))</f>
        <v>0</v>
      </c>
      <c r="R79" s="43">
        <f>countif('All results'!$O$2:$O$392, concatenate($A79, " ", R$1))</f>
        <v>0</v>
      </c>
      <c r="S79" s="43">
        <f>countif('All results'!$O$2:$O$392, concatenate($A79, " ", S$1))</f>
        <v>0</v>
      </c>
      <c r="T79" s="43">
        <f>countif('All results'!$O$2:$O$392, concatenate($A79, " ", T$1))</f>
        <v>0</v>
      </c>
      <c r="U79" s="43">
        <f>countif('All results'!$O$2:$O$392, concatenate($A79, " ", U$1))</f>
        <v>0</v>
      </c>
      <c r="V79" s="43">
        <f>countif('All results'!$O$2:$O$392, concatenate($A79, " ", V$1))</f>
        <v>0</v>
      </c>
      <c r="W79" s="43">
        <f>countif('All results'!$O$2:$O$392, concatenate($A79, " ", W$1))</f>
        <v>0</v>
      </c>
      <c r="X79" s="43">
        <f>countif('All results'!$O$2:$O$392, concatenate($A79, " ", X$1))</f>
        <v>0</v>
      </c>
      <c r="Y79" s="43">
        <f>countif('All results'!$O$2:$O$392, concatenate($A79, " ", Y$1))</f>
        <v>0</v>
      </c>
      <c r="Z79" s="43">
        <f>countif('All results'!$O$2:$O$392, concatenate($A79, " ", Z$1))</f>
        <v>0</v>
      </c>
      <c r="AA79" s="43">
        <f>countif('All results'!$O$2:$O$392, concatenate($A79, " ", AA$1))</f>
        <v>0</v>
      </c>
      <c r="AB79" s="43">
        <f>countif('All results'!$O$2:$O$392, concatenate($A79, " ", AB$1))</f>
        <v>0</v>
      </c>
      <c r="AC79" s="43">
        <f>countif('All results'!$O$2:$O$392, concatenate($A79, " ", AC$1))</f>
        <v>0</v>
      </c>
      <c r="AD79" s="43">
        <f>countif('All results'!$O$2:$O$392, concatenate($A79, " ", AD$1))</f>
        <v>0</v>
      </c>
      <c r="AE79" s="43">
        <f>countif('All results'!$O$2:$O$392, concatenate($A79, " ", AE$1))</f>
        <v>0</v>
      </c>
      <c r="AF79" s="43">
        <f t="shared" si="1"/>
        <v>2</v>
      </c>
    </row>
    <row r="80">
      <c r="A80" s="42">
        <v>110.0</v>
      </c>
      <c r="B80" s="43">
        <f>countif('All results'!$O$2:$O$392, concatenate($A80, " ", B$1))</f>
        <v>0</v>
      </c>
      <c r="C80" s="43">
        <f>countif('All results'!$O$2:$O$392, concatenate($A80, " ", C$1))</f>
        <v>0</v>
      </c>
      <c r="D80" s="43">
        <f>countif('All results'!$O$2:$O$392, concatenate($A80, " ", D$1))</f>
        <v>0</v>
      </c>
      <c r="E80" s="43">
        <f>countif('All results'!$O$2:$O$392, concatenate($A80, " ", E$1))</f>
        <v>0</v>
      </c>
      <c r="F80" s="43">
        <f>countif('All results'!$O$2:$O$392, concatenate($A80, " ", F$1))</f>
        <v>0</v>
      </c>
      <c r="G80" s="43">
        <f>countif('All results'!$O$2:$O$392, concatenate($A80, " ", G$1))</f>
        <v>0</v>
      </c>
      <c r="H80" s="43">
        <f>countif('All results'!$O$2:$O$392, concatenate($A80, " ", H$1))</f>
        <v>0</v>
      </c>
      <c r="I80" s="43">
        <f>countif('All results'!$O$2:$O$392, concatenate($A80, " ", I$1))</f>
        <v>0</v>
      </c>
      <c r="J80" s="43">
        <f>countif('All results'!$O$2:$O$392, concatenate($A80, " ", J$1))</f>
        <v>0</v>
      </c>
      <c r="K80" s="43">
        <f>countif('All results'!$O$2:$O$392, concatenate($A80, " ", K$1))</f>
        <v>0</v>
      </c>
      <c r="L80" s="43">
        <f>countif('All results'!$O$2:$O$392, concatenate($A80, " ", L$1))</f>
        <v>0</v>
      </c>
      <c r="M80" s="43">
        <f>countif('All results'!$O$2:$O$392, concatenate($A80, " ", M$1))</f>
        <v>0</v>
      </c>
      <c r="N80" s="43">
        <f>countif('All results'!$O$2:$O$392, concatenate($A80, " ", N$1))</f>
        <v>0</v>
      </c>
      <c r="O80" s="43">
        <f>countif('All results'!$O$2:$O$392, concatenate($A80, " ", O$1))</f>
        <v>2</v>
      </c>
      <c r="P80" s="43">
        <f>countif('All results'!$O$2:$O$392, concatenate($A80, " ", P$1))</f>
        <v>0</v>
      </c>
      <c r="Q80" s="43">
        <f>countif('All results'!$O$2:$O$392, concatenate($A80, " ", Q$1))</f>
        <v>0</v>
      </c>
      <c r="R80" s="43">
        <f>countif('All results'!$O$2:$O$392, concatenate($A80, " ", R$1))</f>
        <v>0</v>
      </c>
      <c r="S80" s="43">
        <f>countif('All results'!$O$2:$O$392, concatenate($A80, " ", S$1))</f>
        <v>0</v>
      </c>
      <c r="T80" s="43">
        <f>countif('All results'!$O$2:$O$392, concatenate($A80, " ", T$1))</f>
        <v>0</v>
      </c>
      <c r="U80" s="43">
        <f>countif('All results'!$O$2:$O$392, concatenate($A80, " ", U$1))</f>
        <v>0</v>
      </c>
      <c r="V80" s="43">
        <f>countif('All results'!$O$2:$O$392, concatenate($A80, " ", V$1))</f>
        <v>0</v>
      </c>
      <c r="W80" s="43">
        <f>countif('All results'!$O$2:$O$392, concatenate($A80, " ", W$1))</f>
        <v>0</v>
      </c>
      <c r="X80" s="43">
        <f>countif('All results'!$O$2:$O$392, concatenate($A80, " ", X$1))</f>
        <v>0</v>
      </c>
      <c r="Y80" s="43">
        <f>countif('All results'!$O$2:$O$392, concatenate($A80, " ", Y$1))</f>
        <v>0</v>
      </c>
      <c r="Z80" s="43">
        <f>countif('All results'!$O$2:$O$392, concatenate($A80, " ", Z$1))</f>
        <v>0</v>
      </c>
      <c r="AA80" s="43">
        <f>countif('All results'!$O$2:$O$392, concatenate($A80, " ", AA$1))</f>
        <v>0</v>
      </c>
      <c r="AB80" s="43">
        <f>countif('All results'!$O$2:$O$392, concatenate($A80, " ", AB$1))</f>
        <v>0</v>
      </c>
      <c r="AC80" s="43">
        <f>countif('All results'!$O$2:$O$392, concatenate($A80, " ", AC$1))</f>
        <v>0</v>
      </c>
      <c r="AD80" s="43">
        <f>countif('All results'!$O$2:$O$392, concatenate($A80, " ", AD$1))</f>
        <v>0</v>
      </c>
      <c r="AE80" s="43">
        <f>countif('All results'!$O$2:$O$392, concatenate($A80, " ", AE$1))</f>
        <v>0</v>
      </c>
      <c r="AF80" s="43">
        <f t="shared" si="1"/>
        <v>2</v>
      </c>
    </row>
    <row r="81">
      <c r="A81" s="42">
        <v>111.0</v>
      </c>
      <c r="B81" s="43">
        <f>countif('All results'!$O$2:$O$392, concatenate($A81, " ", B$1))</f>
        <v>0</v>
      </c>
      <c r="C81" s="43">
        <f>countif('All results'!$O$2:$O$392, concatenate($A81, " ", C$1))</f>
        <v>1</v>
      </c>
      <c r="D81" s="43">
        <f>countif('All results'!$O$2:$O$392, concatenate($A81, " ", D$1))</f>
        <v>0</v>
      </c>
      <c r="E81" s="43">
        <f>countif('All results'!$O$2:$O$392, concatenate($A81, " ", E$1))</f>
        <v>0</v>
      </c>
      <c r="F81" s="43">
        <f>countif('All results'!$O$2:$O$392, concatenate($A81, " ", F$1))</f>
        <v>1</v>
      </c>
      <c r="G81" s="43">
        <f>countif('All results'!$O$2:$O$392, concatenate($A81, " ", G$1))</f>
        <v>0</v>
      </c>
      <c r="H81" s="43">
        <f>countif('All results'!$O$2:$O$392, concatenate($A81, " ", H$1))</f>
        <v>0</v>
      </c>
      <c r="I81" s="43">
        <f>countif('All results'!$O$2:$O$392, concatenate($A81, " ", I$1))</f>
        <v>0</v>
      </c>
      <c r="J81" s="43">
        <f>countif('All results'!$O$2:$O$392, concatenate($A81, " ", J$1))</f>
        <v>1</v>
      </c>
      <c r="K81" s="43">
        <f>countif('All results'!$O$2:$O$392, concatenate($A81, " ", K$1))</f>
        <v>1</v>
      </c>
      <c r="L81" s="43">
        <f>countif('All results'!$O$2:$O$392, concatenate($A81, " ", L$1))</f>
        <v>0</v>
      </c>
      <c r="M81" s="43">
        <f>countif('All results'!$O$2:$O$392, concatenate($A81, " ", M$1))</f>
        <v>0</v>
      </c>
      <c r="N81" s="43">
        <f>countif('All results'!$O$2:$O$392, concatenate($A81, " ", N$1))</f>
        <v>0</v>
      </c>
      <c r="O81" s="43">
        <f>countif('All results'!$O$2:$O$392, concatenate($A81, " ", O$1))</f>
        <v>0</v>
      </c>
      <c r="P81" s="43">
        <f>countif('All results'!$O$2:$O$392, concatenate($A81, " ", P$1))</f>
        <v>0</v>
      </c>
      <c r="Q81" s="43">
        <f>countif('All results'!$O$2:$O$392, concatenate($A81, " ", Q$1))</f>
        <v>0</v>
      </c>
      <c r="R81" s="43">
        <f>countif('All results'!$O$2:$O$392, concatenate($A81, " ", R$1))</f>
        <v>0</v>
      </c>
      <c r="S81" s="43">
        <f>countif('All results'!$O$2:$O$392, concatenate($A81, " ", S$1))</f>
        <v>0</v>
      </c>
      <c r="T81" s="43">
        <f>countif('All results'!$O$2:$O$392, concatenate($A81, " ", T$1))</f>
        <v>0</v>
      </c>
      <c r="U81" s="43">
        <f>countif('All results'!$O$2:$O$392, concatenate($A81, " ", U$1))</f>
        <v>0</v>
      </c>
      <c r="V81" s="43">
        <f>countif('All results'!$O$2:$O$392, concatenate($A81, " ", V$1))</f>
        <v>0</v>
      </c>
      <c r="W81" s="43">
        <f>countif('All results'!$O$2:$O$392, concatenate($A81, " ", W$1))</f>
        <v>0</v>
      </c>
      <c r="X81" s="43">
        <f>countif('All results'!$O$2:$O$392, concatenate($A81, " ", X$1))</f>
        <v>0</v>
      </c>
      <c r="Y81" s="43">
        <f>countif('All results'!$O$2:$O$392, concatenate($A81, " ", Y$1))</f>
        <v>0</v>
      </c>
      <c r="Z81" s="43">
        <f>countif('All results'!$O$2:$O$392, concatenate($A81, " ", Z$1))</f>
        <v>0</v>
      </c>
      <c r="AA81" s="43">
        <f>countif('All results'!$O$2:$O$392, concatenate($A81, " ", AA$1))</f>
        <v>0</v>
      </c>
      <c r="AB81" s="43">
        <f>countif('All results'!$O$2:$O$392, concatenate($A81, " ", AB$1))</f>
        <v>0</v>
      </c>
      <c r="AC81" s="43">
        <f>countif('All results'!$O$2:$O$392, concatenate($A81, " ", AC$1))</f>
        <v>0</v>
      </c>
      <c r="AD81" s="43">
        <f>countif('All results'!$O$2:$O$392, concatenate($A81, " ", AD$1))</f>
        <v>0</v>
      </c>
      <c r="AE81" s="43">
        <f>countif('All results'!$O$2:$O$392, concatenate($A81, " ", AE$1))</f>
        <v>0</v>
      </c>
      <c r="AF81" s="43">
        <f t="shared" si="1"/>
        <v>4</v>
      </c>
    </row>
    <row r="82">
      <c r="A82" s="42">
        <v>112.0</v>
      </c>
      <c r="B82" s="43">
        <f>countif('All results'!$O$2:$O$392, concatenate($A82, " ", B$1))</f>
        <v>0</v>
      </c>
      <c r="C82" s="43">
        <f>countif('All results'!$O$2:$O$392, concatenate($A82, " ", C$1))</f>
        <v>0</v>
      </c>
      <c r="D82" s="43">
        <f>countif('All results'!$O$2:$O$392, concatenate($A82, " ", D$1))</f>
        <v>5</v>
      </c>
      <c r="E82" s="43">
        <f>countif('All results'!$O$2:$O$392, concatenate($A82, " ", E$1))</f>
        <v>1</v>
      </c>
      <c r="F82" s="43">
        <f>countif('All results'!$O$2:$O$392, concatenate($A82, " ", F$1))</f>
        <v>5</v>
      </c>
      <c r="G82" s="43">
        <f>countif('All results'!$O$2:$O$392, concatenate($A82, " ", G$1))</f>
        <v>0</v>
      </c>
      <c r="H82" s="43">
        <f>countif('All results'!$O$2:$O$392, concatenate($A82, " ", H$1))</f>
        <v>1</v>
      </c>
      <c r="I82" s="43">
        <f>countif('All results'!$O$2:$O$392, concatenate($A82, " ", I$1))</f>
        <v>0</v>
      </c>
      <c r="J82" s="43">
        <f>countif('All results'!$O$2:$O$392, concatenate($A82, " ", J$1))</f>
        <v>2</v>
      </c>
      <c r="K82" s="43">
        <f>countif('All results'!$O$2:$O$392, concatenate($A82, " ", K$1))</f>
        <v>1</v>
      </c>
      <c r="L82" s="43">
        <f>countif('All results'!$O$2:$O$392, concatenate($A82, " ", L$1))</f>
        <v>0</v>
      </c>
      <c r="M82" s="43">
        <f>countif('All results'!$O$2:$O$392, concatenate($A82, " ", M$1))</f>
        <v>0</v>
      </c>
      <c r="N82" s="43">
        <f>countif('All results'!$O$2:$O$392, concatenate($A82, " ", N$1))</f>
        <v>1</v>
      </c>
      <c r="O82" s="43">
        <f>countif('All results'!$O$2:$O$392, concatenate($A82, " ", O$1))</f>
        <v>0</v>
      </c>
      <c r="P82" s="43">
        <f>countif('All results'!$O$2:$O$392, concatenate($A82, " ", P$1))</f>
        <v>0</v>
      </c>
      <c r="Q82" s="43">
        <f>countif('All results'!$O$2:$O$392, concatenate($A82, " ", Q$1))</f>
        <v>0</v>
      </c>
      <c r="R82" s="43">
        <f>countif('All results'!$O$2:$O$392, concatenate($A82, " ", R$1))</f>
        <v>0</v>
      </c>
      <c r="S82" s="43">
        <f>countif('All results'!$O$2:$O$392, concatenate($A82, " ", S$1))</f>
        <v>0</v>
      </c>
      <c r="T82" s="43">
        <f>countif('All results'!$O$2:$O$392, concatenate($A82, " ", T$1))</f>
        <v>0</v>
      </c>
      <c r="U82" s="43">
        <f>countif('All results'!$O$2:$O$392, concatenate($A82, " ", U$1))</f>
        <v>0</v>
      </c>
      <c r="V82" s="43">
        <f>countif('All results'!$O$2:$O$392, concatenate($A82, " ", V$1))</f>
        <v>0</v>
      </c>
      <c r="W82" s="43">
        <f>countif('All results'!$O$2:$O$392, concatenate($A82, " ", W$1))</f>
        <v>0</v>
      </c>
      <c r="X82" s="43">
        <f>countif('All results'!$O$2:$O$392, concatenate($A82, " ", X$1))</f>
        <v>0</v>
      </c>
      <c r="Y82" s="43">
        <f>countif('All results'!$O$2:$O$392, concatenate($A82, " ", Y$1))</f>
        <v>0</v>
      </c>
      <c r="Z82" s="43">
        <f>countif('All results'!$O$2:$O$392, concatenate($A82, " ", Z$1))</f>
        <v>0</v>
      </c>
      <c r="AA82" s="43">
        <f>countif('All results'!$O$2:$O$392, concatenate($A82, " ", AA$1))</f>
        <v>0</v>
      </c>
      <c r="AB82" s="43">
        <f>countif('All results'!$O$2:$O$392, concatenate($A82, " ", AB$1))</f>
        <v>0</v>
      </c>
      <c r="AC82" s="43">
        <f>countif('All results'!$O$2:$O$392, concatenate($A82, " ", AC$1))</f>
        <v>0</v>
      </c>
      <c r="AD82" s="43">
        <f>countif('All results'!$O$2:$O$392, concatenate($A82, " ", AD$1))</f>
        <v>0</v>
      </c>
      <c r="AE82" s="43">
        <f>countif('All results'!$O$2:$O$392, concatenate($A82, " ", AE$1))</f>
        <v>0</v>
      </c>
      <c r="AF82" s="43">
        <f t="shared" si="1"/>
        <v>16</v>
      </c>
    </row>
    <row r="83">
      <c r="A83" s="42">
        <v>113.0</v>
      </c>
      <c r="B83" s="43">
        <f>countif('All results'!$O$2:$O$392, concatenate($A83, " ", B$1))</f>
        <v>0</v>
      </c>
      <c r="C83" s="43">
        <f>countif('All results'!$O$2:$O$392, concatenate($A83, " ", C$1))</f>
        <v>0</v>
      </c>
      <c r="D83" s="43">
        <f>countif('All results'!$O$2:$O$392, concatenate($A83, " ", D$1))</f>
        <v>0</v>
      </c>
      <c r="E83" s="43">
        <f>countif('All results'!$O$2:$O$392, concatenate($A83, " ", E$1))</f>
        <v>1</v>
      </c>
      <c r="F83" s="43">
        <f>countif('All results'!$O$2:$O$392, concatenate($A83, " ", F$1))</f>
        <v>0</v>
      </c>
      <c r="G83" s="43">
        <f>countif('All results'!$O$2:$O$392, concatenate($A83, " ", G$1))</f>
        <v>0</v>
      </c>
      <c r="H83" s="43">
        <f>countif('All results'!$O$2:$O$392, concatenate($A83, " ", H$1))</f>
        <v>0</v>
      </c>
      <c r="I83" s="43">
        <f>countif('All results'!$O$2:$O$392, concatenate($A83, " ", I$1))</f>
        <v>0</v>
      </c>
      <c r="J83" s="43">
        <f>countif('All results'!$O$2:$O$392, concatenate($A83, " ", J$1))</f>
        <v>0</v>
      </c>
      <c r="K83" s="43">
        <f>countif('All results'!$O$2:$O$392, concatenate($A83, " ", K$1))</f>
        <v>1</v>
      </c>
      <c r="L83" s="43">
        <f>countif('All results'!$O$2:$O$392, concatenate($A83, " ", L$1))</f>
        <v>1</v>
      </c>
      <c r="M83" s="43">
        <f>countif('All results'!$O$2:$O$392, concatenate($A83, " ", M$1))</f>
        <v>0</v>
      </c>
      <c r="N83" s="43">
        <f>countif('All results'!$O$2:$O$392, concatenate($A83, " ", N$1))</f>
        <v>0</v>
      </c>
      <c r="O83" s="43">
        <f>countif('All results'!$O$2:$O$392, concatenate($A83, " ", O$1))</f>
        <v>0</v>
      </c>
      <c r="P83" s="43">
        <f>countif('All results'!$O$2:$O$392, concatenate($A83, " ", P$1))</f>
        <v>0</v>
      </c>
      <c r="Q83" s="43">
        <f>countif('All results'!$O$2:$O$392, concatenate($A83, " ", Q$1))</f>
        <v>1</v>
      </c>
      <c r="R83" s="43">
        <f>countif('All results'!$O$2:$O$392, concatenate($A83, " ", R$1))</f>
        <v>0</v>
      </c>
      <c r="S83" s="43">
        <f>countif('All results'!$O$2:$O$392, concatenate($A83, " ", S$1))</f>
        <v>0</v>
      </c>
      <c r="T83" s="43">
        <f>countif('All results'!$O$2:$O$392, concatenate($A83, " ", T$1))</f>
        <v>0</v>
      </c>
      <c r="U83" s="43">
        <f>countif('All results'!$O$2:$O$392, concatenate($A83, " ", U$1))</f>
        <v>0</v>
      </c>
      <c r="V83" s="43">
        <f>countif('All results'!$O$2:$O$392, concatenate($A83, " ", V$1))</f>
        <v>0</v>
      </c>
      <c r="W83" s="43">
        <f>countif('All results'!$O$2:$O$392, concatenate($A83, " ", W$1))</f>
        <v>0</v>
      </c>
      <c r="X83" s="43">
        <f>countif('All results'!$O$2:$O$392, concatenate($A83, " ", X$1))</f>
        <v>0</v>
      </c>
      <c r="Y83" s="43">
        <f>countif('All results'!$O$2:$O$392, concatenate($A83, " ", Y$1))</f>
        <v>0</v>
      </c>
      <c r="Z83" s="43">
        <f>countif('All results'!$O$2:$O$392, concatenate($A83, " ", Z$1))</f>
        <v>0</v>
      </c>
      <c r="AA83" s="43">
        <f>countif('All results'!$O$2:$O$392, concatenate($A83, " ", AA$1))</f>
        <v>0</v>
      </c>
      <c r="AB83" s="43">
        <f>countif('All results'!$O$2:$O$392, concatenate($A83, " ", AB$1))</f>
        <v>0</v>
      </c>
      <c r="AC83" s="43">
        <f>countif('All results'!$O$2:$O$392, concatenate($A83, " ", AC$1))</f>
        <v>0</v>
      </c>
      <c r="AD83" s="43">
        <f>countif('All results'!$O$2:$O$392, concatenate($A83, " ", AD$1))</f>
        <v>0</v>
      </c>
      <c r="AE83" s="43">
        <f>countif('All results'!$O$2:$O$392, concatenate($A83, " ", AE$1))</f>
        <v>0</v>
      </c>
      <c r="AF83" s="43">
        <f t="shared" si="1"/>
        <v>4</v>
      </c>
    </row>
    <row r="84">
      <c r="A84" s="42">
        <v>114.0</v>
      </c>
      <c r="B84" s="43">
        <f>countif('All results'!$O$2:$O$392, concatenate($A84, " ", B$1))</f>
        <v>0</v>
      </c>
      <c r="C84" s="43">
        <f>countif('All results'!$O$2:$O$392, concatenate($A84, " ", C$1))</f>
        <v>0</v>
      </c>
      <c r="D84" s="43">
        <f>countif('All results'!$O$2:$O$392, concatenate($A84, " ", D$1))</f>
        <v>0</v>
      </c>
      <c r="E84" s="43">
        <f>countif('All results'!$O$2:$O$392, concatenate($A84, " ", E$1))</f>
        <v>0</v>
      </c>
      <c r="F84" s="43">
        <f>countif('All results'!$O$2:$O$392, concatenate($A84, " ", F$1))</f>
        <v>0</v>
      </c>
      <c r="G84" s="43">
        <f>countif('All results'!$O$2:$O$392, concatenate($A84, " ", G$1))</f>
        <v>0</v>
      </c>
      <c r="H84" s="43">
        <f>countif('All results'!$O$2:$O$392, concatenate($A84, " ", H$1))</f>
        <v>0</v>
      </c>
      <c r="I84" s="43">
        <f>countif('All results'!$O$2:$O$392, concatenate($A84, " ", I$1))</f>
        <v>1</v>
      </c>
      <c r="J84" s="43">
        <f>countif('All results'!$O$2:$O$392, concatenate($A84, " ", J$1))</f>
        <v>0</v>
      </c>
      <c r="K84" s="43">
        <f>countif('All results'!$O$2:$O$392, concatenate($A84, " ", K$1))</f>
        <v>0</v>
      </c>
      <c r="L84" s="43">
        <f>countif('All results'!$O$2:$O$392, concatenate($A84, " ", L$1))</f>
        <v>0</v>
      </c>
      <c r="M84" s="43">
        <f>countif('All results'!$O$2:$O$392, concatenate($A84, " ", M$1))</f>
        <v>0</v>
      </c>
      <c r="N84" s="43">
        <f>countif('All results'!$O$2:$O$392, concatenate($A84, " ", N$1))</f>
        <v>0</v>
      </c>
      <c r="O84" s="43">
        <f>countif('All results'!$O$2:$O$392, concatenate($A84, " ", O$1))</f>
        <v>0</v>
      </c>
      <c r="P84" s="43">
        <f>countif('All results'!$O$2:$O$392, concatenate($A84, " ", P$1))</f>
        <v>0</v>
      </c>
      <c r="Q84" s="43">
        <f>countif('All results'!$O$2:$O$392, concatenate($A84, " ", Q$1))</f>
        <v>0</v>
      </c>
      <c r="R84" s="43">
        <f>countif('All results'!$O$2:$O$392, concatenate($A84, " ", R$1))</f>
        <v>0</v>
      </c>
      <c r="S84" s="43">
        <f>countif('All results'!$O$2:$O$392, concatenate($A84, " ", S$1))</f>
        <v>0</v>
      </c>
      <c r="T84" s="43">
        <f>countif('All results'!$O$2:$O$392, concatenate($A84, " ", T$1))</f>
        <v>0</v>
      </c>
      <c r="U84" s="43">
        <f>countif('All results'!$O$2:$O$392, concatenate($A84, " ", U$1))</f>
        <v>0</v>
      </c>
      <c r="V84" s="43">
        <f>countif('All results'!$O$2:$O$392, concatenate($A84, " ", V$1))</f>
        <v>0</v>
      </c>
      <c r="W84" s="43">
        <f>countif('All results'!$O$2:$O$392, concatenate($A84, " ", W$1))</f>
        <v>0</v>
      </c>
      <c r="X84" s="43">
        <f>countif('All results'!$O$2:$O$392, concatenate($A84, " ", X$1))</f>
        <v>0</v>
      </c>
      <c r="Y84" s="43">
        <f>countif('All results'!$O$2:$O$392, concatenate($A84, " ", Y$1))</f>
        <v>0</v>
      </c>
      <c r="Z84" s="43">
        <f>countif('All results'!$O$2:$O$392, concatenate($A84, " ", Z$1))</f>
        <v>0</v>
      </c>
      <c r="AA84" s="43">
        <f>countif('All results'!$O$2:$O$392, concatenate($A84, " ", AA$1))</f>
        <v>0</v>
      </c>
      <c r="AB84" s="43">
        <f>countif('All results'!$O$2:$O$392, concatenate($A84, " ", AB$1))</f>
        <v>0</v>
      </c>
      <c r="AC84" s="43">
        <f>countif('All results'!$O$2:$O$392, concatenate($A84, " ", AC$1))</f>
        <v>0</v>
      </c>
      <c r="AD84" s="43">
        <f>countif('All results'!$O$2:$O$392, concatenate($A84, " ", AD$1))</f>
        <v>0</v>
      </c>
      <c r="AE84" s="43">
        <f>countif('All results'!$O$2:$O$392, concatenate($A84, " ", AE$1))</f>
        <v>0</v>
      </c>
      <c r="AF84" s="43">
        <f t="shared" si="1"/>
        <v>1</v>
      </c>
    </row>
    <row r="85">
      <c r="A85" s="42">
        <v>115.0</v>
      </c>
      <c r="B85" s="43">
        <f>countif('All results'!$O$2:$O$392, concatenate($A85, " ", B$1))</f>
        <v>0</v>
      </c>
      <c r="C85" s="43">
        <f>countif('All results'!$O$2:$O$392, concatenate($A85, " ", C$1))</f>
        <v>1</v>
      </c>
      <c r="D85" s="43">
        <f>countif('All results'!$O$2:$O$392, concatenate($A85, " ", D$1))</f>
        <v>0</v>
      </c>
      <c r="E85" s="43">
        <f>countif('All results'!$O$2:$O$392, concatenate($A85, " ", E$1))</f>
        <v>0</v>
      </c>
      <c r="F85" s="43">
        <f>countif('All results'!$O$2:$O$392, concatenate($A85, " ", F$1))</f>
        <v>0</v>
      </c>
      <c r="G85" s="43">
        <f>countif('All results'!$O$2:$O$392, concatenate($A85, " ", G$1))</f>
        <v>0</v>
      </c>
      <c r="H85" s="43">
        <f>countif('All results'!$O$2:$O$392, concatenate($A85, " ", H$1))</f>
        <v>0</v>
      </c>
      <c r="I85" s="43">
        <f>countif('All results'!$O$2:$O$392, concatenate($A85, " ", I$1))</f>
        <v>0</v>
      </c>
      <c r="J85" s="43">
        <f>countif('All results'!$O$2:$O$392, concatenate($A85, " ", J$1))</f>
        <v>1</v>
      </c>
      <c r="K85" s="43">
        <f>countif('All results'!$O$2:$O$392, concatenate($A85, " ", K$1))</f>
        <v>0</v>
      </c>
      <c r="L85" s="43">
        <f>countif('All results'!$O$2:$O$392, concatenate($A85, " ", L$1))</f>
        <v>0</v>
      </c>
      <c r="M85" s="43">
        <f>countif('All results'!$O$2:$O$392, concatenate($A85, " ", M$1))</f>
        <v>2</v>
      </c>
      <c r="N85" s="43">
        <f>countif('All results'!$O$2:$O$392, concatenate($A85, " ", N$1))</f>
        <v>0</v>
      </c>
      <c r="O85" s="43">
        <f>countif('All results'!$O$2:$O$392, concatenate($A85, " ", O$1))</f>
        <v>0</v>
      </c>
      <c r="P85" s="43">
        <f>countif('All results'!$O$2:$O$392, concatenate($A85, " ", P$1))</f>
        <v>0</v>
      </c>
      <c r="Q85" s="43">
        <f>countif('All results'!$O$2:$O$392, concatenate($A85, " ", Q$1))</f>
        <v>0</v>
      </c>
      <c r="R85" s="43">
        <f>countif('All results'!$O$2:$O$392, concatenate($A85, " ", R$1))</f>
        <v>0</v>
      </c>
      <c r="S85" s="43">
        <f>countif('All results'!$O$2:$O$392, concatenate($A85, " ", S$1))</f>
        <v>0</v>
      </c>
      <c r="T85" s="43">
        <f>countif('All results'!$O$2:$O$392, concatenate($A85, " ", T$1))</f>
        <v>0</v>
      </c>
      <c r="U85" s="43">
        <f>countif('All results'!$O$2:$O$392, concatenate($A85, " ", U$1))</f>
        <v>0</v>
      </c>
      <c r="V85" s="43">
        <f>countif('All results'!$O$2:$O$392, concatenate($A85, " ", V$1))</f>
        <v>0</v>
      </c>
      <c r="W85" s="43">
        <f>countif('All results'!$O$2:$O$392, concatenate($A85, " ", W$1))</f>
        <v>0</v>
      </c>
      <c r="X85" s="43">
        <f>countif('All results'!$O$2:$O$392, concatenate($A85, " ", X$1))</f>
        <v>0</v>
      </c>
      <c r="Y85" s="43">
        <f>countif('All results'!$O$2:$O$392, concatenate($A85, " ", Y$1))</f>
        <v>0</v>
      </c>
      <c r="Z85" s="43">
        <f>countif('All results'!$O$2:$O$392, concatenate($A85, " ", Z$1))</f>
        <v>0</v>
      </c>
      <c r="AA85" s="43">
        <f>countif('All results'!$O$2:$O$392, concatenate($A85, " ", AA$1))</f>
        <v>0</v>
      </c>
      <c r="AB85" s="43">
        <f>countif('All results'!$O$2:$O$392, concatenate($A85, " ", AB$1))</f>
        <v>0</v>
      </c>
      <c r="AC85" s="43">
        <f>countif('All results'!$O$2:$O$392, concatenate($A85, " ", AC$1))</f>
        <v>0</v>
      </c>
      <c r="AD85" s="43">
        <f>countif('All results'!$O$2:$O$392, concatenate($A85, " ", AD$1))</f>
        <v>0</v>
      </c>
      <c r="AE85" s="43">
        <f>countif('All results'!$O$2:$O$392, concatenate($A85, " ", AE$1))</f>
        <v>0</v>
      </c>
      <c r="AF85" s="43">
        <f t="shared" si="1"/>
        <v>4</v>
      </c>
    </row>
    <row r="86" ht="1.5" customHeight="1">
      <c r="A86" s="42">
        <v>116.0</v>
      </c>
      <c r="B86" s="43">
        <f>countif('All results'!$O$2:$O$392, concatenate($A86, " ", B$1))</f>
        <v>0</v>
      </c>
      <c r="C86" s="43">
        <f>countif('All results'!$O$2:$O$392, concatenate($A86, " ", C$1))</f>
        <v>0</v>
      </c>
      <c r="D86" s="43">
        <f>countif('All results'!$O$2:$O$392, concatenate($A86, " ", D$1))</f>
        <v>0</v>
      </c>
      <c r="E86" s="43">
        <f>countif('All results'!$O$2:$O$392, concatenate($A86, " ", E$1))</f>
        <v>0</v>
      </c>
      <c r="F86" s="43">
        <f>countif('All results'!$O$2:$O$392, concatenate($A86, " ", F$1))</f>
        <v>0</v>
      </c>
      <c r="G86" s="43">
        <f>countif('All results'!$O$2:$O$392, concatenate($A86, " ", G$1))</f>
        <v>0</v>
      </c>
      <c r="H86" s="43">
        <f>countif('All results'!$O$2:$O$392, concatenate($A86, " ", H$1))</f>
        <v>0</v>
      </c>
      <c r="I86" s="43">
        <f>countif('All results'!$O$2:$O$392, concatenate($A86, " ", I$1))</f>
        <v>0</v>
      </c>
      <c r="J86" s="43">
        <f>countif('All results'!$O$2:$O$392, concatenate($A86, " ", J$1))</f>
        <v>0</v>
      </c>
      <c r="K86" s="43">
        <f>countif('All results'!$O$2:$O$392, concatenate($A86, " ", K$1))</f>
        <v>0</v>
      </c>
      <c r="L86" s="43">
        <f>countif('All results'!$O$2:$O$392, concatenate($A86, " ", L$1))</f>
        <v>0</v>
      </c>
      <c r="M86" s="43">
        <f>countif('All results'!$O$2:$O$392, concatenate($A86, " ", M$1))</f>
        <v>0</v>
      </c>
      <c r="N86" s="43">
        <f>countif('All results'!$O$2:$O$392, concatenate($A86, " ", N$1))</f>
        <v>0</v>
      </c>
      <c r="O86" s="43">
        <f>countif('All results'!$O$2:$O$392, concatenate($A86, " ", O$1))</f>
        <v>0</v>
      </c>
      <c r="P86" s="43">
        <f>countif('All results'!$O$2:$O$392, concatenate($A86, " ", P$1))</f>
        <v>0</v>
      </c>
      <c r="Q86" s="43">
        <f>countif('All results'!$O$2:$O$392, concatenate($A86, " ", Q$1))</f>
        <v>0</v>
      </c>
      <c r="R86" s="43">
        <f>countif('All results'!$O$2:$O$392, concatenate($A86, " ", R$1))</f>
        <v>0</v>
      </c>
      <c r="S86" s="43">
        <f>countif('All results'!$O$2:$O$392, concatenate($A86, " ", S$1))</f>
        <v>0</v>
      </c>
      <c r="T86" s="43">
        <f>countif('All results'!$O$2:$O$392, concatenate($A86, " ", T$1))</f>
        <v>0</v>
      </c>
      <c r="U86" s="43">
        <f>countif('All results'!$O$2:$O$392, concatenate($A86, " ", U$1))</f>
        <v>0</v>
      </c>
      <c r="V86" s="43">
        <f>countif('All results'!$O$2:$O$392, concatenate($A86, " ", V$1))</f>
        <v>0</v>
      </c>
      <c r="W86" s="43">
        <f>countif('All results'!$O$2:$O$392, concatenate($A86, " ", W$1))</f>
        <v>0</v>
      </c>
      <c r="X86" s="43">
        <f>countif('All results'!$O$2:$O$392, concatenate($A86, " ", X$1))</f>
        <v>0</v>
      </c>
      <c r="Y86" s="43">
        <f>countif('All results'!$O$2:$O$392, concatenate($A86, " ", Y$1))</f>
        <v>0</v>
      </c>
      <c r="Z86" s="43">
        <f>countif('All results'!$O$2:$O$392, concatenate($A86, " ", Z$1))</f>
        <v>0</v>
      </c>
      <c r="AA86" s="43">
        <f>countif('All results'!$O$2:$O$392, concatenate($A86, " ", AA$1))</f>
        <v>0</v>
      </c>
      <c r="AB86" s="43">
        <f>countif('All results'!$O$2:$O$392, concatenate($A86, " ", AB$1))</f>
        <v>0</v>
      </c>
      <c r="AC86" s="43">
        <f>countif('All results'!$O$2:$O$392, concatenate($A86, " ", AC$1))</f>
        <v>0</v>
      </c>
      <c r="AD86" s="43">
        <f>countif('All results'!$O$2:$O$392, concatenate($A86, " ", AD$1))</f>
        <v>0</v>
      </c>
      <c r="AE86" s="43">
        <f>countif('All results'!$O$2:$O$392, concatenate($A86, " ", AE$1))</f>
        <v>0</v>
      </c>
      <c r="AF86" s="43">
        <f t="shared" si="1"/>
        <v>0</v>
      </c>
    </row>
    <row r="87">
      <c r="A87" s="42">
        <v>117.0</v>
      </c>
      <c r="B87" s="43">
        <f>countif('All results'!$O$2:$O$392, concatenate($A87, " ", B$1))</f>
        <v>0</v>
      </c>
      <c r="C87" s="43">
        <f>countif('All results'!$O$2:$O$392, concatenate($A87, " ", C$1))</f>
        <v>0</v>
      </c>
      <c r="D87" s="43">
        <f>countif('All results'!$O$2:$O$392, concatenate($A87, " ", D$1))</f>
        <v>0</v>
      </c>
      <c r="E87" s="43">
        <f>countif('All results'!$O$2:$O$392, concatenate($A87, " ", E$1))</f>
        <v>0</v>
      </c>
      <c r="F87" s="43">
        <f>countif('All results'!$O$2:$O$392, concatenate($A87, " ", F$1))</f>
        <v>0</v>
      </c>
      <c r="G87" s="43">
        <f>countif('All results'!$O$2:$O$392, concatenate($A87, " ", G$1))</f>
        <v>0</v>
      </c>
      <c r="H87" s="43">
        <f>countif('All results'!$O$2:$O$392, concatenate($A87, " ", H$1))</f>
        <v>0</v>
      </c>
      <c r="I87" s="43">
        <f>countif('All results'!$O$2:$O$392, concatenate($A87, " ", I$1))</f>
        <v>0</v>
      </c>
      <c r="J87" s="43">
        <f>countif('All results'!$O$2:$O$392, concatenate($A87, " ", J$1))</f>
        <v>0</v>
      </c>
      <c r="K87" s="43">
        <f>countif('All results'!$O$2:$O$392, concatenate($A87, " ", K$1))</f>
        <v>0</v>
      </c>
      <c r="L87" s="43">
        <f>countif('All results'!$O$2:$O$392, concatenate($A87, " ", L$1))</f>
        <v>1</v>
      </c>
      <c r="M87" s="43">
        <f>countif('All results'!$O$2:$O$392, concatenate($A87, " ", M$1))</f>
        <v>0</v>
      </c>
      <c r="N87" s="43">
        <f>countif('All results'!$O$2:$O$392, concatenate($A87, " ", N$1))</f>
        <v>0</v>
      </c>
      <c r="O87" s="43">
        <f>countif('All results'!$O$2:$O$392, concatenate($A87, " ", O$1))</f>
        <v>0</v>
      </c>
      <c r="P87" s="43">
        <f>countif('All results'!$O$2:$O$392, concatenate($A87, " ", P$1))</f>
        <v>0</v>
      </c>
      <c r="Q87" s="43">
        <f>countif('All results'!$O$2:$O$392, concatenate($A87, " ", Q$1))</f>
        <v>0</v>
      </c>
      <c r="R87" s="43">
        <f>countif('All results'!$O$2:$O$392, concatenate($A87, " ", R$1))</f>
        <v>0</v>
      </c>
      <c r="S87" s="43">
        <f>countif('All results'!$O$2:$O$392, concatenate($A87, " ", S$1))</f>
        <v>0</v>
      </c>
      <c r="T87" s="43">
        <f>countif('All results'!$O$2:$O$392, concatenate($A87, " ", T$1))</f>
        <v>0</v>
      </c>
      <c r="U87" s="43">
        <f>countif('All results'!$O$2:$O$392, concatenate($A87, " ", U$1))</f>
        <v>0</v>
      </c>
      <c r="V87" s="43">
        <f>countif('All results'!$O$2:$O$392, concatenate($A87, " ", V$1))</f>
        <v>0</v>
      </c>
      <c r="W87" s="43">
        <f>countif('All results'!$O$2:$O$392, concatenate($A87, " ", W$1))</f>
        <v>0</v>
      </c>
      <c r="X87" s="43">
        <f>countif('All results'!$O$2:$O$392, concatenate($A87, " ", X$1))</f>
        <v>0</v>
      </c>
      <c r="Y87" s="43">
        <f>countif('All results'!$O$2:$O$392, concatenate($A87, " ", Y$1))</f>
        <v>0</v>
      </c>
      <c r="Z87" s="43">
        <f>countif('All results'!$O$2:$O$392, concatenate($A87, " ", Z$1))</f>
        <v>0</v>
      </c>
      <c r="AA87" s="43">
        <f>countif('All results'!$O$2:$O$392, concatenate($A87, " ", AA$1))</f>
        <v>0</v>
      </c>
      <c r="AB87" s="43">
        <f>countif('All results'!$O$2:$O$392, concatenate($A87, " ", AB$1))</f>
        <v>0</v>
      </c>
      <c r="AC87" s="43">
        <f>countif('All results'!$O$2:$O$392, concatenate($A87, " ", AC$1))</f>
        <v>0</v>
      </c>
      <c r="AD87" s="43">
        <f>countif('All results'!$O$2:$O$392, concatenate($A87, " ", AD$1))</f>
        <v>0</v>
      </c>
      <c r="AE87" s="43">
        <f>countif('All results'!$O$2:$O$392, concatenate($A87, " ", AE$1))</f>
        <v>0</v>
      </c>
      <c r="AF87" s="43">
        <f t="shared" si="1"/>
        <v>1</v>
      </c>
    </row>
    <row r="88">
      <c r="A88" s="42">
        <v>118.0</v>
      </c>
      <c r="B88" s="43">
        <f>countif('All results'!$O$2:$O$392, concatenate($A88, " ", B$1))</f>
        <v>0</v>
      </c>
      <c r="C88" s="43">
        <f>countif('All results'!$O$2:$O$392, concatenate($A88, " ", C$1))</f>
        <v>0</v>
      </c>
      <c r="D88" s="43">
        <f>countif('All results'!$O$2:$O$392, concatenate($A88, " ", D$1))</f>
        <v>0</v>
      </c>
      <c r="E88" s="43">
        <f>countif('All results'!$O$2:$O$392, concatenate($A88, " ", E$1))</f>
        <v>1</v>
      </c>
      <c r="F88" s="43">
        <f>countif('All results'!$O$2:$O$392, concatenate($A88, " ", F$1))</f>
        <v>0</v>
      </c>
      <c r="G88" s="43">
        <f>countif('All results'!$O$2:$O$392, concatenate($A88, " ", G$1))</f>
        <v>0</v>
      </c>
      <c r="H88" s="43">
        <f>countif('All results'!$O$2:$O$392, concatenate($A88, " ", H$1))</f>
        <v>1</v>
      </c>
      <c r="I88" s="43">
        <f>countif('All results'!$O$2:$O$392, concatenate($A88, " ", I$1))</f>
        <v>0</v>
      </c>
      <c r="J88" s="43">
        <f>countif('All results'!$O$2:$O$392, concatenate($A88, " ", J$1))</f>
        <v>0</v>
      </c>
      <c r="K88" s="43">
        <f>countif('All results'!$O$2:$O$392, concatenate($A88, " ", K$1))</f>
        <v>1</v>
      </c>
      <c r="L88" s="43">
        <f>countif('All results'!$O$2:$O$392, concatenate($A88, " ", L$1))</f>
        <v>0</v>
      </c>
      <c r="M88" s="43">
        <f>countif('All results'!$O$2:$O$392, concatenate($A88, " ", M$1))</f>
        <v>0</v>
      </c>
      <c r="N88" s="43">
        <f>countif('All results'!$O$2:$O$392, concatenate($A88, " ", N$1))</f>
        <v>0</v>
      </c>
      <c r="O88" s="43">
        <f>countif('All results'!$O$2:$O$392, concatenate($A88, " ", O$1))</f>
        <v>0</v>
      </c>
      <c r="P88" s="43">
        <f>countif('All results'!$O$2:$O$392, concatenate($A88, " ", P$1))</f>
        <v>0</v>
      </c>
      <c r="Q88" s="43">
        <f>countif('All results'!$O$2:$O$392, concatenate($A88, " ", Q$1))</f>
        <v>0</v>
      </c>
      <c r="R88" s="43">
        <f>countif('All results'!$O$2:$O$392, concatenate($A88, " ", R$1))</f>
        <v>1</v>
      </c>
      <c r="S88" s="43">
        <f>countif('All results'!$O$2:$O$392, concatenate($A88, " ", S$1))</f>
        <v>0</v>
      </c>
      <c r="T88" s="43">
        <f>countif('All results'!$O$2:$O$392, concatenate($A88, " ", T$1))</f>
        <v>0</v>
      </c>
      <c r="U88" s="43">
        <f>countif('All results'!$O$2:$O$392, concatenate($A88, " ", U$1))</f>
        <v>0</v>
      </c>
      <c r="V88" s="43">
        <f>countif('All results'!$O$2:$O$392, concatenate($A88, " ", V$1))</f>
        <v>0</v>
      </c>
      <c r="W88" s="43">
        <f>countif('All results'!$O$2:$O$392, concatenate($A88, " ", W$1))</f>
        <v>0</v>
      </c>
      <c r="X88" s="43">
        <f>countif('All results'!$O$2:$O$392, concatenate($A88, " ", X$1))</f>
        <v>0</v>
      </c>
      <c r="Y88" s="43">
        <f>countif('All results'!$O$2:$O$392, concatenate($A88, " ", Y$1))</f>
        <v>0</v>
      </c>
      <c r="Z88" s="43">
        <f>countif('All results'!$O$2:$O$392, concatenate($A88, " ", Z$1))</f>
        <v>0</v>
      </c>
      <c r="AA88" s="43">
        <f>countif('All results'!$O$2:$O$392, concatenate($A88, " ", AA$1))</f>
        <v>0</v>
      </c>
      <c r="AB88" s="43">
        <f>countif('All results'!$O$2:$O$392, concatenate($A88, " ", AB$1))</f>
        <v>0</v>
      </c>
      <c r="AC88" s="43">
        <f>countif('All results'!$O$2:$O$392, concatenate($A88, " ", AC$1))</f>
        <v>0</v>
      </c>
      <c r="AD88" s="43">
        <f>countif('All results'!$O$2:$O$392, concatenate($A88, " ", AD$1))</f>
        <v>0</v>
      </c>
      <c r="AE88" s="43">
        <f>countif('All results'!$O$2:$O$392, concatenate($A88, " ", AE$1))</f>
        <v>0</v>
      </c>
      <c r="AF88" s="43">
        <f t="shared" si="1"/>
        <v>4</v>
      </c>
    </row>
    <row r="89">
      <c r="A89" s="42">
        <v>119.0</v>
      </c>
      <c r="B89" s="43">
        <f>countif('All results'!$O$2:$O$392, concatenate($A89, " ", B$1))</f>
        <v>0</v>
      </c>
      <c r="C89" s="43">
        <f>countif('All results'!$O$2:$O$392, concatenate($A89, " ", C$1))</f>
        <v>0</v>
      </c>
      <c r="D89" s="43">
        <f>countif('All results'!$O$2:$O$392, concatenate($A89, " ", D$1))</f>
        <v>0</v>
      </c>
      <c r="E89" s="43">
        <f>countif('All results'!$O$2:$O$392, concatenate($A89, " ", E$1))</f>
        <v>0</v>
      </c>
      <c r="F89" s="43">
        <f>countif('All results'!$O$2:$O$392, concatenate($A89, " ", F$1))</f>
        <v>0</v>
      </c>
      <c r="G89" s="43">
        <f>countif('All results'!$O$2:$O$392, concatenate($A89, " ", G$1))</f>
        <v>0</v>
      </c>
      <c r="H89" s="43">
        <f>countif('All results'!$O$2:$O$392, concatenate($A89, " ", H$1))</f>
        <v>0</v>
      </c>
      <c r="I89" s="43">
        <f>countif('All results'!$O$2:$O$392, concatenate($A89, " ", I$1))</f>
        <v>1</v>
      </c>
      <c r="J89" s="43">
        <f>countif('All results'!$O$2:$O$392, concatenate($A89, " ", J$1))</f>
        <v>0</v>
      </c>
      <c r="K89" s="43">
        <f>countif('All results'!$O$2:$O$392, concatenate($A89, " ", K$1))</f>
        <v>0</v>
      </c>
      <c r="L89" s="43">
        <f>countif('All results'!$O$2:$O$392, concatenate($A89, " ", L$1))</f>
        <v>1</v>
      </c>
      <c r="M89" s="43">
        <f>countif('All results'!$O$2:$O$392, concatenate($A89, " ", M$1))</f>
        <v>2</v>
      </c>
      <c r="N89" s="43">
        <f>countif('All results'!$O$2:$O$392, concatenate($A89, " ", N$1))</f>
        <v>0</v>
      </c>
      <c r="O89" s="43">
        <f>countif('All results'!$O$2:$O$392, concatenate($A89, " ", O$1))</f>
        <v>0</v>
      </c>
      <c r="P89" s="43">
        <f>countif('All results'!$O$2:$O$392, concatenate($A89, " ", P$1))</f>
        <v>0</v>
      </c>
      <c r="Q89" s="43">
        <f>countif('All results'!$O$2:$O$392, concatenate($A89, " ", Q$1))</f>
        <v>0</v>
      </c>
      <c r="R89" s="43">
        <f>countif('All results'!$O$2:$O$392, concatenate($A89, " ", R$1))</f>
        <v>0</v>
      </c>
      <c r="S89" s="43">
        <f>countif('All results'!$O$2:$O$392, concatenate($A89, " ", S$1))</f>
        <v>0</v>
      </c>
      <c r="T89" s="43">
        <f>countif('All results'!$O$2:$O$392, concatenate($A89, " ", T$1))</f>
        <v>0</v>
      </c>
      <c r="U89" s="43">
        <f>countif('All results'!$O$2:$O$392, concatenate($A89, " ", U$1))</f>
        <v>0</v>
      </c>
      <c r="V89" s="43">
        <f>countif('All results'!$O$2:$O$392, concatenate($A89, " ", V$1))</f>
        <v>0</v>
      </c>
      <c r="W89" s="43">
        <f>countif('All results'!$O$2:$O$392, concatenate($A89, " ", W$1))</f>
        <v>0</v>
      </c>
      <c r="X89" s="43">
        <f>countif('All results'!$O$2:$O$392, concatenate($A89, " ", X$1))</f>
        <v>0</v>
      </c>
      <c r="Y89" s="43">
        <f>countif('All results'!$O$2:$O$392, concatenate($A89, " ", Y$1))</f>
        <v>0</v>
      </c>
      <c r="Z89" s="43">
        <f>countif('All results'!$O$2:$O$392, concatenate($A89, " ", Z$1))</f>
        <v>0</v>
      </c>
      <c r="AA89" s="43">
        <f>countif('All results'!$O$2:$O$392, concatenate($A89, " ", AA$1))</f>
        <v>0</v>
      </c>
      <c r="AB89" s="43">
        <f>countif('All results'!$O$2:$O$392, concatenate($A89, " ", AB$1))</f>
        <v>0</v>
      </c>
      <c r="AC89" s="43">
        <f>countif('All results'!$O$2:$O$392, concatenate($A89, " ", AC$1))</f>
        <v>0</v>
      </c>
      <c r="AD89" s="43">
        <f>countif('All results'!$O$2:$O$392, concatenate($A89, " ", AD$1))</f>
        <v>0</v>
      </c>
      <c r="AE89" s="43">
        <f>countif('All results'!$O$2:$O$392, concatenate($A89, " ", AE$1))</f>
        <v>0</v>
      </c>
      <c r="AF89" s="43">
        <f t="shared" si="1"/>
        <v>4</v>
      </c>
    </row>
    <row r="90">
      <c r="A90" s="42">
        <v>120.0</v>
      </c>
      <c r="B90" s="43">
        <f>countif('All results'!$O$2:$O$392, concatenate($A90, " ", B$1))</f>
        <v>0</v>
      </c>
      <c r="C90" s="43">
        <f>countif('All results'!$O$2:$O$392, concatenate($A90, " ", C$1))</f>
        <v>0</v>
      </c>
      <c r="D90" s="43">
        <f>countif('All results'!$O$2:$O$392, concatenate($A90, " ", D$1))</f>
        <v>0</v>
      </c>
      <c r="E90" s="43">
        <f>countif('All results'!$O$2:$O$392, concatenate($A90, " ", E$1))</f>
        <v>2</v>
      </c>
      <c r="F90" s="43">
        <f>countif('All results'!$O$2:$O$392, concatenate($A90, " ", F$1))</f>
        <v>1</v>
      </c>
      <c r="G90" s="43">
        <f>countif('All results'!$O$2:$O$392, concatenate($A90, " ", G$1))</f>
        <v>0</v>
      </c>
      <c r="H90" s="43">
        <f>countif('All results'!$O$2:$O$392, concatenate($A90, " ", H$1))</f>
        <v>2</v>
      </c>
      <c r="I90" s="43">
        <f>countif('All results'!$O$2:$O$392, concatenate($A90, " ", I$1))</f>
        <v>0</v>
      </c>
      <c r="J90" s="43">
        <f>countif('All results'!$O$2:$O$392, concatenate($A90, " ", J$1))</f>
        <v>0</v>
      </c>
      <c r="K90" s="43">
        <f>countif('All results'!$O$2:$O$392, concatenate($A90, " ", K$1))</f>
        <v>0</v>
      </c>
      <c r="L90" s="43">
        <f>countif('All results'!$O$2:$O$392, concatenate($A90, " ", L$1))</f>
        <v>1</v>
      </c>
      <c r="M90" s="43">
        <f>countif('All results'!$O$2:$O$392, concatenate($A90, " ", M$1))</f>
        <v>2</v>
      </c>
      <c r="N90" s="43">
        <f>countif('All results'!$O$2:$O$392, concatenate($A90, " ", N$1))</f>
        <v>0</v>
      </c>
      <c r="O90" s="43">
        <f>countif('All results'!$O$2:$O$392, concatenate($A90, " ", O$1))</f>
        <v>0</v>
      </c>
      <c r="P90" s="43">
        <f>countif('All results'!$O$2:$O$392, concatenate($A90, " ", P$1))</f>
        <v>0</v>
      </c>
      <c r="Q90" s="43">
        <f>countif('All results'!$O$2:$O$392, concatenate($A90, " ", Q$1))</f>
        <v>1</v>
      </c>
      <c r="R90" s="43">
        <f>countif('All results'!$O$2:$O$392, concatenate($A90, " ", R$1))</f>
        <v>0</v>
      </c>
      <c r="S90" s="43">
        <f>countif('All results'!$O$2:$O$392, concatenate($A90, " ", S$1))</f>
        <v>0</v>
      </c>
      <c r="T90" s="43">
        <f>countif('All results'!$O$2:$O$392, concatenate($A90, " ", T$1))</f>
        <v>0</v>
      </c>
      <c r="U90" s="43">
        <f>countif('All results'!$O$2:$O$392, concatenate($A90, " ", U$1))</f>
        <v>0</v>
      </c>
      <c r="V90" s="43">
        <f>countif('All results'!$O$2:$O$392, concatenate($A90, " ", V$1))</f>
        <v>0</v>
      </c>
      <c r="W90" s="43">
        <f>countif('All results'!$O$2:$O$392, concatenate($A90, " ", W$1))</f>
        <v>0</v>
      </c>
      <c r="X90" s="43">
        <f>countif('All results'!$O$2:$O$392, concatenate($A90, " ", X$1))</f>
        <v>0</v>
      </c>
      <c r="Y90" s="43">
        <f>countif('All results'!$O$2:$O$392, concatenate($A90, " ", Y$1))</f>
        <v>0</v>
      </c>
      <c r="Z90" s="43">
        <f>countif('All results'!$O$2:$O$392, concatenate($A90, " ", Z$1))</f>
        <v>0</v>
      </c>
      <c r="AA90" s="43">
        <f>countif('All results'!$O$2:$O$392, concatenate($A90, " ", AA$1))</f>
        <v>0</v>
      </c>
      <c r="AB90" s="43">
        <f>countif('All results'!$O$2:$O$392, concatenate($A90, " ", AB$1))</f>
        <v>0</v>
      </c>
      <c r="AC90" s="43">
        <f>countif('All results'!$O$2:$O$392, concatenate($A90, " ", AC$1))</f>
        <v>0</v>
      </c>
      <c r="AD90" s="43">
        <f>countif('All results'!$O$2:$O$392, concatenate($A90, " ", AD$1))</f>
        <v>0</v>
      </c>
      <c r="AE90" s="43">
        <f>countif('All results'!$O$2:$O$392, concatenate($A90, " ", AE$1))</f>
        <v>0</v>
      </c>
      <c r="AF90" s="43">
        <f t="shared" si="1"/>
        <v>9</v>
      </c>
    </row>
    <row r="91">
      <c r="A91" s="42">
        <v>121.0</v>
      </c>
      <c r="B91" s="43">
        <f>countif('All results'!$O$2:$O$392, concatenate($A91, " ", B$1))</f>
        <v>0</v>
      </c>
      <c r="C91" s="43">
        <f>countif('All results'!$O$2:$O$392, concatenate($A91, " ", C$1))</f>
        <v>0</v>
      </c>
      <c r="D91" s="43">
        <f>countif('All results'!$O$2:$O$392, concatenate($A91, " ", D$1))</f>
        <v>0</v>
      </c>
      <c r="E91" s="43">
        <f>countif('All results'!$O$2:$O$392, concatenate($A91, " ", E$1))</f>
        <v>0</v>
      </c>
      <c r="F91" s="43">
        <f>countif('All results'!$O$2:$O$392, concatenate($A91, " ", F$1))</f>
        <v>0</v>
      </c>
      <c r="G91" s="43">
        <f>countif('All results'!$O$2:$O$392, concatenate($A91, " ", G$1))</f>
        <v>0</v>
      </c>
      <c r="H91" s="43">
        <f>countif('All results'!$O$2:$O$392, concatenate($A91, " ", H$1))</f>
        <v>1</v>
      </c>
      <c r="I91" s="43">
        <f>countif('All results'!$O$2:$O$392, concatenate($A91, " ", I$1))</f>
        <v>0</v>
      </c>
      <c r="J91" s="43">
        <f>countif('All results'!$O$2:$O$392, concatenate($A91, " ", J$1))</f>
        <v>0</v>
      </c>
      <c r="K91" s="43">
        <f>countif('All results'!$O$2:$O$392, concatenate($A91, " ", K$1))</f>
        <v>0</v>
      </c>
      <c r="L91" s="43">
        <f>countif('All results'!$O$2:$O$392, concatenate($A91, " ", L$1))</f>
        <v>3</v>
      </c>
      <c r="M91" s="43">
        <f>countif('All results'!$O$2:$O$392, concatenate($A91, " ", M$1))</f>
        <v>0</v>
      </c>
      <c r="N91" s="43">
        <f>countif('All results'!$O$2:$O$392, concatenate($A91, " ", N$1))</f>
        <v>0</v>
      </c>
      <c r="O91" s="43">
        <f>countif('All results'!$O$2:$O$392, concatenate($A91, " ", O$1))</f>
        <v>0</v>
      </c>
      <c r="P91" s="43">
        <f>countif('All results'!$O$2:$O$392, concatenate($A91, " ", P$1))</f>
        <v>0</v>
      </c>
      <c r="Q91" s="43">
        <f>countif('All results'!$O$2:$O$392, concatenate($A91, " ", Q$1))</f>
        <v>0</v>
      </c>
      <c r="R91" s="43">
        <f>countif('All results'!$O$2:$O$392, concatenate($A91, " ", R$1))</f>
        <v>0</v>
      </c>
      <c r="S91" s="43">
        <f>countif('All results'!$O$2:$O$392, concatenate($A91, " ", S$1))</f>
        <v>0</v>
      </c>
      <c r="T91" s="43">
        <f>countif('All results'!$O$2:$O$392, concatenate($A91, " ", T$1))</f>
        <v>0</v>
      </c>
      <c r="U91" s="43">
        <f>countif('All results'!$O$2:$O$392, concatenate($A91, " ", U$1))</f>
        <v>0</v>
      </c>
      <c r="V91" s="43">
        <f>countif('All results'!$O$2:$O$392, concatenate($A91, " ", V$1))</f>
        <v>0</v>
      </c>
      <c r="W91" s="43">
        <f>countif('All results'!$O$2:$O$392, concatenate($A91, " ", W$1))</f>
        <v>0</v>
      </c>
      <c r="X91" s="43">
        <f>countif('All results'!$O$2:$O$392, concatenate($A91, " ", X$1))</f>
        <v>0</v>
      </c>
      <c r="Y91" s="43">
        <f>countif('All results'!$O$2:$O$392, concatenate($A91, " ", Y$1))</f>
        <v>0</v>
      </c>
      <c r="Z91" s="43">
        <f>countif('All results'!$O$2:$O$392, concatenate($A91, " ", Z$1))</f>
        <v>0</v>
      </c>
      <c r="AA91" s="43">
        <f>countif('All results'!$O$2:$O$392, concatenate($A91, " ", AA$1))</f>
        <v>0</v>
      </c>
      <c r="AB91" s="43">
        <f>countif('All results'!$O$2:$O$392, concatenate($A91, " ", AB$1))</f>
        <v>0</v>
      </c>
      <c r="AC91" s="43">
        <f>countif('All results'!$O$2:$O$392, concatenate($A91, " ", AC$1))</f>
        <v>0</v>
      </c>
      <c r="AD91" s="43">
        <f>countif('All results'!$O$2:$O$392, concatenate($A91, " ", AD$1))</f>
        <v>0</v>
      </c>
      <c r="AE91" s="43">
        <f>countif('All results'!$O$2:$O$392, concatenate($A91, " ", AE$1))</f>
        <v>0</v>
      </c>
      <c r="AF91" s="43">
        <f t="shared" si="1"/>
        <v>4</v>
      </c>
    </row>
    <row r="92">
      <c r="A92" s="42">
        <v>122.0</v>
      </c>
      <c r="B92" s="43">
        <f>countif('All results'!$O$2:$O$392, concatenate($A92, " ", B$1))</f>
        <v>0</v>
      </c>
      <c r="C92" s="43">
        <f>countif('All results'!$O$2:$O$392, concatenate($A92, " ", C$1))</f>
        <v>0</v>
      </c>
      <c r="D92" s="43">
        <f>countif('All results'!$O$2:$O$392, concatenate($A92, " ", D$1))</f>
        <v>0</v>
      </c>
      <c r="E92" s="43">
        <f>countif('All results'!$O$2:$O$392, concatenate($A92, " ", E$1))</f>
        <v>0</v>
      </c>
      <c r="F92" s="43">
        <f>countif('All results'!$O$2:$O$392, concatenate($A92, " ", F$1))</f>
        <v>1</v>
      </c>
      <c r="G92" s="43">
        <f>countif('All results'!$O$2:$O$392, concatenate($A92, " ", G$1))</f>
        <v>0</v>
      </c>
      <c r="H92" s="43">
        <f>countif('All results'!$O$2:$O$392, concatenate($A92, " ", H$1))</f>
        <v>0</v>
      </c>
      <c r="I92" s="43">
        <f>countif('All results'!$O$2:$O$392, concatenate($A92, " ", I$1))</f>
        <v>1</v>
      </c>
      <c r="J92" s="43">
        <f>countif('All results'!$O$2:$O$392, concatenate($A92, " ", J$1))</f>
        <v>0</v>
      </c>
      <c r="K92" s="43">
        <f>countif('All results'!$O$2:$O$392, concatenate($A92, " ", K$1))</f>
        <v>0</v>
      </c>
      <c r="L92" s="43">
        <f>countif('All results'!$O$2:$O$392, concatenate($A92, " ", L$1))</f>
        <v>0</v>
      </c>
      <c r="M92" s="43">
        <f>countif('All results'!$O$2:$O$392, concatenate($A92, " ", M$1))</f>
        <v>1</v>
      </c>
      <c r="N92" s="43">
        <f>countif('All results'!$O$2:$O$392, concatenate($A92, " ", N$1))</f>
        <v>0</v>
      </c>
      <c r="O92" s="43">
        <f>countif('All results'!$O$2:$O$392, concatenate($A92, " ", O$1))</f>
        <v>0</v>
      </c>
      <c r="P92" s="43">
        <f>countif('All results'!$O$2:$O$392, concatenate($A92, " ", P$1))</f>
        <v>0</v>
      </c>
      <c r="Q92" s="43">
        <f>countif('All results'!$O$2:$O$392, concatenate($A92, " ", Q$1))</f>
        <v>0</v>
      </c>
      <c r="R92" s="43">
        <f>countif('All results'!$O$2:$O$392, concatenate($A92, " ", R$1))</f>
        <v>0</v>
      </c>
      <c r="S92" s="43">
        <f>countif('All results'!$O$2:$O$392, concatenate($A92, " ", S$1))</f>
        <v>0</v>
      </c>
      <c r="T92" s="43">
        <f>countif('All results'!$O$2:$O$392, concatenate($A92, " ", T$1))</f>
        <v>0</v>
      </c>
      <c r="U92" s="43">
        <f>countif('All results'!$O$2:$O$392, concatenate($A92, " ", U$1))</f>
        <v>0</v>
      </c>
      <c r="V92" s="43">
        <f>countif('All results'!$O$2:$O$392, concatenate($A92, " ", V$1))</f>
        <v>0</v>
      </c>
      <c r="W92" s="43">
        <f>countif('All results'!$O$2:$O$392, concatenate($A92, " ", W$1))</f>
        <v>0</v>
      </c>
      <c r="X92" s="43">
        <f>countif('All results'!$O$2:$O$392, concatenate($A92, " ", X$1))</f>
        <v>0</v>
      </c>
      <c r="Y92" s="43">
        <f>countif('All results'!$O$2:$O$392, concatenate($A92, " ", Y$1))</f>
        <v>0</v>
      </c>
      <c r="Z92" s="43">
        <f>countif('All results'!$O$2:$O$392, concatenate($A92, " ", Z$1))</f>
        <v>0</v>
      </c>
      <c r="AA92" s="43">
        <f>countif('All results'!$O$2:$O$392, concatenate($A92, " ", AA$1))</f>
        <v>0</v>
      </c>
      <c r="AB92" s="43">
        <f>countif('All results'!$O$2:$O$392, concatenate($A92, " ", AB$1))</f>
        <v>0</v>
      </c>
      <c r="AC92" s="43">
        <f>countif('All results'!$O$2:$O$392, concatenate($A92, " ", AC$1))</f>
        <v>0</v>
      </c>
      <c r="AD92" s="43">
        <f>countif('All results'!$O$2:$O$392, concatenate($A92, " ", AD$1))</f>
        <v>0</v>
      </c>
      <c r="AE92" s="43">
        <f>countif('All results'!$O$2:$O$392, concatenate($A92, " ", AE$1))</f>
        <v>0</v>
      </c>
      <c r="AF92" s="43">
        <f t="shared" si="1"/>
        <v>3</v>
      </c>
    </row>
    <row r="93">
      <c r="A93" s="42">
        <v>123.0</v>
      </c>
      <c r="B93" s="43">
        <f>countif('All results'!$O$2:$O$392, concatenate($A93, " ", B$1))</f>
        <v>0</v>
      </c>
      <c r="C93" s="43">
        <f>countif('All results'!$O$2:$O$392, concatenate($A93, " ", C$1))</f>
        <v>0</v>
      </c>
      <c r="D93" s="43">
        <f>countif('All results'!$O$2:$O$392, concatenate($A93, " ", D$1))</f>
        <v>0</v>
      </c>
      <c r="E93" s="43">
        <f>countif('All results'!$O$2:$O$392, concatenate($A93, " ", E$1))</f>
        <v>0</v>
      </c>
      <c r="F93" s="43">
        <f>countif('All results'!$O$2:$O$392, concatenate($A93, " ", F$1))</f>
        <v>0</v>
      </c>
      <c r="G93" s="43">
        <f>countif('All results'!$O$2:$O$392, concatenate($A93, " ", G$1))</f>
        <v>0</v>
      </c>
      <c r="H93" s="43">
        <f>countif('All results'!$O$2:$O$392, concatenate($A93, " ", H$1))</f>
        <v>0</v>
      </c>
      <c r="I93" s="43">
        <f>countif('All results'!$O$2:$O$392, concatenate($A93, " ", I$1))</f>
        <v>0</v>
      </c>
      <c r="J93" s="43">
        <f>countif('All results'!$O$2:$O$392, concatenate($A93, " ", J$1))</f>
        <v>0</v>
      </c>
      <c r="K93" s="43">
        <f>countif('All results'!$O$2:$O$392, concatenate($A93, " ", K$1))</f>
        <v>0</v>
      </c>
      <c r="L93" s="43">
        <f>countif('All results'!$O$2:$O$392, concatenate($A93, " ", L$1))</f>
        <v>1</v>
      </c>
      <c r="M93" s="43">
        <f>countif('All results'!$O$2:$O$392, concatenate($A93, " ", M$1))</f>
        <v>2</v>
      </c>
      <c r="N93" s="43">
        <f>countif('All results'!$O$2:$O$392, concatenate($A93, " ", N$1))</f>
        <v>0</v>
      </c>
      <c r="O93" s="43">
        <f>countif('All results'!$O$2:$O$392, concatenate($A93, " ", O$1))</f>
        <v>1</v>
      </c>
      <c r="P93" s="43">
        <f>countif('All results'!$O$2:$O$392, concatenate($A93, " ", P$1))</f>
        <v>0</v>
      </c>
      <c r="Q93" s="43">
        <f>countif('All results'!$O$2:$O$392, concatenate($A93, " ", Q$1))</f>
        <v>0</v>
      </c>
      <c r="R93" s="43">
        <f>countif('All results'!$O$2:$O$392, concatenate($A93, " ", R$1))</f>
        <v>0</v>
      </c>
      <c r="S93" s="43">
        <f>countif('All results'!$O$2:$O$392, concatenate($A93, " ", S$1))</f>
        <v>0</v>
      </c>
      <c r="T93" s="43">
        <f>countif('All results'!$O$2:$O$392, concatenate($A93, " ", T$1))</f>
        <v>0</v>
      </c>
      <c r="U93" s="43">
        <f>countif('All results'!$O$2:$O$392, concatenate($A93, " ", U$1))</f>
        <v>0</v>
      </c>
      <c r="V93" s="43">
        <f>countif('All results'!$O$2:$O$392, concatenate($A93, " ", V$1))</f>
        <v>0</v>
      </c>
      <c r="W93" s="43">
        <f>countif('All results'!$O$2:$O$392, concatenate($A93, " ", W$1))</f>
        <v>0</v>
      </c>
      <c r="X93" s="43">
        <f>countif('All results'!$O$2:$O$392, concatenate($A93, " ", X$1))</f>
        <v>0</v>
      </c>
      <c r="Y93" s="43">
        <f>countif('All results'!$O$2:$O$392, concatenate($A93, " ", Y$1))</f>
        <v>0</v>
      </c>
      <c r="Z93" s="43">
        <f>countif('All results'!$O$2:$O$392, concatenate($A93, " ", Z$1))</f>
        <v>0</v>
      </c>
      <c r="AA93" s="43">
        <f>countif('All results'!$O$2:$O$392, concatenate($A93, " ", AA$1))</f>
        <v>0</v>
      </c>
      <c r="AB93" s="43">
        <f>countif('All results'!$O$2:$O$392, concatenate($A93, " ", AB$1))</f>
        <v>0</v>
      </c>
      <c r="AC93" s="43">
        <f>countif('All results'!$O$2:$O$392, concatenate($A93, " ", AC$1))</f>
        <v>0</v>
      </c>
      <c r="AD93" s="43">
        <f>countif('All results'!$O$2:$O$392, concatenate($A93, " ", AD$1))</f>
        <v>0</v>
      </c>
      <c r="AE93" s="43">
        <f>countif('All results'!$O$2:$O$392, concatenate($A93, " ", AE$1))</f>
        <v>0</v>
      </c>
      <c r="AF93" s="43">
        <f t="shared" si="1"/>
        <v>4</v>
      </c>
    </row>
    <row r="94">
      <c r="A94" s="42">
        <v>124.0</v>
      </c>
      <c r="B94" s="43">
        <f>countif('All results'!$O$2:$O$392, concatenate($A94, " ", B$1))</f>
        <v>0</v>
      </c>
      <c r="C94" s="43">
        <f>countif('All results'!$O$2:$O$392, concatenate($A94, " ", C$1))</f>
        <v>0</v>
      </c>
      <c r="D94" s="43">
        <f>countif('All results'!$O$2:$O$392, concatenate($A94, " ", D$1))</f>
        <v>0</v>
      </c>
      <c r="E94" s="43">
        <f>countif('All results'!$O$2:$O$392, concatenate($A94, " ", E$1))</f>
        <v>0</v>
      </c>
      <c r="F94" s="43">
        <f>countif('All results'!$O$2:$O$392, concatenate($A94, " ", F$1))</f>
        <v>0</v>
      </c>
      <c r="G94" s="43">
        <f>countif('All results'!$O$2:$O$392, concatenate($A94, " ", G$1))</f>
        <v>0</v>
      </c>
      <c r="H94" s="43">
        <f>countif('All results'!$O$2:$O$392, concatenate($A94, " ", H$1))</f>
        <v>0</v>
      </c>
      <c r="I94" s="43">
        <f>countif('All results'!$O$2:$O$392, concatenate($A94, " ", I$1))</f>
        <v>0</v>
      </c>
      <c r="J94" s="43">
        <f>countif('All results'!$O$2:$O$392, concatenate($A94, " ", J$1))</f>
        <v>0</v>
      </c>
      <c r="K94" s="43">
        <f>countif('All results'!$O$2:$O$392, concatenate($A94, " ", K$1))</f>
        <v>0</v>
      </c>
      <c r="L94" s="43">
        <f>countif('All results'!$O$2:$O$392, concatenate($A94, " ", L$1))</f>
        <v>1</v>
      </c>
      <c r="M94" s="43">
        <f>countif('All results'!$O$2:$O$392, concatenate($A94, " ", M$1))</f>
        <v>0</v>
      </c>
      <c r="N94" s="43">
        <f>countif('All results'!$O$2:$O$392, concatenate($A94, " ", N$1))</f>
        <v>0</v>
      </c>
      <c r="O94" s="43">
        <f>countif('All results'!$O$2:$O$392, concatenate($A94, " ", O$1))</f>
        <v>0</v>
      </c>
      <c r="P94" s="43">
        <f>countif('All results'!$O$2:$O$392, concatenate($A94, " ", P$1))</f>
        <v>0</v>
      </c>
      <c r="Q94" s="43">
        <f>countif('All results'!$O$2:$O$392, concatenate($A94, " ", Q$1))</f>
        <v>0</v>
      </c>
      <c r="R94" s="43">
        <f>countif('All results'!$O$2:$O$392, concatenate($A94, " ", R$1))</f>
        <v>0</v>
      </c>
      <c r="S94" s="43">
        <f>countif('All results'!$O$2:$O$392, concatenate($A94, " ", S$1))</f>
        <v>0</v>
      </c>
      <c r="T94" s="43">
        <f>countif('All results'!$O$2:$O$392, concatenate($A94, " ", T$1))</f>
        <v>0</v>
      </c>
      <c r="U94" s="43">
        <f>countif('All results'!$O$2:$O$392, concatenate($A94, " ", U$1))</f>
        <v>0</v>
      </c>
      <c r="V94" s="43">
        <f>countif('All results'!$O$2:$O$392, concatenate($A94, " ", V$1))</f>
        <v>0</v>
      </c>
      <c r="W94" s="43">
        <f>countif('All results'!$O$2:$O$392, concatenate($A94, " ", W$1))</f>
        <v>0</v>
      </c>
      <c r="X94" s="43">
        <f>countif('All results'!$O$2:$O$392, concatenate($A94, " ", X$1))</f>
        <v>0</v>
      </c>
      <c r="Y94" s="43">
        <f>countif('All results'!$O$2:$O$392, concatenate($A94, " ", Y$1))</f>
        <v>0</v>
      </c>
      <c r="Z94" s="43">
        <f>countif('All results'!$O$2:$O$392, concatenate($A94, " ", Z$1))</f>
        <v>0</v>
      </c>
      <c r="AA94" s="43">
        <f>countif('All results'!$O$2:$O$392, concatenate($A94, " ", AA$1))</f>
        <v>0</v>
      </c>
      <c r="AB94" s="43">
        <f>countif('All results'!$O$2:$O$392, concatenate($A94, " ", AB$1))</f>
        <v>0</v>
      </c>
      <c r="AC94" s="43">
        <f>countif('All results'!$O$2:$O$392, concatenate($A94, " ", AC$1))</f>
        <v>0</v>
      </c>
      <c r="AD94" s="43">
        <f>countif('All results'!$O$2:$O$392, concatenate($A94, " ", AD$1))</f>
        <v>0</v>
      </c>
      <c r="AE94" s="43">
        <f>countif('All results'!$O$2:$O$392, concatenate($A94, " ", AE$1))</f>
        <v>0</v>
      </c>
      <c r="AF94" s="43">
        <f t="shared" si="1"/>
        <v>1</v>
      </c>
    </row>
    <row r="95">
      <c r="A95" s="42">
        <v>125.0</v>
      </c>
      <c r="B95" s="43">
        <f>countif('All results'!$O$2:$O$392, concatenate($A95, " ", B$1))</f>
        <v>0</v>
      </c>
      <c r="C95" s="43">
        <f>countif('All results'!$O$2:$O$392, concatenate($A95, " ", C$1))</f>
        <v>0</v>
      </c>
      <c r="D95" s="43">
        <f>countif('All results'!$O$2:$O$392, concatenate($A95, " ", D$1))</f>
        <v>0</v>
      </c>
      <c r="E95" s="43">
        <f>countif('All results'!$O$2:$O$392, concatenate($A95, " ", E$1))</f>
        <v>0</v>
      </c>
      <c r="F95" s="43">
        <f>countif('All results'!$O$2:$O$392, concatenate($A95, " ", F$1))</f>
        <v>0</v>
      </c>
      <c r="G95" s="43">
        <f>countif('All results'!$O$2:$O$392, concatenate($A95, " ", G$1))</f>
        <v>0</v>
      </c>
      <c r="H95" s="43">
        <f>countif('All results'!$O$2:$O$392, concatenate($A95, " ", H$1))</f>
        <v>0</v>
      </c>
      <c r="I95" s="43">
        <f>countif('All results'!$O$2:$O$392, concatenate($A95, " ", I$1))</f>
        <v>0</v>
      </c>
      <c r="J95" s="43">
        <f>countif('All results'!$O$2:$O$392, concatenate($A95, " ", J$1))</f>
        <v>1</v>
      </c>
      <c r="K95" s="43">
        <f>countif('All results'!$O$2:$O$392, concatenate($A95, " ", K$1))</f>
        <v>0</v>
      </c>
      <c r="L95" s="43">
        <f>countif('All results'!$O$2:$O$392, concatenate($A95, " ", L$1))</f>
        <v>1</v>
      </c>
      <c r="M95" s="43">
        <f>countif('All results'!$O$2:$O$392, concatenate($A95, " ", M$1))</f>
        <v>1</v>
      </c>
      <c r="N95" s="43">
        <f>countif('All results'!$O$2:$O$392, concatenate($A95, " ", N$1))</f>
        <v>0</v>
      </c>
      <c r="O95" s="43">
        <f>countif('All results'!$O$2:$O$392, concatenate($A95, " ", O$1))</f>
        <v>0</v>
      </c>
      <c r="P95" s="43">
        <f>countif('All results'!$O$2:$O$392, concatenate($A95, " ", P$1))</f>
        <v>1</v>
      </c>
      <c r="Q95" s="43">
        <f>countif('All results'!$O$2:$O$392, concatenate($A95, " ", Q$1))</f>
        <v>0</v>
      </c>
      <c r="R95" s="43">
        <f>countif('All results'!$O$2:$O$392, concatenate($A95, " ", R$1))</f>
        <v>0</v>
      </c>
      <c r="S95" s="43">
        <f>countif('All results'!$O$2:$O$392, concatenate($A95, " ", S$1))</f>
        <v>0</v>
      </c>
      <c r="T95" s="43">
        <f>countif('All results'!$O$2:$O$392, concatenate($A95, " ", T$1))</f>
        <v>0</v>
      </c>
      <c r="U95" s="43">
        <f>countif('All results'!$O$2:$O$392, concatenate($A95, " ", U$1))</f>
        <v>0</v>
      </c>
      <c r="V95" s="43">
        <f>countif('All results'!$O$2:$O$392, concatenate($A95, " ", V$1))</f>
        <v>0</v>
      </c>
      <c r="W95" s="43">
        <f>countif('All results'!$O$2:$O$392, concatenate($A95, " ", W$1))</f>
        <v>0</v>
      </c>
      <c r="X95" s="43">
        <f>countif('All results'!$O$2:$O$392, concatenate($A95, " ", X$1))</f>
        <v>0</v>
      </c>
      <c r="Y95" s="43">
        <f>countif('All results'!$O$2:$O$392, concatenate($A95, " ", Y$1))</f>
        <v>0</v>
      </c>
      <c r="Z95" s="43">
        <f>countif('All results'!$O$2:$O$392, concatenate($A95, " ", Z$1))</f>
        <v>0</v>
      </c>
      <c r="AA95" s="43">
        <f>countif('All results'!$O$2:$O$392, concatenate($A95, " ", AA$1))</f>
        <v>0</v>
      </c>
      <c r="AB95" s="43">
        <f>countif('All results'!$O$2:$O$392, concatenate($A95, " ", AB$1))</f>
        <v>0</v>
      </c>
      <c r="AC95" s="43">
        <f>countif('All results'!$O$2:$O$392, concatenate($A95, " ", AC$1))</f>
        <v>0</v>
      </c>
      <c r="AD95" s="43">
        <f>countif('All results'!$O$2:$O$392, concatenate($A95, " ", AD$1))</f>
        <v>0</v>
      </c>
      <c r="AE95" s="43">
        <f>countif('All results'!$O$2:$O$392, concatenate($A95, " ", AE$1))</f>
        <v>0</v>
      </c>
      <c r="AF95" s="43">
        <f t="shared" si="1"/>
        <v>4</v>
      </c>
    </row>
    <row r="96">
      <c r="A96" s="42">
        <v>126.0</v>
      </c>
      <c r="B96" s="43">
        <f>countif('All results'!$O$2:$O$392, concatenate($A96, " ", B$1))</f>
        <v>0</v>
      </c>
      <c r="C96" s="43">
        <f>countif('All results'!$O$2:$O$392, concatenate($A96, " ", C$1))</f>
        <v>0</v>
      </c>
      <c r="D96" s="43">
        <f>countif('All results'!$O$2:$O$392, concatenate($A96, " ", D$1))</f>
        <v>0</v>
      </c>
      <c r="E96" s="43">
        <f>countif('All results'!$O$2:$O$392, concatenate($A96, " ", E$1))</f>
        <v>0</v>
      </c>
      <c r="F96" s="43">
        <f>countif('All results'!$O$2:$O$392, concatenate($A96, " ", F$1))</f>
        <v>0</v>
      </c>
      <c r="G96" s="43">
        <f>countif('All results'!$O$2:$O$392, concatenate($A96, " ", G$1))</f>
        <v>0</v>
      </c>
      <c r="H96" s="43">
        <f>countif('All results'!$O$2:$O$392, concatenate($A96, " ", H$1))</f>
        <v>0</v>
      </c>
      <c r="I96" s="43">
        <f>countif('All results'!$O$2:$O$392, concatenate($A96, " ", I$1))</f>
        <v>0</v>
      </c>
      <c r="J96" s="43">
        <f>countif('All results'!$O$2:$O$392, concatenate($A96, " ", J$1))</f>
        <v>2</v>
      </c>
      <c r="K96" s="43">
        <f>countif('All results'!$O$2:$O$392, concatenate($A96, " ", K$1))</f>
        <v>1</v>
      </c>
      <c r="L96" s="43">
        <f>countif('All results'!$O$2:$O$392, concatenate($A96, " ", L$1))</f>
        <v>0</v>
      </c>
      <c r="M96" s="43">
        <f>countif('All results'!$O$2:$O$392, concatenate($A96, " ", M$1))</f>
        <v>0</v>
      </c>
      <c r="N96" s="43">
        <f>countif('All results'!$O$2:$O$392, concatenate($A96, " ", N$1))</f>
        <v>0</v>
      </c>
      <c r="O96" s="43">
        <f>countif('All results'!$O$2:$O$392, concatenate($A96, " ", O$1))</f>
        <v>0</v>
      </c>
      <c r="P96" s="43">
        <f>countif('All results'!$O$2:$O$392, concatenate($A96, " ", P$1))</f>
        <v>0</v>
      </c>
      <c r="Q96" s="43">
        <f>countif('All results'!$O$2:$O$392, concatenate($A96, " ", Q$1))</f>
        <v>0</v>
      </c>
      <c r="R96" s="43">
        <f>countif('All results'!$O$2:$O$392, concatenate($A96, " ", R$1))</f>
        <v>0</v>
      </c>
      <c r="S96" s="43">
        <f>countif('All results'!$O$2:$O$392, concatenate($A96, " ", S$1))</f>
        <v>0</v>
      </c>
      <c r="T96" s="43">
        <f>countif('All results'!$O$2:$O$392, concatenate($A96, " ", T$1))</f>
        <v>0</v>
      </c>
      <c r="U96" s="43">
        <f>countif('All results'!$O$2:$O$392, concatenate($A96, " ", U$1))</f>
        <v>0</v>
      </c>
      <c r="V96" s="43">
        <f>countif('All results'!$O$2:$O$392, concatenate($A96, " ", V$1))</f>
        <v>0</v>
      </c>
      <c r="W96" s="43">
        <f>countif('All results'!$O$2:$O$392, concatenate($A96, " ", W$1))</f>
        <v>0</v>
      </c>
      <c r="X96" s="43">
        <f>countif('All results'!$O$2:$O$392, concatenate($A96, " ", X$1))</f>
        <v>0</v>
      </c>
      <c r="Y96" s="43">
        <f>countif('All results'!$O$2:$O$392, concatenate($A96, " ", Y$1))</f>
        <v>0</v>
      </c>
      <c r="Z96" s="43">
        <f>countif('All results'!$O$2:$O$392, concatenate($A96, " ", Z$1))</f>
        <v>0</v>
      </c>
      <c r="AA96" s="43">
        <f>countif('All results'!$O$2:$O$392, concatenate($A96, " ", AA$1))</f>
        <v>0</v>
      </c>
      <c r="AB96" s="43">
        <f>countif('All results'!$O$2:$O$392, concatenate($A96, " ", AB$1))</f>
        <v>0</v>
      </c>
      <c r="AC96" s="43">
        <f>countif('All results'!$O$2:$O$392, concatenate($A96, " ", AC$1))</f>
        <v>0</v>
      </c>
      <c r="AD96" s="43">
        <f>countif('All results'!$O$2:$O$392, concatenate($A96, " ", AD$1))</f>
        <v>0</v>
      </c>
      <c r="AE96" s="43">
        <f>countif('All results'!$O$2:$O$392, concatenate($A96, " ", AE$1))</f>
        <v>0</v>
      </c>
      <c r="AF96" s="43">
        <f t="shared" si="1"/>
        <v>3</v>
      </c>
    </row>
    <row r="97">
      <c r="A97" s="42">
        <v>127.0</v>
      </c>
      <c r="B97" s="43">
        <f>countif('All results'!$O$2:$O$392, concatenate($A97, " ", B$1))</f>
        <v>0</v>
      </c>
      <c r="C97" s="43">
        <f>countif('All results'!$O$2:$O$392, concatenate($A97, " ", C$1))</f>
        <v>0</v>
      </c>
      <c r="D97" s="43">
        <f>countif('All results'!$O$2:$O$392, concatenate($A97, " ", D$1))</f>
        <v>0</v>
      </c>
      <c r="E97" s="43">
        <f>countif('All results'!$O$2:$O$392, concatenate($A97, " ", E$1))</f>
        <v>0</v>
      </c>
      <c r="F97" s="43">
        <f>countif('All results'!$O$2:$O$392, concatenate($A97, " ", F$1))</f>
        <v>0</v>
      </c>
      <c r="G97" s="43">
        <f>countif('All results'!$O$2:$O$392, concatenate($A97, " ", G$1))</f>
        <v>0</v>
      </c>
      <c r="H97" s="43">
        <f>countif('All results'!$O$2:$O$392, concatenate($A97, " ", H$1))</f>
        <v>2</v>
      </c>
      <c r="I97" s="43">
        <f>countif('All results'!$O$2:$O$392, concatenate($A97, " ", I$1))</f>
        <v>0</v>
      </c>
      <c r="J97" s="43">
        <f>countif('All results'!$O$2:$O$392, concatenate($A97, " ", J$1))</f>
        <v>0</v>
      </c>
      <c r="K97" s="43">
        <f>countif('All results'!$O$2:$O$392, concatenate($A97, " ", K$1))</f>
        <v>0</v>
      </c>
      <c r="L97" s="43">
        <f>countif('All results'!$O$2:$O$392, concatenate($A97, " ", L$1))</f>
        <v>1</v>
      </c>
      <c r="M97" s="43">
        <f>countif('All results'!$O$2:$O$392, concatenate($A97, " ", M$1))</f>
        <v>0</v>
      </c>
      <c r="N97" s="43">
        <f>countif('All results'!$O$2:$O$392, concatenate($A97, " ", N$1))</f>
        <v>0</v>
      </c>
      <c r="O97" s="43">
        <f>countif('All results'!$O$2:$O$392, concatenate($A97, " ", O$1))</f>
        <v>0</v>
      </c>
      <c r="P97" s="43">
        <f>countif('All results'!$O$2:$O$392, concatenate($A97, " ", P$1))</f>
        <v>0</v>
      </c>
      <c r="Q97" s="43">
        <f>countif('All results'!$O$2:$O$392, concatenate($A97, " ", Q$1))</f>
        <v>0</v>
      </c>
      <c r="R97" s="43">
        <f>countif('All results'!$O$2:$O$392, concatenate($A97, " ", R$1))</f>
        <v>0</v>
      </c>
      <c r="S97" s="43">
        <f>countif('All results'!$O$2:$O$392, concatenate($A97, " ", S$1))</f>
        <v>0</v>
      </c>
      <c r="T97" s="43">
        <f>countif('All results'!$O$2:$O$392, concatenate($A97, " ", T$1))</f>
        <v>0</v>
      </c>
      <c r="U97" s="43">
        <f>countif('All results'!$O$2:$O$392, concatenate($A97, " ", U$1))</f>
        <v>0</v>
      </c>
      <c r="V97" s="43">
        <f>countif('All results'!$O$2:$O$392, concatenate($A97, " ", V$1))</f>
        <v>0</v>
      </c>
      <c r="W97" s="43">
        <f>countif('All results'!$O$2:$O$392, concatenate($A97, " ", W$1))</f>
        <v>0</v>
      </c>
      <c r="X97" s="43">
        <f>countif('All results'!$O$2:$O$392, concatenate($A97, " ", X$1))</f>
        <v>0</v>
      </c>
      <c r="Y97" s="43">
        <f>countif('All results'!$O$2:$O$392, concatenate($A97, " ", Y$1))</f>
        <v>0</v>
      </c>
      <c r="Z97" s="43">
        <f>countif('All results'!$O$2:$O$392, concatenate($A97, " ", Z$1))</f>
        <v>0</v>
      </c>
      <c r="AA97" s="43">
        <f>countif('All results'!$O$2:$O$392, concatenate($A97, " ", AA$1))</f>
        <v>0</v>
      </c>
      <c r="AB97" s="43">
        <f>countif('All results'!$O$2:$O$392, concatenate($A97, " ", AB$1))</f>
        <v>0</v>
      </c>
      <c r="AC97" s="43">
        <f>countif('All results'!$O$2:$O$392, concatenate($A97, " ", AC$1))</f>
        <v>0</v>
      </c>
      <c r="AD97" s="43">
        <f>countif('All results'!$O$2:$O$392, concatenate($A97, " ", AD$1))</f>
        <v>0</v>
      </c>
      <c r="AE97" s="43">
        <f>countif('All results'!$O$2:$O$392, concatenate($A97, " ", AE$1))</f>
        <v>0</v>
      </c>
      <c r="AF97" s="43">
        <f t="shared" si="1"/>
        <v>3</v>
      </c>
    </row>
    <row r="98">
      <c r="A98" s="42">
        <v>128.0</v>
      </c>
      <c r="B98" s="43">
        <f>countif('All results'!$O$2:$O$392, concatenate($A98, " ", B$1))</f>
        <v>0</v>
      </c>
      <c r="C98" s="43">
        <f>countif('All results'!$O$2:$O$392, concatenate($A98, " ", C$1))</f>
        <v>0</v>
      </c>
      <c r="D98" s="43">
        <f>countif('All results'!$O$2:$O$392, concatenate($A98, " ", D$1))</f>
        <v>0</v>
      </c>
      <c r="E98" s="43">
        <f>countif('All results'!$O$2:$O$392, concatenate($A98, " ", E$1))</f>
        <v>0</v>
      </c>
      <c r="F98" s="43">
        <f>countif('All results'!$O$2:$O$392, concatenate($A98, " ", F$1))</f>
        <v>0</v>
      </c>
      <c r="G98" s="43">
        <f>countif('All results'!$O$2:$O$392, concatenate($A98, " ", G$1))</f>
        <v>0</v>
      </c>
      <c r="H98" s="43">
        <f>countif('All results'!$O$2:$O$392, concatenate($A98, " ", H$1))</f>
        <v>1</v>
      </c>
      <c r="I98" s="43">
        <f>countif('All results'!$O$2:$O$392, concatenate($A98, " ", I$1))</f>
        <v>0</v>
      </c>
      <c r="J98" s="43">
        <f>countif('All results'!$O$2:$O$392, concatenate($A98, " ", J$1))</f>
        <v>1</v>
      </c>
      <c r="K98" s="43">
        <f>countif('All results'!$O$2:$O$392, concatenate($A98, " ", K$1))</f>
        <v>2</v>
      </c>
      <c r="L98" s="43">
        <f>countif('All results'!$O$2:$O$392, concatenate($A98, " ", L$1))</f>
        <v>0</v>
      </c>
      <c r="M98" s="43">
        <f>countif('All results'!$O$2:$O$392, concatenate($A98, " ", M$1))</f>
        <v>1</v>
      </c>
      <c r="N98" s="43">
        <f>countif('All results'!$O$2:$O$392, concatenate($A98, " ", N$1))</f>
        <v>0</v>
      </c>
      <c r="O98" s="43">
        <f>countif('All results'!$O$2:$O$392, concatenate($A98, " ", O$1))</f>
        <v>2</v>
      </c>
      <c r="P98" s="43">
        <f>countif('All results'!$O$2:$O$392, concatenate($A98, " ", P$1))</f>
        <v>1</v>
      </c>
      <c r="Q98" s="43">
        <f>countif('All results'!$O$2:$O$392, concatenate($A98, " ", Q$1))</f>
        <v>0</v>
      </c>
      <c r="R98" s="43">
        <f>countif('All results'!$O$2:$O$392, concatenate($A98, " ", R$1))</f>
        <v>0</v>
      </c>
      <c r="S98" s="43">
        <f>countif('All results'!$O$2:$O$392, concatenate($A98, " ", S$1))</f>
        <v>0</v>
      </c>
      <c r="T98" s="43">
        <f>countif('All results'!$O$2:$O$392, concatenate($A98, " ", T$1))</f>
        <v>0</v>
      </c>
      <c r="U98" s="43">
        <f>countif('All results'!$O$2:$O$392, concatenate($A98, " ", U$1))</f>
        <v>0</v>
      </c>
      <c r="V98" s="43">
        <f>countif('All results'!$O$2:$O$392, concatenate($A98, " ", V$1))</f>
        <v>0</v>
      </c>
      <c r="W98" s="43">
        <f>countif('All results'!$O$2:$O$392, concatenate($A98, " ", W$1))</f>
        <v>0</v>
      </c>
      <c r="X98" s="43">
        <f>countif('All results'!$O$2:$O$392, concatenate($A98, " ", X$1))</f>
        <v>0</v>
      </c>
      <c r="Y98" s="43">
        <f>countif('All results'!$O$2:$O$392, concatenate($A98, " ", Y$1))</f>
        <v>0</v>
      </c>
      <c r="Z98" s="43">
        <f>countif('All results'!$O$2:$O$392, concatenate($A98, " ", Z$1))</f>
        <v>0</v>
      </c>
      <c r="AA98" s="43">
        <f>countif('All results'!$O$2:$O$392, concatenate($A98, " ", AA$1))</f>
        <v>0</v>
      </c>
      <c r="AB98" s="43">
        <f>countif('All results'!$O$2:$O$392, concatenate($A98, " ", AB$1))</f>
        <v>0</v>
      </c>
      <c r="AC98" s="43">
        <f>countif('All results'!$O$2:$O$392, concatenate($A98, " ", AC$1))</f>
        <v>0</v>
      </c>
      <c r="AD98" s="43">
        <f>countif('All results'!$O$2:$O$392, concatenate($A98, " ", AD$1))</f>
        <v>0</v>
      </c>
      <c r="AE98" s="43">
        <f>countif('All results'!$O$2:$O$392, concatenate($A98, " ", AE$1))</f>
        <v>0</v>
      </c>
      <c r="AF98" s="43">
        <f t="shared" si="1"/>
        <v>8</v>
      </c>
    </row>
    <row r="99">
      <c r="A99" s="42">
        <v>129.0</v>
      </c>
      <c r="B99" s="43">
        <f>countif('All results'!$O$2:$O$392, concatenate($A99, " ", B$1))</f>
        <v>0</v>
      </c>
      <c r="C99" s="43">
        <f>countif('All results'!$O$2:$O$392, concatenate($A99, " ", C$1))</f>
        <v>0</v>
      </c>
      <c r="D99" s="43">
        <f>countif('All results'!$O$2:$O$392, concatenate($A99, " ", D$1))</f>
        <v>0</v>
      </c>
      <c r="E99" s="43">
        <f>countif('All results'!$O$2:$O$392, concatenate($A99, " ", E$1))</f>
        <v>0</v>
      </c>
      <c r="F99" s="43">
        <f>countif('All results'!$O$2:$O$392, concatenate($A99, " ", F$1))</f>
        <v>0</v>
      </c>
      <c r="G99" s="43">
        <f>countif('All results'!$O$2:$O$392, concatenate($A99, " ", G$1))</f>
        <v>0</v>
      </c>
      <c r="H99" s="43">
        <f>countif('All results'!$O$2:$O$392, concatenate($A99, " ", H$1))</f>
        <v>0</v>
      </c>
      <c r="I99" s="43">
        <f>countif('All results'!$O$2:$O$392, concatenate($A99, " ", I$1))</f>
        <v>0</v>
      </c>
      <c r="J99" s="43">
        <f>countif('All results'!$O$2:$O$392, concatenate($A99, " ", J$1))</f>
        <v>1</v>
      </c>
      <c r="K99" s="43">
        <f>countif('All results'!$O$2:$O$392, concatenate($A99, " ", K$1))</f>
        <v>0</v>
      </c>
      <c r="L99" s="43">
        <f>countif('All results'!$O$2:$O$392, concatenate($A99, " ", L$1))</f>
        <v>1</v>
      </c>
      <c r="M99" s="43">
        <f>countif('All results'!$O$2:$O$392, concatenate($A99, " ", M$1))</f>
        <v>1</v>
      </c>
      <c r="N99" s="43">
        <f>countif('All results'!$O$2:$O$392, concatenate($A99, " ", N$1))</f>
        <v>0</v>
      </c>
      <c r="O99" s="43">
        <f>countif('All results'!$O$2:$O$392, concatenate($A99, " ", O$1))</f>
        <v>1</v>
      </c>
      <c r="P99" s="43">
        <f>countif('All results'!$O$2:$O$392, concatenate($A99, " ", P$1))</f>
        <v>0</v>
      </c>
      <c r="Q99" s="43">
        <f>countif('All results'!$O$2:$O$392, concatenate($A99, " ", Q$1))</f>
        <v>0</v>
      </c>
      <c r="R99" s="43">
        <f>countif('All results'!$O$2:$O$392, concatenate($A99, " ", R$1))</f>
        <v>0</v>
      </c>
      <c r="S99" s="43">
        <f>countif('All results'!$O$2:$O$392, concatenate($A99, " ", S$1))</f>
        <v>0</v>
      </c>
      <c r="T99" s="43">
        <f>countif('All results'!$O$2:$O$392, concatenate($A99, " ", T$1))</f>
        <v>0</v>
      </c>
      <c r="U99" s="43">
        <f>countif('All results'!$O$2:$O$392, concatenate($A99, " ", U$1))</f>
        <v>0</v>
      </c>
      <c r="V99" s="43">
        <f>countif('All results'!$O$2:$O$392, concatenate($A99, " ", V$1))</f>
        <v>0</v>
      </c>
      <c r="W99" s="43">
        <f>countif('All results'!$O$2:$O$392, concatenate($A99, " ", W$1))</f>
        <v>0</v>
      </c>
      <c r="X99" s="43">
        <f>countif('All results'!$O$2:$O$392, concatenate($A99, " ", X$1))</f>
        <v>0</v>
      </c>
      <c r="Y99" s="43">
        <f>countif('All results'!$O$2:$O$392, concatenate($A99, " ", Y$1))</f>
        <v>0</v>
      </c>
      <c r="Z99" s="43">
        <f>countif('All results'!$O$2:$O$392, concatenate($A99, " ", Z$1))</f>
        <v>0</v>
      </c>
      <c r="AA99" s="43">
        <f>countif('All results'!$O$2:$O$392, concatenate($A99, " ", AA$1))</f>
        <v>0</v>
      </c>
      <c r="AB99" s="43">
        <f>countif('All results'!$O$2:$O$392, concatenate($A99, " ", AB$1))</f>
        <v>0</v>
      </c>
      <c r="AC99" s="43">
        <f>countif('All results'!$O$2:$O$392, concatenate($A99, " ", AC$1))</f>
        <v>0</v>
      </c>
      <c r="AD99" s="43">
        <f>countif('All results'!$O$2:$O$392, concatenate($A99, " ", AD$1))</f>
        <v>0</v>
      </c>
      <c r="AE99" s="43">
        <f>countif('All results'!$O$2:$O$392, concatenate($A99, " ", AE$1))</f>
        <v>0</v>
      </c>
      <c r="AF99" s="43">
        <f t="shared" si="1"/>
        <v>4</v>
      </c>
    </row>
    <row r="100">
      <c r="A100" s="42">
        <v>130.0</v>
      </c>
      <c r="B100" s="43">
        <f>countif('All results'!$O$2:$O$392, concatenate($A100, " ", B$1))</f>
        <v>0</v>
      </c>
      <c r="C100" s="43">
        <f>countif('All results'!$O$2:$O$392, concatenate($A100, " ", C$1))</f>
        <v>3</v>
      </c>
      <c r="D100" s="43">
        <f>countif('All results'!$O$2:$O$392, concatenate($A100, " ", D$1))</f>
        <v>0</v>
      </c>
      <c r="E100" s="43">
        <f>countif('All results'!$O$2:$O$392, concatenate($A100, " ", E$1))</f>
        <v>0</v>
      </c>
      <c r="F100" s="43">
        <f>countif('All results'!$O$2:$O$392, concatenate($A100, " ", F$1))</f>
        <v>0</v>
      </c>
      <c r="G100" s="43">
        <f>countif('All results'!$O$2:$O$392, concatenate($A100, " ", G$1))</f>
        <v>0</v>
      </c>
      <c r="H100" s="43">
        <f>countif('All results'!$O$2:$O$392, concatenate($A100, " ", H$1))</f>
        <v>0</v>
      </c>
      <c r="I100" s="43">
        <f>countif('All results'!$O$2:$O$392, concatenate($A100, " ", I$1))</f>
        <v>0</v>
      </c>
      <c r="J100" s="43">
        <f>countif('All results'!$O$2:$O$392, concatenate($A100, " ", J$1))</f>
        <v>0</v>
      </c>
      <c r="K100" s="43">
        <f>countif('All results'!$O$2:$O$392, concatenate($A100, " ", K$1))</f>
        <v>1</v>
      </c>
      <c r="L100" s="43">
        <f>countif('All results'!$O$2:$O$392, concatenate($A100, " ", L$1))</f>
        <v>0</v>
      </c>
      <c r="M100" s="43">
        <f>countif('All results'!$O$2:$O$392, concatenate($A100, " ", M$1))</f>
        <v>3</v>
      </c>
      <c r="N100" s="43">
        <f>countif('All results'!$O$2:$O$392, concatenate($A100, " ", N$1))</f>
        <v>1</v>
      </c>
      <c r="O100" s="43">
        <f>countif('All results'!$O$2:$O$392, concatenate($A100, " ", O$1))</f>
        <v>0</v>
      </c>
      <c r="P100" s="43">
        <f>countif('All results'!$O$2:$O$392, concatenate($A100, " ", P$1))</f>
        <v>0</v>
      </c>
      <c r="Q100" s="43">
        <f>countif('All results'!$O$2:$O$392, concatenate($A100, " ", Q$1))</f>
        <v>0</v>
      </c>
      <c r="R100" s="43">
        <f>countif('All results'!$O$2:$O$392, concatenate($A100, " ", R$1))</f>
        <v>0</v>
      </c>
      <c r="S100" s="43">
        <f>countif('All results'!$O$2:$O$392, concatenate($A100, " ", S$1))</f>
        <v>0</v>
      </c>
      <c r="T100" s="43">
        <f>countif('All results'!$O$2:$O$392, concatenate($A100, " ", T$1))</f>
        <v>0</v>
      </c>
      <c r="U100" s="43">
        <f>countif('All results'!$O$2:$O$392, concatenate($A100, " ", U$1))</f>
        <v>0</v>
      </c>
      <c r="V100" s="43">
        <f>countif('All results'!$O$2:$O$392, concatenate($A100, " ", V$1))</f>
        <v>0</v>
      </c>
      <c r="W100" s="43">
        <f>countif('All results'!$O$2:$O$392, concatenate($A100, " ", W$1))</f>
        <v>0</v>
      </c>
      <c r="X100" s="43">
        <f>countif('All results'!$O$2:$O$392, concatenate($A100, " ", X$1))</f>
        <v>0</v>
      </c>
      <c r="Y100" s="43">
        <f>countif('All results'!$O$2:$O$392, concatenate($A100, " ", Y$1))</f>
        <v>0</v>
      </c>
      <c r="Z100" s="43">
        <f>countif('All results'!$O$2:$O$392, concatenate($A100, " ", Z$1))</f>
        <v>0</v>
      </c>
      <c r="AA100" s="43">
        <f>countif('All results'!$O$2:$O$392, concatenate($A100, " ", AA$1))</f>
        <v>0</v>
      </c>
      <c r="AB100" s="43">
        <f>countif('All results'!$O$2:$O$392, concatenate($A100, " ", AB$1))</f>
        <v>0</v>
      </c>
      <c r="AC100" s="43">
        <f>countif('All results'!$O$2:$O$392, concatenate($A100, " ", AC$1))</f>
        <v>0</v>
      </c>
      <c r="AD100" s="43">
        <f>countif('All results'!$O$2:$O$392, concatenate($A100, " ", AD$1))</f>
        <v>0</v>
      </c>
      <c r="AE100" s="43">
        <f>countif('All results'!$O$2:$O$392, concatenate($A100, " ", AE$1))</f>
        <v>0</v>
      </c>
      <c r="AF100" s="43">
        <f t="shared" si="1"/>
        <v>8</v>
      </c>
    </row>
    <row r="101" ht="1.5" customHeight="1">
      <c r="A101" s="42">
        <v>131.0</v>
      </c>
      <c r="B101" s="43">
        <f>countif('All results'!$O$2:$O$392, concatenate($A101, " ", B$1))</f>
        <v>0</v>
      </c>
      <c r="C101" s="43">
        <f>countif('All results'!$O$2:$O$392, concatenate($A101, " ", C$1))</f>
        <v>0</v>
      </c>
      <c r="D101" s="43">
        <f>countif('All results'!$O$2:$O$392, concatenate($A101, " ", D$1))</f>
        <v>0</v>
      </c>
      <c r="E101" s="43">
        <f>countif('All results'!$O$2:$O$392, concatenate($A101, " ", E$1))</f>
        <v>0</v>
      </c>
      <c r="F101" s="43">
        <f>countif('All results'!$O$2:$O$392, concatenate($A101, " ", F$1))</f>
        <v>0</v>
      </c>
      <c r="G101" s="43">
        <f>countif('All results'!$O$2:$O$392, concatenate($A101, " ", G$1))</f>
        <v>0</v>
      </c>
      <c r="H101" s="43">
        <f>countif('All results'!$O$2:$O$392, concatenate($A101, " ", H$1))</f>
        <v>0</v>
      </c>
      <c r="I101" s="43">
        <f>countif('All results'!$O$2:$O$392, concatenate($A101, " ", I$1))</f>
        <v>0</v>
      </c>
      <c r="J101" s="43">
        <f>countif('All results'!$O$2:$O$392, concatenate($A101, " ", J$1))</f>
        <v>0</v>
      </c>
      <c r="K101" s="43">
        <f>countif('All results'!$O$2:$O$392, concatenate($A101, " ", K$1))</f>
        <v>0</v>
      </c>
      <c r="L101" s="43">
        <f>countif('All results'!$O$2:$O$392, concatenate($A101, " ", L$1))</f>
        <v>0</v>
      </c>
      <c r="M101" s="43">
        <f>countif('All results'!$O$2:$O$392, concatenate($A101, " ", M$1))</f>
        <v>0</v>
      </c>
      <c r="N101" s="43">
        <f>countif('All results'!$O$2:$O$392, concatenate($A101, " ", N$1))</f>
        <v>0</v>
      </c>
      <c r="O101" s="43">
        <f>countif('All results'!$O$2:$O$392, concatenate($A101, " ", O$1))</f>
        <v>0</v>
      </c>
      <c r="P101" s="43">
        <f>countif('All results'!$O$2:$O$392, concatenate($A101, " ", P$1))</f>
        <v>0</v>
      </c>
      <c r="Q101" s="43">
        <f>countif('All results'!$O$2:$O$392, concatenate($A101, " ", Q$1))</f>
        <v>0</v>
      </c>
      <c r="R101" s="43">
        <f>countif('All results'!$O$2:$O$392, concatenate($A101, " ", R$1))</f>
        <v>0</v>
      </c>
      <c r="S101" s="43">
        <f>countif('All results'!$O$2:$O$392, concatenate($A101, " ", S$1))</f>
        <v>0</v>
      </c>
      <c r="T101" s="43">
        <f>countif('All results'!$O$2:$O$392, concatenate($A101, " ", T$1))</f>
        <v>0</v>
      </c>
      <c r="U101" s="43">
        <f>countif('All results'!$O$2:$O$392, concatenate($A101, " ", U$1))</f>
        <v>0</v>
      </c>
      <c r="V101" s="43">
        <f>countif('All results'!$O$2:$O$392, concatenate($A101, " ", V$1))</f>
        <v>0</v>
      </c>
      <c r="W101" s="43">
        <f>countif('All results'!$O$2:$O$392, concatenate($A101, " ", W$1))</f>
        <v>0</v>
      </c>
      <c r="X101" s="43">
        <f>countif('All results'!$O$2:$O$392, concatenate($A101, " ", X$1))</f>
        <v>0</v>
      </c>
      <c r="Y101" s="43">
        <f>countif('All results'!$O$2:$O$392, concatenate($A101, " ", Y$1))</f>
        <v>0</v>
      </c>
      <c r="Z101" s="43">
        <f>countif('All results'!$O$2:$O$392, concatenate($A101, " ", Z$1))</f>
        <v>0</v>
      </c>
      <c r="AA101" s="43">
        <f>countif('All results'!$O$2:$O$392, concatenate($A101, " ", AA$1))</f>
        <v>0</v>
      </c>
      <c r="AB101" s="43">
        <f>countif('All results'!$O$2:$O$392, concatenate($A101, " ", AB$1))</f>
        <v>0</v>
      </c>
      <c r="AC101" s="43">
        <f>countif('All results'!$O$2:$O$392, concatenate($A101, " ", AC$1))</f>
        <v>0</v>
      </c>
      <c r="AD101" s="43">
        <f>countif('All results'!$O$2:$O$392, concatenate($A101, " ", AD$1))</f>
        <v>0</v>
      </c>
      <c r="AE101" s="43">
        <f>countif('All results'!$O$2:$O$392, concatenate($A101, " ", AE$1))</f>
        <v>0</v>
      </c>
      <c r="AF101" s="43">
        <f t="shared" si="1"/>
        <v>0</v>
      </c>
    </row>
    <row r="102">
      <c r="A102" s="42">
        <v>132.0</v>
      </c>
      <c r="B102" s="43">
        <f>countif('All results'!$O$2:$O$392, concatenate($A102, " ", B$1))</f>
        <v>0</v>
      </c>
      <c r="C102" s="43">
        <f>countif('All results'!$O$2:$O$392, concatenate($A102, " ", C$1))</f>
        <v>0</v>
      </c>
      <c r="D102" s="43">
        <f>countif('All results'!$O$2:$O$392, concatenate($A102, " ", D$1))</f>
        <v>0</v>
      </c>
      <c r="E102" s="43">
        <f>countif('All results'!$O$2:$O$392, concatenate($A102, " ", E$1))</f>
        <v>0</v>
      </c>
      <c r="F102" s="43">
        <f>countif('All results'!$O$2:$O$392, concatenate($A102, " ", F$1))</f>
        <v>0</v>
      </c>
      <c r="G102" s="43">
        <f>countif('All results'!$O$2:$O$392, concatenate($A102, " ", G$1))</f>
        <v>0</v>
      </c>
      <c r="H102" s="43">
        <f>countif('All results'!$O$2:$O$392, concatenate($A102, " ", H$1))</f>
        <v>0</v>
      </c>
      <c r="I102" s="43">
        <f>countif('All results'!$O$2:$O$392, concatenate($A102, " ", I$1))</f>
        <v>0</v>
      </c>
      <c r="J102" s="43">
        <f>countif('All results'!$O$2:$O$392, concatenate($A102, " ", J$1))</f>
        <v>0</v>
      </c>
      <c r="K102" s="43">
        <f>countif('All results'!$O$2:$O$392, concatenate($A102, " ", K$1))</f>
        <v>2</v>
      </c>
      <c r="L102" s="43">
        <f>countif('All results'!$O$2:$O$392, concatenate($A102, " ", L$1))</f>
        <v>0</v>
      </c>
      <c r="M102" s="43">
        <f>countif('All results'!$O$2:$O$392, concatenate($A102, " ", M$1))</f>
        <v>0</v>
      </c>
      <c r="N102" s="43">
        <f>countif('All results'!$O$2:$O$392, concatenate($A102, " ", N$1))</f>
        <v>1</v>
      </c>
      <c r="O102" s="43">
        <f>countif('All results'!$O$2:$O$392, concatenate($A102, " ", O$1))</f>
        <v>1</v>
      </c>
      <c r="P102" s="43">
        <f>countif('All results'!$O$2:$O$392, concatenate($A102, " ", P$1))</f>
        <v>0</v>
      </c>
      <c r="Q102" s="43">
        <f>countif('All results'!$O$2:$O$392, concatenate($A102, " ", Q$1))</f>
        <v>1</v>
      </c>
      <c r="R102" s="43">
        <f>countif('All results'!$O$2:$O$392, concatenate($A102, " ", R$1))</f>
        <v>0</v>
      </c>
      <c r="S102" s="43">
        <f>countif('All results'!$O$2:$O$392, concatenate($A102, " ", S$1))</f>
        <v>0</v>
      </c>
      <c r="T102" s="43">
        <f>countif('All results'!$O$2:$O$392, concatenate($A102, " ", T$1))</f>
        <v>0</v>
      </c>
      <c r="U102" s="43">
        <f>countif('All results'!$O$2:$O$392, concatenate($A102, " ", U$1))</f>
        <v>0</v>
      </c>
      <c r="V102" s="43">
        <f>countif('All results'!$O$2:$O$392, concatenate($A102, " ", V$1))</f>
        <v>0</v>
      </c>
      <c r="W102" s="43">
        <f>countif('All results'!$O$2:$O$392, concatenate($A102, " ", W$1))</f>
        <v>0</v>
      </c>
      <c r="X102" s="43">
        <f>countif('All results'!$O$2:$O$392, concatenate($A102, " ", X$1))</f>
        <v>0</v>
      </c>
      <c r="Y102" s="43">
        <f>countif('All results'!$O$2:$O$392, concatenate($A102, " ", Y$1))</f>
        <v>0</v>
      </c>
      <c r="Z102" s="43">
        <f>countif('All results'!$O$2:$O$392, concatenate($A102, " ", Z$1))</f>
        <v>0</v>
      </c>
      <c r="AA102" s="43">
        <f>countif('All results'!$O$2:$O$392, concatenate($A102, " ", AA$1))</f>
        <v>0</v>
      </c>
      <c r="AB102" s="43">
        <f>countif('All results'!$O$2:$O$392, concatenate($A102, " ", AB$1))</f>
        <v>0</v>
      </c>
      <c r="AC102" s="43">
        <f>countif('All results'!$O$2:$O$392, concatenate($A102, " ", AC$1))</f>
        <v>0</v>
      </c>
      <c r="AD102" s="43">
        <f>countif('All results'!$O$2:$O$392, concatenate($A102, " ", AD$1))</f>
        <v>0</v>
      </c>
      <c r="AE102" s="43">
        <f>countif('All results'!$O$2:$O$392, concatenate($A102, " ", AE$1))</f>
        <v>0</v>
      </c>
      <c r="AF102" s="43">
        <f t="shared" si="1"/>
        <v>5</v>
      </c>
    </row>
    <row r="103" ht="1.5" customHeight="1">
      <c r="A103" s="42">
        <v>133.0</v>
      </c>
      <c r="B103" s="43">
        <f>countif('All results'!$O$2:$O$392, concatenate($A103, " ", B$1))</f>
        <v>0</v>
      </c>
      <c r="C103" s="43">
        <f>countif('All results'!$O$2:$O$392, concatenate($A103, " ", C$1))</f>
        <v>0</v>
      </c>
      <c r="D103" s="43">
        <f>countif('All results'!$O$2:$O$392, concatenate($A103, " ", D$1))</f>
        <v>0</v>
      </c>
      <c r="E103" s="43">
        <f>countif('All results'!$O$2:$O$392, concatenate($A103, " ", E$1))</f>
        <v>0</v>
      </c>
      <c r="F103" s="43">
        <f>countif('All results'!$O$2:$O$392, concatenate($A103, " ", F$1))</f>
        <v>0</v>
      </c>
      <c r="G103" s="43">
        <f>countif('All results'!$O$2:$O$392, concatenate($A103, " ", G$1))</f>
        <v>0</v>
      </c>
      <c r="H103" s="43">
        <f>countif('All results'!$O$2:$O$392, concatenate($A103, " ", H$1))</f>
        <v>0</v>
      </c>
      <c r="I103" s="43">
        <f>countif('All results'!$O$2:$O$392, concatenate($A103, " ", I$1))</f>
        <v>0</v>
      </c>
      <c r="J103" s="43">
        <f>countif('All results'!$O$2:$O$392, concatenate($A103, " ", J$1))</f>
        <v>0</v>
      </c>
      <c r="K103" s="43">
        <f>countif('All results'!$O$2:$O$392, concatenate($A103, " ", K$1))</f>
        <v>0</v>
      </c>
      <c r="L103" s="43">
        <f>countif('All results'!$O$2:$O$392, concatenate($A103, " ", L$1))</f>
        <v>0</v>
      </c>
      <c r="M103" s="43">
        <f>countif('All results'!$O$2:$O$392, concatenate($A103, " ", M$1))</f>
        <v>0</v>
      </c>
      <c r="N103" s="43">
        <f>countif('All results'!$O$2:$O$392, concatenate($A103, " ", N$1))</f>
        <v>0</v>
      </c>
      <c r="O103" s="43">
        <f>countif('All results'!$O$2:$O$392, concatenate($A103, " ", O$1))</f>
        <v>0</v>
      </c>
      <c r="P103" s="43">
        <f>countif('All results'!$O$2:$O$392, concatenate($A103, " ", P$1))</f>
        <v>0</v>
      </c>
      <c r="Q103" s="43">
        <f>countif('All results'!$O$2:$O$392, concatenate($A103, " ", Q$1))</f>
        <v>0</v>
      </c>
      <c r="R103" s="43">
        <f>countif('All results'!$O$2:$O$392, concatenate($A103, " ", R$1))</f>
        <v>0</v>
      </c>
      <c r="S103" s="43">
        <f>countif('All results'!$O$2:$O$392, concatenate($A103, " ", S$1))</f>
        <v>0</v>
      </c>
      <c r="T103" s="43">
        <f>countif('All results'!$O$2:$O$392, concatenate($A103, " ", T$1))</f>
        <v>0</v>
      </c>
      <c r="U103" s="43">
        <f>countif('All results'!$O$2:$O$392, concatenate($A103, " ", U$1))</f>
        <v>0</v>
      </c>
      <c r="V103" s="43">
        <f>countif('All results'!$O$2:$O$392, concatenate($A103, " ", V$1))</f>
        <v>0</v>
      </c>
      <c r="W103" s="43">
        <f>countif('All results'!$O$2:$O$392, concatenate($A103, " ", W$1))</f>
        <v>0</v>
      </c>
      <c r="X103" s="43">
        <f>countif('All results'!$O$2:$O$392, concatenate($A103, " ", X$1))</f>
        <v>0</v>
      </c>
      <c r="Y103" s="43">
        <f>countif('All results'!$O$2:$O$392, concatenate($A103, " ", Y$1))</f>
        <v>0</v>
      </c>
      <c r="Z103" s="43">
        <f>countif('All results'!$O$2:$O$392, concatenate($A103, " ", Z$1))</f>
        <v>0</v>
      </c>
      <c r="AA103" s="43">
        <f>countif('All results'!$O$2:$O$392, concatenate($A103, " ", AA$1))</f>
        <v>0</v>
      </c>
      <c r="AB103" s="43">
        <f>countif('All results'!$O$2:$O$392, concatenate($A103, " ", AB$1))</f>
        <v>0</v>
      </c>
      <c r="AC103" s="43">
        <f>countif('All results'!$O$2:$O$392, concatenate($A103, " ", AC$1))</f>
        <v>0</v>
      </c>
      <c r="AD103" s="43">
        <f>countif('All results'!$O$2:$O$392, concatenate($A103, " ", AD$1))</f>
        <v>0</v>
      </c>
      <c r="AE103" s="43">
        <f>countif('All results'!$O$2:$O$392, concatenate($A103, " ", AE$1))</f>
        <v>0</v>
      </c>
      <c r="AF103" s="43">
        <f t="shared" si="1"/>
        <v>0</v>
      </c>
    </row>
    <row r="104">
      <c r="A104" s="42">
        <v>134.0</v>
      </c>
      <c r="B104" s="43">
        <f>countif('All results'!$O$2:$O$392, concatenate($A104, " ", B$1))</f>
        <v>0</v>
      </c>
      <c r="C104" s="43">
        <f>countif('All results'!$O$2:$O$392, concatenate($A104, " ", C$1))</f>
        <v>0</v>
      </c>
      <c r="D104" s="43">
        <f>countif('All results'!$O$2:$O$392, concatenate($A104, " ", D$1))</f>
        <v>0</v>
      </c>
      <c r="E104" s="43">
        <f>countif('All results'!$O$2:$O$392, concatenate($A104, " ", E$1))</f>
        <v>0</v>
      </c>
      <c r="F104" s="43">
        <f>countif('All results'!$O$2:$O$392, concatenate($A104, " ", F$1))</f>
        <v>0</v>
      </c>
      <c r="G104" s="43">
        <f>countif('All results'!$O$2:$O$392, concatenate($A104, " ", G$1))</f>
        <v>0</v>
      </c>
      <c r="H104" s="43">
        <f>countif('All results'!$O$2:$O$392, concatenate($A104, " ", H$1))</f>
        <v>1</v>
      </c>
      <c r="I104" s="43">
        <f>countif('All results'!$O$2:$O$392, concatenate($A104, " ", I$1))</f>
        <v>0</v>
      </c>
      <c r="J104" s="43">
        <f>countif('All results'!$O$2:$O$392, concatenate($A104, " ", J$1))</f>
        <v>1</v>
      </c>
      <c r="K104" s="43">
        <f>countif('All results'!$O$2:$O$392, concatenate($A104, " ", K$1))</f>
        <v>1</v>
      </c>
      <c r="L104" s="43">
        <f>countif('All results'!$O$2:$O$392, concatenate($A104, " ", L$1))</f>
        <v>0</v>
      </c>
      <c r="M104" s="43">
        <f>countif('All results'!$O$2:$O$392, concatenate($A104, " ", M$1))</f>
        <v>1</v>
      </c>
      <c r="N104" s="43">
        <f>countif('All results'!$O$2:$O$392, concatenate($A104, " ", N$1))</f>
        <v>1</v>
      </c>
      <c r="O104" s="43">
        <f>countif('All results'!$O$2:$O$392, concatenate($A104, " ", O$1))</f>
        <v>2</v>
      </c>
      <c r="P104" s="43">
        <f>countif('All results'!$O$2:$O$392, concatenate($A104, " ", P$1))</f>
        <v>0</v>
      </c>
      <c r="Q104" s="43">
        <f>countif('All results'!$O$2:$O$392, concatenate($A104, " ", Q$1))</f>
        <v>0</v>
      </c>
      <c r="R104" s="43">
        <f>countif('All results'!$O$2:$O$392, concatenate($A104, " ", R$1))</f>
        <v>1</v>
      </c>
      <c r="S104" s="43">
        <f>countif('All results'!$O$2:$O$392, concatenate($A104, " ", S$1))</f>
        <v>0</v>
      </c>
      <c r="T104" s="43">
        <f>countif('All results'!$O$2:$O$392, concatenate($A104, " ", T$1))</f>
        <v>1</v>
      </c>
      <c r="U104" s="43">
        <f>countif('All results'!$O$2:$O$392, concatenate($A104, " ", U$1))</f>
        <v>0</v>
      </c>
      <c r="V104" s="43">
        <f>countif('All results'!$O$2:$O$392, concatenate($A104, " ", V$1))</f>
        <v>0</v>
      </c>
      <c r="W104" s="43">
        <f>countif('All results'!$O$2:$O$392, concatenate($A104, " ", W$1))</f>
        <v>0</v>
      </c>
      <c r="X104" s="43">
        <f>countif('All results'!$O$2:$O$392, concatenate($A104, " ", X$1))</f>
        <v>0</v>
      </c>
      <c r="Y104" s="43">
        <f>countif('All results'!$O$2:$O$392, concatenate($A104, " ", Y$1))</f>
        <v>0</v>
      </c>
      <c r="Z104" s="43">
        <f>countif('All results'!$O$2:$O$392, concatenate($A104, " ", Z$1))</f>
        <v>0</v>
      </c>
      <c r="AA104" s="43">
        <f>countif('All results'!$O$2:$O$392, concatenate($A104, " ", AA$1))</f>
        <v>0</v>
      </c>
      <c r="AB104" s="43">
        <f>countif('All results'!$O$2:$O$392, concatenate($A104, " ", AB$1))</f>
        <v>0</v>
      </c>
      <c r="AC104" s="43">
        <f>countif('All results'!$O$2:$O$392, concatenate($A104, " ", AC$1))</f>
        <v>0</v>
      </c>
      <c r="AD104" s="43">
        <f>countif('All results'!$O$2:$O$392, concatenate($A104, " ", AD$1))</f>
        <v>0</v>
      </c>
      <c r="AE104" s="43">
        <f>countif('All results'!$O$2:$O$392, concatenate($A104, " ", AE$1))</f>
        <v>0</v>
      </c>
      <c r="AF104" s="43">
        <f t="shared" si="1"/>
        <v>9</v>
      </c>
    </row>
    <row r="105">
      <c r="A105" s="42">
        <v>135.0</v>
      </c>
      <c r="B105" s="43">
        <f>countif('All results'!$O$2:$O$392, concatenate($A105, " ", B$1))</f>
        <v>0</v>
      </c>
      <c r="C105" s="43">
        <f>countif('All results'!$O$2:$O$392, concatenate($A105, " ", C$1))</f>
        <v>0</v>
      </c>
      <c r="D105" s="43">
        <f>countif('All results'!$O$2:$O$392, concatenate($A105, " ", D$1))</f>
        <v>0</v>
      </c>
      <c r="E105" s="43">
        <f>countif('All results'!$O$2:$O$392, concatenate($A105, " ", E$1))</f>
        <v>0</v>
      </c>
      <c r="F105" s="43">
        <f>countif('All results'!$O$2:$O$392, concatenate($A105, " ", F$1))</f>
        <v>0</v>
      </c>
      <c r="G105" s="43">
        <f>countif('All results'!$O$2:$O$392, concatenate($A105, " ", G$1))</f>
        <v>0</v>
      </c>
      <c r="H105" s="43">
        <f>countif('All results'!$O$2:$O$392, concatenate($A105, " ", H$1))</f>
        <v>1</v>
      </c>
      <c r="I105" s="43">
        <f>countif('All results'!$O$2:$O$392, concatenate($A105, " ", I$1))</f>
        <v>0</v>
      </c>
      <c r="J105" s="43">
        <f>countif('All results'!$O$2:$O$392, concatenate($A105, " ", J$1))</f>
        <v>1</v>
      </c>
      <c r="K105" s="43">
        <f>countif('All results'!$O$2:$O$392, concatenate($A105, " ", K$1))</f>
        <v>2</v>
      </c>
      <c r="L105" s="43">
        <f>countif('All results'!$O$2:$O$392, concatenate($A105, " ", L$1))</f>
        <v>1</v>
      </c>
      <c r="M105" s="43">
        <f>countif('All results'!$O$2:$O$392, concatenate($A105, " ", M$1))</f>
        <v>0</v>
      </c>
      <c r="N105" s="43">
        <f>countif('All results'!$O$2:$O$392, concatenate($A105, " ", N$1))</f>
        <v>0</v>
      </c>
      <c r="O105" s="43">
        <f>countif('All results'!$O$2:$O$392, concatenate($A105, " ", O$1))</f>
        <v>1</v>
      </c>
      <c r="P105" s="43">
        <f>countif('All results'!$O$2:$O$392, concatenate($A105, " ", P$1))</f>
        <v>0</v>
      </c>
      <c r="Q105" s="43">
        <f>countif('All results'!$O$2:$O$392, concatenate($A105, " ", Q$1))</f>
        <v>1</v>
      </c>
      <c r="R105" s="43">
        <f>countif('All results'!$O$2:$O$392, concatenate($A105, " ", R$1))</f>
        <v>0</v>
      </c>
      <c r="S105" s="43">
        <f>countif('All results'!$O$2:$O$392, concatenate($A105, " ", S$1))</f>
        <v>0</v>
      </c>
      <c r="T105" s="43">
        <f>countif('All results'!$O$2:$O$392, concatenate($A105, " ", T$1))</f>
        <v>0</v>
      </c>
      <c r="U105" s="43">
        <f>countif('All results'!$O$2:$O$392, concatenate($A105, " ", U$1))</f>
        <v>0</v>
      </c>
      <c r="V105" s="43">
        <f>countif('All results'!$O$2:$O$392, concatenate($A105, " ", V$1))</f>
        <v>0</v>
      </c>
      <c r="W105" s="43">
        <f>countif('All results'!$O$2:$O$392, concatenate($A105, " ", W$1))</f>
        <v>0</v>
      </c>
      <c r="X105" s="43">
        <f>countif('All results'!$O$2:$O$392, concatenate($A105, " ", X$1))</f>
        <v>0</v>
      </c>
      <c r="Y105" s="43">
        <f>countif('All results'!$O$2:$O$392, concatenate($A105, " ", Y$1))</f>
        <v>0</v>
      </c>
      <c r="Z105" s="43">
        <f>countif('All results'!$O$2:$O$392, concatenate($A105, " ", Z$1))</f>
        <v>0</v>
      </c>
      <c r="AA105" s="43">
        <f>countif('All results'!$O$2:$O$392, concatenate($A105, " ", AA$1))</f>
        <v>0</v>
      </c>
      <c r="AB105" s="43">
        <f>countif('All results'!$O$2:$O$392, concatenate($A105, " ", AB$1))</f>
        <v>0</v>
      </c>
      <c r="AC105" s="43">
        <f>countif('All results'!$O$2:$O$392, concatenate($A105, " ", AC$1))</f>
        <v>0</v>
      </c>
      <c r="AD105" s="43">
        <f>countif('All results'!$O$2:$O$392, concatenate($A105, " ", AD$1))</f>
        <v>0</v>
      </c>
      <c r="AE105" s="43">
        <f>countif('All results'!$O$2:$O$392, concatenate($A105, " ", AE$1))</f>
        <v>0</v>
      </c>
      <c r="AF105" s="43">
        <f t="shared" si="1"/>
        <v>7</v>
      </c>
    </row>
    <row r="106">
      <c r="A106" s="42">
        <v>136.0</v>
      </c>
      <c r="B106" s="43">
        <f>countif('All results'!$O$2:$O$392, concatenate($A106, " ", B$1))</f>
        <v>0</v>
      </c>
      <c r="C106" s="43">
        <f>countif('All results'!$O$2:$O$392, concatenate($A106, " ", C$1))</f>
        <v>0</v>
      </c>
      <c r="D106" s="43">
        <f>countif('All results'!$O$2:$O$392, concatenate($A106, " ", D$1))</f>
        <v>0</v>
      </c>
      <c r="E106" s="43">
        <f>countif('All results'!$O$2:$O$392, concatenate($A106, " ", E$1))</f>
        <v>0</v>
      </c>
      <c r="F106" s="43">
        <f>countif('All results'!$O$2:$O$392, concatenate($A106, " ", F$1))</f>
        <v>0</v>
      </c>
      <c r="G106" s="43">
        <f>countif('All results'!$O$2:$O$392, concatenate($A106, " ", G$1))</f>
        <v>0</v>
      </c>
      <c r="H106" s="43">
        <f>countif('All results'!$O$2:$O$392, concatenate($A106, " ", H$1))</f>
        <v>0</v>
      </c>
      <c r="I106" s="43">
        <f>countif('All results'!$O$2:$O$392, concatenate($A106, " ", I$1))</f>
        <v>1</v>
      </c>
      <c r="J106" s="43">
        <f>countif('All results'!$O$2:$O$392, concatenate($A106, " ", J$1))</f>
        <v>2</v>
      </c>
      <c r="K106" s="43">
        <f>countif('All results'!$O$2:$O$392, concatenate($A106, " ", K$1))</f>
        <v>3</v>
      </c>
      <c r="L106" s="43">
        <f>countif('All results'!$O$2:$O$392, concatenate($A106, " ", L$1))</f>
        <v>0</v>
      </c>
      <c r="M106" s="43">
        <f>countif('All results'!$O$2:$O$392, concatenate($A106, " ", M$1))</f>
        <v>1</v>
      </c>
      <c r="N106" s="43">
        <f>countif('All results'!$O$2:$O$392, concatenate($A106, " ", N$1))</f>
        <v>0</v>
      </c>
      <c r="O106" s="43">
        <f>countif('All results'!$O$2:$O$392, concatenate($A106, " ", O$1))</f>
        <v>2</v>
      </c>
      <c r="P106" s="43">
        <f>countif('All results'!$O$2:$O$392, concatenate($A106, " ", P$1))</f>
        <v>0</v>
      </c>
      <c r="Q106" s="43">
        <f>countif('All results'!$O$2:$O$392, concatenate($A106, " ", Q$1))</f>
        <v>0</v>
      </c>
      <c r="R106" s="43">
        <f>countif('All results'!$O$2:$O$392, concatenate($A106, " ", R$1))</f>
        <v>0</v>
      </c>
      <c r="S106" s="43">
        <f>countif('All results'!$O$2:$O$392, concatenate($A106, " ", S$1))</f>
        <v>0</v>
      </c>
      <c r="T106" s="43">
        <f>countif('All results'!$O$2:$O$392, concatenate($A106, " ", T$1))</f>
        <v>0</v>
      </c>
      <c r="U106" s="43">
        <f>countif('All results'!$O$2:$O$392, concatenate($A106, " ", U$1))</f>
        <v>0</v>
      </c>
      <c r="V106" s="43">
        <f>countif('All results'!$O$2:$O$392, concatenate($A106, " ", V$1))</f>
        <v>0</v>
      </c>
      <c r="W106" s="43">
        <f>countif('All results'!$O$2:$O$392, concatenate($A106, " ", W$1))</f>
        <v>0</v>
      </c>
      <c r="X106" s="43">
        <f>countif('All results'!$O$2:$O$392, concatenate($A106, " ", X$1))</f>
        <v>0</v>
      </c>
      <c r="Y106" s="43">
        <f>countif('All results'!$O$2:$O$392, concatenate($A106, " ", Y$1))</f>
        <v>0</v>
      </c>
      <c r="Z106" s="43">
        <f>countif('All results'!$O$2:$O$392, concatenate($A106, " ", Z$1))</f>
        <v>0</v>
      </c>
      <c r="AA106" s="43">
        <f>countif('All results'!$O$2:$O$392, concatenate($A106, " ", AA$1))</f>
        <v>0</v>
      </c>
      <c r="AB106" s="43">
        <f>countif('All results'!$O$2:$O$392, concatenate($A106, " ", AB$1))</f>
        <v>0</v>
      </c>
      <c r="AC106" s="43">
        <f>countif('All results'!$O$2:$O$392, concatenate($A106, " ", AC$1))</f>
        <v>0</v>
      </c>
      <c r="AD106" s="43">
        <f>countif('All results'!$O$2:$O$392, concatenate($A106, " ", AD$1))</f>
        <v>0</v>
      </c>
      <c r="AE106" s="43">
        <f>countif('All results'!$O$2:$O$392, concatenate($A106, " ", AE$1))</f>
        <v>0</v>
      </c>
      <c r="AF106" s="43">
        <f t="shared" si="1"/>
        <v>9</v>
      </c>
    </row>
    <row r="107">
      <c r="A107" s="42">
        <v>137.0</v>
      </c>
      <c r="B107" s="43">
        <f>countif('All results'!$O$2:$O$392, concatenate($A107, " ", B$1))</f>
        <v>0</v>
      </c>
      <c r="C107" s="43">
        <f>countif('All results'!$O$2:$O$392, concatenate($A107, " ", C$1))</f>
        <v>0</v>
      </c>
      <c r="D107" s="43">
        <f>countif('All results'!$O$2:$O$392, concatenate($A107, " ", D$1))</f>
        <v>0</v>
      </c>
      <c r="E107" s="43">
        <f>countif('All results'!$O$2:$O$392, concatenate($A107, " ", E$1))</f>
        <v>0</v>
      </c>
      <c r="F107" s="43">
        <f>countif('All results'!$O$2:$O$392, concatenate($A107, " ", F$1))</f>
        <v>1</v>
      </c>
      <c r="G107" s="43">
        <f>countif('All results'!$O$2:$O$392, concatenate($A107, " ", G$1))</f>
        <v>0</v>
      </c>
      <c r="H107" s="43">
        <f>countif('All results'!$O$2:$O$392, concatenate($A107, " ", H$1))</f>
        <v>0</v>
      </c>
      <c r="I107" s="43">
        <f>countif('All results'!$O$2:$O$392, concatenate($A107, " ", I$1))</f>
        <v>1</v>
      </c>
      <c r="J107" s="43">
        <f>countif('All results'!$O$2:$O$392, concatenate($A107, " ", J$1))</f>
        <v>0</v>
      </c>
      <c r="K107" s="43">
        <f>countif('All results'!$O$2:$O$392, concatenate($A107, " ", K$1))</f>
        <v>0</v>
      </c>
      <c r="L107" s="43">
        <f>countif('All results'!$O$2:$O$392, concatenate($A107, " ", L$1))</f>
        <v>1</v>
      </c>
      <c r="M107" s="43">
        <f>countif('All results'!$O$2:$O$392, concatenate($A107, " ", M$1))</f>
        <v>1</v>
      </c>
      <c r="N107" s="43">
        <f>countif('All results'!$O$2:$O$392, concatenate($A107, " ", N$1))</f>
        <v>2</v>
      </c>
      <c r="O107" s="43">
        <f>countif('All results'!$O$2:$O$392, concatenate($A107, " ", O$1))</f>
        <v>0</v>
      </c>
      <c r="P107" s="43">
        <f>countif('All results'!$O$2:$O$392, concatenate($A107, " ", P$1))</f>
        <v>1</v>
      </c>
      <c r="Q107" s="43">
        <f>countif('All results'!$O$2:$O$392, concatenate($A107, " ", Q$1))</f>
        <v>0</v>
      </c>
      <c r="R107" s="43">
        <f>countif('All results'!$O$2:$O$392, concatenate($A107, " ", R$1))</f>
        <v>0</v>
      </c>
      <c r="S107" s="43">
        <f>countif('All results'!$O$2:$O$392, concatenate($A107, " ", S$1))</f>
        <v>0</v>
      </c>
      <c r="T107" s="43">
        <f>countif('All results'!$O$2:$O$392, concatenate($A107, " ", T$1))</f>
        <v>0</v>
      </c>
      <c r="U107" s="43">
        <f>countif('All results'!$O$2:$O$392, concatenate($A107, " ", U$1))</f>
        <v>0</v>
      </c>
      <c r="V107" s="43">
        <f>countif('All results'!$O$2:$O$392, concatenate($A107, " ", V$1))</f>
        <v>0</v>
      </c>
      <c r="W107" s="43">
        <f>countif('All results'!$O$2:$O$392, concatenate($A107, " ", W$1))</f>
        <v>0</v>
      </c>
      <c r="X107" s="43">
        <f>countif('All results'!$O$2:$O$392, concatenate($A107, " ", X$1))</f>
        <v>0</v>
      </c>
      <c r="Y107" s="43">
        <f>countif('All results'!$O$2:$O$392, concatenate($A107, " ", Y$1))</f>
        <v>0</v>
      </c>
      <c r="Z107" s="43">
        <f>countif('All results'!$O$2:$O$392, concatenate($A107, " ", Z$1))</f>
        <v>0</v>
      </c>
      <c r="AA107" s="43">
        <f>countif('All results'!$O$2:$O$392, concatenate($A107, " ", AA$1))</f>
        <v>0</v>
      </c>
      <c r="AB107" s="43">
        <f>countif('All results'!$O$2:$O$392, concatenate($A107, " ", AB$1))</f>
        <v>0</v>
      </c>
      <c r="AC107" s="43">
        <f>countif('All results'!$O$2:$O$392, concatenate($A107, " ", AC$1))</f>
        <v>0</v>
      </c>
      <c r="AD107" s="43">
        <f>countif('All results'!$O$2:$O$392, concatenate($A107, " ", AD$1))</f>
        <v>0</v>
      </c>
      <c r="AE107" s="43">
        <f>countif('All results'!$O$2:$O$392, concatenate($A107, " ", AE$1))</f>
        <v>0</v>
      </c>
      <c r="AF107" s="43">
        <f t="shared" si="1"/>
        <v>7</v>
      </c>
    </row>
    <row r="108">
      <c r="A108" s="42">
        <v>138.0</v>
      </c>
      <c r="B108" s="43">
        <f>countif('All results'!$O$2:$O$392, concatenate($A108, " ", B$1))</f>
        <v>0</v>
      </c>
      <c r="C108" s="43">
        <f>countif('All results'!$O$2:$O$392, concatenate($A108, " ", C$1))</f>
        <v>0</v>
      </c>
      <c r="D108" s="43">
        <f>countif('All results'!$O$2:$O$392, concatenate($A108, " ", D$1))</f>
        <v>0</v>
      </c>
      <c r="E108" s="43">
        <f>countif('All results'!$O$2:$O$392, concatenate($A108, " ", E$1))</f>
        <v>0</v>
      </c>
      <c r="F108" s="43">
        <f>countif('All results'!$O$2:$O$392, concatenate($A108, " ", F$1))</f>
        <v>0</v>
      </c>
      <c r="G108" s="43">
        <f>countif('All results'!$O$2:$O$392, concatenate($A108, " ", G$1))</f>
        <v>0</v>
      </c>
      <c r="H108" s="43">
        <f>countif('All results'!$O$2:$O$392, concatenate($A108, " ", H$1))</f>
        <v>0</v>
      </c>
      <c r="I108" s="43">
        <f>countif('All results'!$O$2:$O$392, concatenate($A108, " ", I$1))</f>
        <v>0</v>
      </c>
      <c r="J108" s="43">
        <f>countif('All results'!$O$2:$O$392, concatenate($A108, " ", J$1))</f>
        <v>0</v>
      </c>
      <c r="K108" s="43">
        <f>countif('All results'!$O$2:$O$392, concatenate($A108, " ", K$1))</f>
        <v>0</v>
      </c>
      <c r="L108" s="43">
        <f>countif('All results'!$O$2:$O$392, concatenate($A108, " ", L$1))</f>
        <v>0</v>
      </c>
      <c r="M108" s="43">
        <f>countif('All results'!$O$2:$O$392, concatenate($A108, " ", M$1))</f>
        <v>1</v>
      </c>
      <c r="N108" s="43">
        <f>countif('All results'!$O$2:$O$392, concatenate($A108, " ", N$1))</f>
        <v>0</v>
      </c>
      <c r="O108" s="43">
        <f>countif('All results'!$O$2:$O$392, concatenate($A108, " ", O$1))</f>
        <v>2</v>
      </c>
      <c r="P108" s="43">
        <f>countif('All results'!$O$2:$O$392, concatenate($A108, " ", P$1))</f>
        <v>0</v>
      </c>
      <c r="Q108" s="43">
        <f>countif('All results'!$O$2:$O$392, concatenate($A108, " ", Q$1))</f>
        <v>1</v>
      </c>
      <c r="R108" s="43">
        <f>countif('All results'!$O$2:$O$392, concatenate($A108, " ", R$1))</f>
        <v>0</v>
      </c>
      <c r="S108" s="43">
        <f>countif('All results'!$O$2:$O$392, concatenate($A108, " ", S$1))</f>
        <v>0</v>
      </c>
      <c r="T108" s="43">
        <f>countif('All results'!$O$2:$O$392, concatenate($A108, " ", T$1))</f>
        <v>0</v>
      </c>
      <c r="U108" s="43">
        <f>countif('All results'!$O$2:$O$392, concatenate($A108, " ", U$1))</f>
        <v>0</v>
      </c>
      <c r="V108" s="43">
        <f>countif('All results'!$O$2:$O$392, concatenate($A108, " ", V$1))</f>
        <v>0</v>
      </c>
      <c r="W108" s="43">
        <f>countif('All results'!$O$2:$O$392, concatenate($A108, " ", W$1))</f>
        <v>0</v>
      </c>
      <c r="X108" s="43">
        <f>countif('All results'!$O$2:$O$392, concatenate($A108, " ", X$1))</f>
        <v>0</v>
      </c>
      <c r="Y108" s="43">
        <f>countif('All results'!$O$2:$O$392, concatenate($A108, " ", Y$1))</f>
        <v>0</v>
      </c>
      <c r="Z108" s="43">
        <f>countif('All results'!$O$2:$O$392, concatenate($A108, " ", Z$1))</f>
        <v>0</v>
      </c>
      <c r="AA108" s="43">
        <f>countif('All results'!$O$2:$O$392, concatenate($A108, " ", AA$1))</f>
        <v>0</v>
      </c>
      <c r="AB108" s="43">
        <f>countif('All results'!$O$2:$O$392, concatenate($A108, " ", AB$1))</f>
        <v>0</v>
      </c>
      <c r="AC108" s="43">
        <f>countif('All results'!$O$2:$O$392, concatenate($A108, " ", AC$1))</f>
        <v>0</v>
      </c>
      <c r="AD108" s="43">
        <f>countif('All results'!$O$2:$O$392, concatenate($A108, " ", AD$1))</f>
        <v>0</v>
      </c>
      <c r="AE108" s="43">
        <f>countif('All results'!$O$2:$O$392, concatenate($A108, " ", AE$1))</f>
        <v>0</v>
      </c>
      <c r="AF108" s="43">
        <f t="shared" si="1"/>
        <v>4</v>
      </c>
    </row>
    <row r="109">
      <c r="A109" s="42">
        <v>139.0</v>
      </c>
      <c r="B109" s="43">
        <f>countif('All results'!$O$2:$O$392, concatenate($A109, " ", B$1))</f>
        <v>0</v>
      </c>
      <c r="C109" s="43">
        <f>countif('All results'!$O$2:$O$392, concatenate($A109, " ", C$1))</f>
        <v>0</v>
      </c>
      <c r="D109" s="43">
        <f>countif('All results'!$O$2:$O$392, concatenate($A109, " ", D$1))</f>
        <v>0</v>
      </c>
      <c r="E109" s="43">
        <f>countif('All results'!$O$2:$O$392, concatenate($A109, " ", E$1))</f>
        <v>0</v>
      </c>
      <c r="F109" s="43">
        <f>countif('All results'!$O$2:$O$392, concatenate($A109, " ", F$1))</f>
        <v>0</v>
      </c>
      <c r="G109" s="43">
        <f>countif('All results'!$O$2:$O$392, concatenate($A109, " ", G$1))</f>
        <v>0</v>
      </c>
      <c r="H109" s="43">
        <f>countif('All results'!$O$2:$O$392, concatenate($A109, " ", H$1))</f>
        <v>1</v>
      </c>
      <c r="I109" s="43">
        <f>countif('All results'!$O$2:$O$392, concatenate($A109, " ", I$1))</f>
        <v>0</v>
      </c>
      <c r="J109" s="43">
        <f>countif('All results'!$O$2:$O$392, concatenate($A109, " ", J$1))</f>
        <v>0</v>
      </c>
      <c r="K109" s="43">
        <f>countif('All results'!$O$2:$O$392, concatenate($A109, " ", K$1))</f>
        <v>0</v>
      </c>
      <c r="L109" s="43">
        <f>countif('All results'!$O$2:$O$392, concatenate($A109, " ", L$1))</f>
        <v>2</v>
      </c>
      <c r="M109" s="43">
        <f>countif('All results'!$O$2:$O$392, concatenate($A109, " ", M$1))</f>
        <v>1</v>
      </c>
      <c r="N109" s="43">
        <f>countif('All results'!$O$2:$O$392, concatenate($A109, " ", N$1))</f>
        <v>0</v>
      </c>
      <c r="O109" s="43">
        <f>countif('All results'!$O$2:$O$392, concatenate($A109, " ", O$1))</f>
        <v>3</v>
      </c>
      <c r="P109" s="43">
        <f>countif('All results'!$O$2:$O$392, concatenate($A109, " ", P$1))</f>
        <v>3</v>
      </c>
      <c r="Q109" s="43">
        <f>countif('All results'!$O$2:$O$392, concatenate($A109, " ", Q$1))</f>
        <v>1</v>
      </c>
      <c r="R109" s="43">
        <f>countif('All results'!$O$2:$O$392, concatenate($A109, " ", R$1))</f>
        <v>0</v>
      </c>
      <c r="S109" s="43">
        <f>countif('All results'!$O$2:$O$392, concatenate($A109, " ", S$1))</f>
        <v>0</v>
      </c>
      <c r="T109" s="43">
        <f>countif('All results'!$O$2:$O$392, concatenate($A109, " ", T$1))</f>
        <v>0</v>
      </c>
      <c r="U109" s="43">
        <f>countif('All results'!$O$2:$O$392, concatenate($A109, " ", U$1))</f>
        <v>0</v>
      </c>
      <c r="V109" s="43">
        <f>countif('All results'!$O$2:$O$392, concatenate($A109, " ", V$1))</f>
        <v>0</v>
      </c>
      <c r="W109" s="43">
        <f>countif('All results'!$O$2:$O$392, concatenate($A109, " ", W$1))</f>
        <v>0</v>
      </c>
      <c r="X109" s="43">
        <f>countif('All results'!$O$2:$O$392, concatenate($A109, " ", X$1))</f>
        <v>0</v>
      </c>
      <c r="Y109" s="43">
        <f>countif('All results'!$O$2:$O$392, concatenate($A109, " ", Y$1))</f>
        <v>0</v>
      </c>
      <c r="Z109" s="43">
        <f>countif('All results'!$O$2:$O$392, concatenate($A109, " ", Z$1))</f>
        <v>0</v>
      </c>
      <c r="AA109" s="43">
        <f>countif('All results'!$O$2:$O$392, concatenate($A109, " ", AA$1))</f>
        <v>0</v>
      </c>
      <c r="AB109" s="43">
        <f>countif('All results'!$O$2:$O$392, concatenate($A109, " ", AB$1))</f>
        <v>0</v>
      </c>
      <c r="AC109" s="43">
        <f>countif('All results'!$O$2:$O$392, concatenate($A109, " ", AC$1))</f>
        <v>0</v>
      </c>
      <c r="AD109" s="43">
        <f>countif('All results'!$O$2:$O$392, concatenate($A109, " ", AD$1))</f>
        <v>0</v>
      </c>
      <c r="AE109" s="43">
        <f>countif('All results'!$O$2:$O$392, concatenate($A109, " ", AE$1))</f>
        <v>0</v>
      </c>
      <c r="AF109" s="43">
        <f t="shared" si="1"/>
        <v>11</v>
      </c>
    </row>
    <row r="110">
      <c r="A110" s="42">
        <v>140.0</v>
      </c>
      <c r="B110" s="43">
        <f>countif('All results'!$O$2:$O$392, concatenate($A110, " ", B$1))</f>
        <v>0</v>
      </c>
      <c r="C110" s="43">
        <f>countif('All results'!$O$2:$O$392, concatenate($A110, " ", C$1))</f>
        <v>0</v>
      </c>
      <c r="D110" s="43">
        <f>countif('All results'!$O$2:$O$392, concatenate($A110, " ", D$1))</f>
        <v>0</v>
      </c>
      <c r="E110" s="43">
        <f>countif('All results'!$O$2:$O$392, concatenate($A110, " ", E$1))</f>
        <v>0</v>
      </c>
      <c r="F110" s="43">
        <f>countif('All results'!$O$2:$O$392, concatenate($A110, " ", F$1))</f>
        <v>0</v>
      </c>
      <c r="G110" s="43">
        <f>countif('All results'!$O$2:$O$392, concatenate($A110, " ", G$1))</f>
        <v>0</v>
      </c>
      <c r="H110" s="43">
        <f>countif('All results'!$O$2:$O$392, concatenate($A110, " ", H$1))</f>
        <v>0</v>
      </c>
      <c r="I110" s="43">
        <f>countif('All results'!$O$2:$O$392, concatenate($A110, " ", I$1))</f>
        <v>0</v>
      </c>
      <c r="J110" s="43">
        <f>countif('All results'!$O$2:$O$392, concatenate($A110, " ", J$1))</f>
        <v>0</v>
      </c>
      <c r="K110" s="43">
        <f>countif('All results'!$O$2:$O$392, concatenate($A110, " ", K$1))</f>
        <v>0</v>
      </c>
      <c r="L110" s="43">
        <f>countif('All results'!$O$2:$O$392, concatenate($A110, " ", L$1))</f>
        <v>4</v>
      </c>
      <c r="M110" s="43">
        <f>countif('All results'!$O$2:$O$392, concatenate($A110, " ", M$1))</f>
        <v>1</v>
      </c>
      <c r="N110" s="43">
        <f>countif('All results'!$O$2:$O$392, concatenate($A110, " ", N$1))</f>
        <v>0</v>
      </c>
      <c r="O110" s="43">
        <f>countif('All results'!$O$2:$O$392, concatenate($A110, " ", O$1))</f>
        <v>0</v>
      </c>
      <c r="P110" s="43">
        <f>countif('All results'!$O$2:$O$392, concatenate($A110, " ", P$1))</f>
        <v>2</v>
      </c>
      <c r="Q110" s="43">
        <f>countif('All results'!$O$2:$O$392, concatenate($A110, " ", Q$1))</f>
        <v>0</v>
      </c>
      <c r="R110" s="43">
        <f>countif('All results'!$O$2:$O$392, concatenate($A110, " ", R$1))</f>
        <v>1</v>
      </c>
      <c r="S110" s="43">
        <f>countif('All results'!$O$2:$O$392, concatenate($A110, " ", S$1))</f>
        <v>0</v>
      </c>
      <c r="T110" s="43">
        <f>countif('All results'!$O$2:$O$392, concatenate($A110, " ", T$1))</f>
        <v>0</v>
      </c>
      <c r="U110" s="43">
        <f>countif('All results'!$O$2:$O$392, concatenate($A110, " ", U$1))</f>
        <v>0</v>
      </c>
      <c r="V110" s="43">
        <f>countif('All results'!$O$2:$O$392, concatenate($A110, " ", V$1))</f>
        <v>0</v>
      </c>
      <c r="W110" s="43">
        <f>countif('All results'!$O$2:$O$392, concatenate($A110, " ", W$1))</f>
        <v>0</v>
      </c>
      <c r="X110" s="43">
        <f>countif('All results'!$O$2:$O$392, concatenate($A110, " ", X$1))</f>
        <v>0</v>
      </c>
      <c r="Y110" s="43">
        <f>countif('All results'!$O$2:$O$392, concatenate($A110, " ", Y$1))</f>
        <v>0</v>
      </c>
      <c r="Z110" s="43">
        <f>countif('All results'!$O$2:$O$392, concatenate($A110, " ", Z$1))</f>
        <v>0</v>
      </c>
      <c r="AA110" s="43">
        <f>countif('All results'!$O$2:$O$392, concatenate($A110, " ", AA$1))</f>
        <v>0</v>
      </c>
      <c r="AB110" s="43">
        <f>countif('All results'!$O$2:$O$392, concatenate($A110, " ", AB$1))</f>
        <v>0</v>
      </c>
      <c r="AC110" s="43">
        <f>countif('All results'!$O$2:$O$392, concatenate($A110, " ", AC$1))</f>
        <v>0</v>
      </c>
      <c r="AD110" s="43">
        <f>countif('All results'!$O$2:$O$392, concatenate($A110, " ", AD$1))</f>
        <v>0</v>
      </c>
      <c r="AE110" s="43">
        <f>countif('All results'!$O$2:$O$392, concatenate($A110, " ", AE$1))</f>
        <v>0</v>
      </c>
      <c r="AF110" s="43">
        <f t="shared" si="1"/>
        <v>8</v>
      </c>
    </row>
    <row r="111">
      <c r="A111" s="42">
        <v>141.0</v>
      </c>
      <c r="B111" s="43">
        <f>countif('All results'!$O$2:$O$392, concatenate($A111, " ", B$1))</f>
        <v>0</v>
      </c>
      <c r="C111" s="43">
        <f>countif('All results'!$O$2:$O$392, concatenate($A111, " ", C$1))</f>
        <v>0</v>
      </c>
      <c r="D111" s="43">
        <f>countif('All results'!$O$2:$O$392, concatenate($A111, " ", D$1))</f>
        <v>0</v>
      </c>
      <c r="E111" s="43">
        <f>countif('All results'!$O$2:$O$392, concatenate($A111, " ", E$1))</f>
        <v>0</v>
      </c>
      <c r="F111" s="43">
        <f>countif('All results'!$O$2:$O$392, concatenate($A111, " ", F$1))</f>
        <v>0</v>
      </c>
      <c r="G111" s="43">
        <f>countif('All results'!$O$2:$O$392, concatenate($A111, " ", G$1))</f>
        <v>0</v>
      </c>
      <c r="H111" s="43">
        <f>countif('All results'!$O$2:$O$392, concatenate($A111, " ", H$1))</f>
        <v>1</v>
      </c>
      <c r="I111" s="43">
        <f>countif('All results'!$O$2:$O$392, concatenate($A111, " ", I$1))</f>
        <v>1</v>
      </c>
      <c r="J111" s="43">
        <f>countif('All results'!$O$2:$O$392, concatenate($A111, " ", J$1))</f>
        <v>0</v>
      </c>
      <c r="K111" s="43">
        <f>countif('All results'!$O$2:$O$392, concatenate($A111, " ", K$1))</f>
        <v>0</v>
      </c>
      <c r="L111" s="43">
        <f>countif('All results'!$O$2:$O$392, concatenate($A111, " ", L$1))</f>
        <v>1</v>
      </c>
      <c r="M111" s="43">
        <f>countif('All results'!$O$2:$O$392, concatenate($A111, " ", M$1))</f>
        <v>1</v>
      </c>
      <c r="N111" s="43">
        <f>countif('All results'!$O$2:$O$392, concatenate($A111, " ", N$1))</f>
        <v>0</v>
      </c>
      <c r="O111" s="43">
        <f>countif('All results'!$O$2:$O$392, concatenate($A111, " ", O$1))</f>
        <v>0</v>
      </c>
      <c r="P111" s="43">
        <f>countif('All results'!$O$2:$O$392, concatenate($A111, " ", P$1))</f>
        <v>0</v>
      </c>
      <c r="Q111" s="43">
        <f>countif('All results'!$O$2:$O$392, concatenate($A111, " ", Q$1))</f>
        <v>0</v>
      </c>
      <c r="R111" s="43">
        <f>countif('All results'!$O$2:$O$392, concatenate($A111, " ", R$1))</f>
        <v>0</v>
      </c>
      <c r="S111" s="43">
        <f>countif('All results'!$O$2:$O$392, concatenate($A111, " ", S$1))</f>
        <v>0</v>
      </c>
      <c r="T111" s="43">
        <f>countif('All results'!$O$2:$O$392, concatenate($A111, " ", T$1))</f>
        <v>0</v>
      </c>
      <c r="U111" s="43">
        <f>countif('All results'!$O$2:$O$392, concatenate($A111, " ", U$1))</f>
        <v>0</v>
      </c>
      <c r="V111" s="43">
        <f>countif('All results'!$O$2:$O$392, concatenate($A111, " ", V$1))</f>
        <v>0</v>
      </c>
      <c r="W111" s="43">
        <f>countif('All results'!$O$2:$O$392, concatenate($A111, " ", W$1))</f>
        <v>0</v>
      </c>
      <c r="X111" s="43">
        <f>countif('All results'!$O$2:$O$392, concatenate($A111, " ", X$1))</f>
        <v>0</v>
      </c>
      <c r="Y111" s="43">
        <f>countif('All results'!$O$2:$O$392, concatenate($A111, " ", Y$1))</f>
        <v>0</v>
      </c>
      <c r="Z111" s="43">
        <f>countif('All results'!$O$2:$O$392, concatenate($A111, " ", Z$1))</f>
        <v>0</v>
      </c>
      <c r="AA111" s="43">
        <f>countif('All results'!$O$2:$O$392, concatenate($A111, " ", AA$1))</f>
        <v>0</v>
      </c>
      <c r="AB111" s="43">
        <f>countif('All results'!$O$2:$O$392, concatenate($A111, " ", AB$1))</f>
        <v>0</v>
      </c>
      <c r="AC111" s="43">
        <f>countif('All results'!$O$2:$O$392, concatenate($A111, " ", AC$1))</f>
        <v>0</v>
      </c>
      <c r="AD111" s="43">
        <f>countif('All results'!$O$2:$O$392, concatenate($A111, " ", AD$1))</f>
        <v>0</v>
      </c>
      <c r="AE111" s="43">
        <f>countif('All results'!$O$2:$O$392, concatenate($A111, " ", AE$1))</f>
        <v>0</v>
      </c>
      <c r="AF111" s="43">
        <f t="shared" si="1"/>
        <v>4</v>
      </c>
    </row>
    <row r="112">
      <c r="A112" s="42">
        <v>142.0</v>
      </c>
      <c r="B112" s="43">
        <f>countif('All results'!$O$2:$O$392, concatenate($A112, " ", B$1))</f>
        <v>0</v>
      </c>
      <c r="C112" s="43">
        <f>countif('All results'!$O$2:$O$392, concatenate($A112, " ", C$1))</f>
        <v>0</v>
      </c>
      <c r="D112" s="43">
        <f>countif('All results'!$O$2:$O$392, concatenate($A112, " ", D$1))</f>
        <v>0</v>
      </c>
      <c r="E112" s="43">
        <f>countif('All results'!$O$2:$O$392, concatenate($A112, " ", E$1))</f>
        <v>0</v>
      </c>
      <c r="F112" s="43">
        <f>countif('All results'!$O$2:$O$392, concatenate($A112, " ", F$1))</f>
        <v>0</v>
      </c>
      <c r="G112" s="43">
        <f>countif('All results'!$O$2:$O$392, concatenate($A112, " ", G$1))</f>
        <v>0</v>
      </c>
      <c r="H112" s="43">
        <f>countif('All results'!$O$2:$O$392, concatenate($A112, " ", H$1))</f>
        <v>0</v>
      </c>
      <c r="I112" s="43">
        <f>countif('All results'!$O$2:$O$392, concatenate($A112, " ", I$1))</f>
        <v>0</v>
      </c>
      <c r="J112" s="43">
        <f>countif('All results'!$O$2:$O$392, concatenate($A112, " ", J$1))</f>
        <v>0</v>
      </c>
      <c r="K112" s="43">
        <f>countif('All results'!$O$2:$O$392, concatenate($A112, " ", K$1))</f>
        <v>1</v>
      </c>
      <c r="L112" s="43">
        <f>countif('All results'!$O$2:$O$392, concatenate($A112, " ", L$1))</f>
        <v>1</v>
      </c>
      <c r="M112" s="43">
        <f>countif('All results'!$O$2:$O$392, concatenate($A112, " ", M$1))</f>
        <v>0</v>
      </c>
      <c r="N112" s="43">
        <f>countif('All results'!$O$2:$O$392, concatenate($A112, " ", N$1))</f>
        <v>0</v>
      </c>
      <c r="O112" s="43">
        <f>countif('All results'!$O$2:$O$392, concatenate($A112, " ", O$1))</f>
        <v>0</v>
      </c>
      <c r="P112" s="43">
        <f>countif('All results'!$O$2:$O$392, concatenate($A112, " ", P$1))</f>
        <v>2</v>
      </c>
      <c r="Q112" s="43">
        <f>countif('All results'!$O$2:$O$392, concatenate($A112, " ", Q$1))</f>
        <v>0</v>
      </c>
      <c r="R112" s="43">
        <f>countif('All results'!$O$2:$O$392, concatenate($A112, " ", R$1))</f>
        <v>0</v>
      </c>
      <c r="S112" s="43">
        <f>countif('All results'!$O$2:$O$392, concatenate($A112, " ", S$1))</f>
        <v>0</v>
      </c>
      <c r="T112" s="43">
        <f>countif('All results'!$O$2:$O$392, concatenate($A112, " ", T$1))</f>
        <v>0</v>
      </c>
      <c r="U112" s="43">
        <f>countif('All results'!$O$2:$O$392, concatenate($A112, " ", U$1))</f>
        <v>0</v>
      </c>
      <c r="V112" s="43">
        <f>countif('All results'!$O$2:$O$392, concatenate($A112, " ", V$1))</f>
        <v>0</v>
      </c>
      <c r="W112" s="43">
        <f>countif('All results'!$O$2:$O$392, concatenate($A112, " ", W$1))</f>
        <v>0</v>
      </c>
      <c r="X112" s="43">
        <f>countif('All results'!$O$2:$O$392, concatenate($A112, " ", X$1))</f>
        <v>0</v>
      </c>
      <c r="Y112" s="43">
        <f>countif('All results'!$O$2:$O$392, concatenate($A112, " ", Y$1))</f>
        <v>0</v>
      </c>
      <c r="Z112" s="43">
        <f>countif('All results'!$O$2:$O$392, concatenate($A112, " ", Z$1))</f>
        <v>0</v>
      </c>
      <c r="AA112" s="43">
        <f>countif('All results'!$O$2:$O$392, concatenate($A112, " ", AA$1))</f>
        <v>0</v>
      </c>
      <c r="AB112" s="43">
        <f>countif('All results'!$O$2:$O$392, concatenate($A112, " ", AB$1))</f>
        <v>0</v>
      </c>
      <c r="AC112" s="43">
        <f>countif('All results'!$O$2:$O$392, concatenate($A112, " ", AC$1))</f>
        <v>0</v>
      </c>
      <c r="AD112" s="43">
        <f>countif('All results'!$O$2:$O$392, concatenate($A112, " ", AD$1))</f>
        <v>0</v>
      </c>
      <c r="AE112" s="43">
        <f>countif('All results'!$O$2:$O$392, concatenate($A112, " ", AE$1))</f>
        <v>0</v>
      </c>
      <c r="AF112" s="43">
        <f t="shared" si="1"/>
        <v>4</v>
      </c>
    </row>
    <row r="113">
      <c r="A113" s="42">
        <v>143.0</v>
      </c>
      <c r="B113" s="43">
        <f>countif('All results'!$O$2:$O$392, concatenate($A113, " ", B$1))</f>
        <v>0</v>
      </c>
      <c r="C113" s="43">
        <f>countif('All results'!$O$2:$O$392, concatenate($A113, " ", C$1))</f>
        <v>0</v>
      </c>
      <c r="D113" s="43">
        <f>countif('All results'!$O$2:$O$392, concatenate($A113, " ", D$1))</f>
        <v>0</v>
      </c>
      <c r="E113" s="43">
        <f>countif('All results'!$O$2:$O$392, concatenate($A113, " ", E$1))</f>
        <v>0</v>
      </c>
      <c r="F113" s="43">
        <f>countif('All results'!$O$2:$O$392, concatenate($A113, " ", F$1))</f>
        <v>0</v>
      </c>
      <c r="G113" s="43">
        <f>countif('All results'!$O$2:$O$392, concatenate($A113, " ", G$1))</f>
        <v>1</v>
      </c>
      <c r="H113" s="43">
        <f>countif('All results'!$O$2:$O$392, concatenate($A113, " ", H$1))</f>
        <v>0</v>
      </c>
      <c r="I113" s="43">
        <f>countif('All results'!$O$2:$O$392, concatenate($A113, " ", I$1))</f>
        <v>2</v>
      </c>
      <c r="J113" s="43">
        <f>countif('All results'!$O$2:$O$392, concatenate($A113, " ", J$1))</f>
        <v>0</v>
      </c>
      <c r="K113" s="43">
        <f>countif('All results'!$O$2:$O$392, concatenate($A113, " ", K$1))</f>
        <v>1</v>
      </c>
      <c r="L113" s="43">
        <f>countif('All results'!$O$2:$O$392, concatenate($A113, " ", L$1))</f>
        <v>0</v>
      </c>
      <c r="M113" s="43">
        <f>countif('All results'!$O$2:$O$392, concatenate($A113, " ", M$1))</f>
        <v>2</v>
      </c>
      <c r="N113" s="43">
        <f>countif('All results'!$O$2:$O$392, concatenate($A113, " ", N$1))</f>
        <v>1</v>
      </c>
      <c r="O113" s="43">
        <f>countif('All results'!$O$2:$O$392, concatenate($A113, " ", O$1))</f>
        <v>0</v>
      </c>
      <c r="P113" s="43">
        <f>countif('All results'!$O$2:$O$392, concatenate($A113, " ", P$1))</f>
        <v>1</v>
      </c>
      <c r="Q113" s="43">
        <f>countif('All results'!$O$2:$O$392, concatenate($A113, " ", Q$1))</f>
        <v>0</v>
      </c>
      <c r="R113" s="43">
        <f>countif('All results'!$O$2:$O$392, concatenate($A113, " ", R$1))</f>
        <v>0</v>
      </c>
      <c r="S113" s="43">
        <f>countif('All results'!$O$2:$O$392, concatenate($A113, " ", S$1))</f>
        <v>1</v>
      </c>
      <c r="T113" s="43">
        <f>countif('All results'!$O$2:$O$392, concatenate($A113, " ", T$1))</f>
        <v>0</v>
      </c>
      <c r="U113" s="43">
        <f>countif('All results'!$O$2:$O$392, concatenate($A113, " ", U$1))</f>
        <v>0</v>
      </c>
      <c r="V113" s="43">
        <f>countif('All results'!$O$2:$O$392, concatenate($A113, " ", V$1))</f>
        <v>0</v>
      </c>
      <c r="W113" s="43">
        <f>countif('All results'!$O$2:$O$392, concatenate($A113, " ", W$1))</f>
        <v>0</v>
      </c>
      <c r="X113" s="43">
        <f>countif('All results'!$O$2:$O$392, concatenate($A113, " ", X$1))</f>
        <v>0</v>
      </c>
      <c r="Y113" s="43">
        <f>countif('All results'!$O$2:$O$392, concatenate($A113, " ", Y$1))</f>
        <v>0</v>
      </c>
      <c r="Z113" s="43">
        <f>countif('All results'!$O$2:$O$392, concatenate($A113, " ", Z$1))</f>
        <v>0</v>
      </c>
      <c r="AA113" s="43">
        <f>countif('All results'!$O$2:$O$392, concatenate($A113, " ", AA$1))</f>
        <v>0</v>
      </c>
      <c r="AB113" s="43">
        <f>countif('All results'!$O$2:$O$392, concatenate($A113, " ", AB$1))</f>
        <v>0</v>
      </c>
      <c r="AC113" s="43">
        <f>countif('All results'!$O$2:$O$392, concatenate($A113, " ", AC$1))</f>
        <v>0</v>
      </c>
      <c r="AD113" s="43">
        <f>countif('All results'!$O$2:$O$392, concatenate($A113, " ", AD$1))</f>
        <v>0</v>
      </c>
      <c r="AE113" s="43">
        <f>countif('All results'!$O$2:$O$392, concatenate($A113, " ", AE$1))</f>
        <v>0</v>
      </c>
      <c r="AF113" s="43">
        <f t="shared" si="1"/>
        <v>9</v>
      </c>
    </row>
    <row r="114">
      <c r="A114" s="42">
        <v>144.0</v>
      </c>
      <c r="B114" s="43">
        <f>countif('All results'!$O$2:$O$392, concatenate($A114, " ", B$1))</f>
        <v>0</v>
      </c>
      <c r="C114" s="43">
        <f>countif('All results'!$O$2:$O$392, concatenate($A114, " ", C$1))</f>
        <v>0</v>
      </c>
      <c r="D114" s="43">
        <f>countif('All results'!$O$2:$O$392, concatenate($A114, " ", D$1))</f>
        <v>0</v>
      </c>
      <c r="E114" s="43">
        <f>countif('All results'!$O$2:$O$392, concatenate($A114, " ", E$1))</f>
        <v>0</v>
      </c>
      <c r="F114" s="43">
        <f>countif('All results'!$O$2:$O$392, concatenate($A114, " ", F$1))</f>
        <v>0</v>
      </c>
      <c r="G114" s="43">
        <f>countif('All results'!$O$2:$O$392, concatenate($A114, " ", G$1))</f>
        <v>0</v>
      </c>
      <c r="H114" s="43">
        <f>countif('All results'!$O$2:$O$392, concatenate($A114, " ", H$1))</f>
        <v>0</v>
      </c>
      <c r="I114" s="43">
        <f>countif('All results'!$O$2:$O$392, concatenate($A114, " ", I$1))</f>
        <v>1</v>
      </c>
      <c r="J114" s="43">
        <f>countif('All results'!$O$2:$O$392, concatenate($A114, " ", J$1))</f>
        <v>2</v>
      </c>
      <c r="K114" s="43">
        <f>countif('All results'!$O$2:$O$392, concatenate($A114, " ", K$1))</f>
        <v>3</v>
      </c>
      <c r="L114" s="43">
        <f>countif('All results'!$O$2:$O$392, concatenate($A114, " ", L$1))</f>
        <v>7</v>
      </c>
      <c r="M114" s="43">
        <f>countif('All results'!$O$2:$O$392, concatenate($A114, " ", M$1))</f>
        <v>0</v>
      </c>
      <c r="N114" s="43">
        <f>countif('All results'!$O$2:$O$392, concatenate($A114, " ", N$1))</f>
        <v>4</v>
      </c>
      <c r="O114" s="43">
        <f>countif('All results'!$O$2:$O$392, concatenate($A114, " ", O$1))</f>
        <v>1</v>
      </c>
      <c r="P114" s="43">
        <f>countif('All results'!$O$2:$O$392, concatenate($A114, " ", P$1))</f>
        <v>2</v>
      </c>
      <c r="Q114" s="43">
        <f>countif('All results'!$O$2:$O$392, concatenate($A114, " ", Q$1))</f>
        <v>1</v>
      </c>
      <c r="R114" s="43">
        <f>countif('All results'!$O$2:$O$392, concatenate($A114, " ", R$1))</f>
        <v>2</v>
      </c>
      <c r="S114" s="43">
        <f>countif('All results'!$O$2:$O$392, concatenate($A114, " ", S$1))</f>
        <v>0</v>
      </c>
      <c r="T114" s="43">
        <f>countif('All results'!$O$2:$O$392, concatenate($A114, " ", T$1))</f>
        <v>0</v>
      </c>
      <c r="U114" s="43">
        <f>countif('All results'!$O$2:$O$392, concatenate($A114, " ", U$1))</f>
        <v>0</v>
      </c>
      <c r="V114" s="43">
        <f>countif('All results'!$O$2:$O$392, concatenate($A114, " ", V$1))</f>
        <v>0</v>
      </c>
      <c r="W114" s="43">
        <f>countif('All results'!$O$2:$O$392, concatenate($A114, " ", W$1))</f>
        <v>0</v>
      </c>
      <c r="X114" s="43">
        <f>countif('All results'!$O$2:$O$392, concatenate($A114, " ", X$1))</f>
        <v>0</v>
      </c>
      <c r="Y114" s="43">
        <f>countif('All results'!$O$2:$O$392, concatenate($A114, " ", Y$1))</f>
        <v>0</v>
      </c>
      <c r="Z114" s="43">
        <f>countif('All results'!$O$2:$O$392, concatenate($A114, " ", Z$1))</f>
        <v>0</v>
      </c>
      <c r="AA114" s="43">
        <f>countif('All results'!$O$2:$O$392, concatenate($A114, " ", AA$1))</f>
        <v>0</v>
      </c>
      <c r="AB114" s="43">
        <f>countif('All results'!$O$2:$O$392, concatenate($A114, " ", AB$1))</f>
        <v>0</v>
      </c>
      <c r="AC114" s="43">
        <f>countif('All results'!$O$2:$O$392, concatenate($A114, " ", AC$1))</f>
        <v>0</v>
      </c>
      <c r="AD114" s="43">
        <f>countif('All results'!$O$2:$O$392, concatenate($A114, " ", AD$1))</f>
        <v>0</v>
      </c>
      <c r="AE114" s="43">
        <f>countif('All results'!$O$2:$O$392, concatenate($A114, " ", AE$1))</f>
        <v>0</v>
      </c>
      <c r="AF114" s="43">
        <f t="shared" si="1"/>
        <v>23</v>
      </c>
    </row>
    <row r="115">
      <c r="A115" s="42">
        <v>145.0</v>
      </c>
      <c r="B115" s="43">
        <f>countif('All results'!$O$2:$O$392, concatenate($A115, " ", B$1))</f>
        <v>0</v>
      </c>
      <c r="C115" s="43">
        <f>countif('All results'!$O$2:$O$392, concatenate($A115, " ", C$1))</f>
        <v>0</v>
      </c>
      <c r="D115" s="43">
        <f>countif('All results'!$O$2:$O$392, concatenate($A115, " ", D$1))</f>
        <v>0</v>
      </c>
      <c r="E115" s="43">
        <f>countif('All results'!$O$2:$O$392, concatenate($A115, " ", E$1))</f>
        <v>0</v>
      </c>
      <c r="F115" s="43">
        <f>countif('All results'!$O$2:$O$392, concatenate($A115, " ", F$1))</f>
        <v>1</v>
      </c>
      <c r="G115" s="43">
        <f>countif('All results'!$O$2:$O$392, concatenate($A115, " ", G$1))</f>
        <v>5</v>
      </c>
      <c r="H115" s="43">
        <f>countif('All results'!$O$2:$O$392, concatenate($A115, " ", H$1))</f>
        <v>0</v>
      </c>
      <c r="I115" s="43">
        <f>countif('All results'!$O$2:$O$392, concatenate($A115, " ", I$1))</f>
        <v>0</v>
      </c>
      <c r="J115" s="43">
        <f>countif('All results'!$O$2:$O$392, concatenate($A115, " ", J$1))</f>
        <v>0</v>
      </c>
      <c r="K115" s="43">
        <f>countif('All results'!$O$2:$O$392, concatenate($A115, " ", K$1))</f>
        <v>2</v>
      </c>
      <c r="L115" s="43">
        <f>countif('All results'!$O$2:$O$392, concatenate($A115, " ", L$1))</f>
        <v>0</v>
      </c>
      <c r="M115" s="43">
        <f>countif('All results'!$O$2:$O$392, concatenate($A115, " ", M$1))</f>
        <v>2</v>
      </c>
      <c r="N115" s="43">
        <f>countif('All results'!$O$2:$O$392, concatenate($A115, " ", N$1))</f>
        <v>3</v>
      </c>
      <c r="O115" s="43">
        <f>countif('All results'!$O$2:$O$392, concatenate($A115, " ", O$1))</f>
        <v>1</v>
      </c>
      <c r="P115" s="43">
        <f>countif('All results'!$O$2:$O$392, concatenate($A115, " ", P$1))</f>
        <v>2</v>
      </c>
      <c r="Q115" s="43">
        <f>countif('All results'!$O$2:$O$392, concatenate($A115, " ", Q$1))</f>
        <v>1</v>
      </c>
      <c r="R115" s="43">
        <f>countif('All results'!$O$2:$O$392, concatenate($A115, " ", R$1))</f>
        <v>2</v>
      </c>
      <c r="S115" s="43">
        <f>countif('All results'!$O$2:$O$392, concatenate($A115, " ", S$1))</f>
        <v>0</v>
      </c>
      <c r="T115" s="43">
        <f>countif('All results'!$O$2:$O$392, concatenate($A115, " ", T$1))</f>
        <v>0</v>
      </c>
      <c r="U115" s="43">
        <f>countif('All results'!$O$2:$O$392, concatenate($A115, " ", U$1))</f>
        <v>0</v>
      </c>
      <c r="V115" s="43">
        <f>countif('All results'!$O$2:$O$392, concatenate($A115, " ", V$1))</f>
        <v>0</v>
      </c>
      <c r="W115" s="43">
        <f>countif('All results'!$O$2:$O$392, concatenate($A115, " ", W$1))</f>
        <v>0</v>
      </c>
      <c r="X115" s="43">
        <f>countif('All results'!$O$2:$O$392, concatenate($A115, " ", X$1))</f>
        <v>0</v>
      </c>
      <c r="Y115" s="43">
        <f>countif('All results'!$O$2:$O$392, concatenate($A115, " ", Y$1))</f>
        <v>0</v>
      </c>
      <c r="Z115" s="43">
        <f>countif('All results'!$O$2:$O$392, concatenate($A115, " ", Z$1))</f>
        <v>0</v>
      </c>
      <c r="AA115" s="43">
        <f>countif('All results'!$O$2:$O$392, concatenate($A115, " ", AA$1))</f>
        <v>0</v>
      </c>
      <c r="AB115" s="43">
        <f>countif('All results'!$O$2:$O$392, concatenate($A115, " ", AB$1))</f>
        <v>0</v>
      </c>
      <c r="AC115" s="43">
        <f>countif('All results'!$O$2:$O$392, concatenate($A115, " ", AC$1))</f>
        <v>0</v>
      </c>
      <c r="AD115" s="43">
        <f>countif('All results'!$O$2:$O$392, concatenate($A115, " ", AD$1))</f>
        <v>0</v>
      </c>
      <c r="AE115" s="43">
        <f>countif('All results'!$O$2:$O$392, concatenate($A115, " ", AE$1))</f>
        <v>0</v>
      </c>
      <c r="AF115" s="43">
        <f t="shared" si="1"/>
        <v>19</v>
      </c>
    </row>
    <row r="116">
      <c r="A116" s="42">
        <v>146.0</v>
      </c>
      <c r="B116" s="43">
        <f>countif('All results'!$O$2:$O$392, concatenate($A116, " ", B$1))</f>
        <v>0</v>
      </c>
      <c r="C116" s="43">
        <f>countif('All results'!$O$2:$O$392, concatenate($A116, " ", C$1))</f>
        <v>0</v>
      </c>
      <c r="D116" s="43">
        <f>countif('All results'!$O$2:$O$392, concatenate($A116, " ", D$1))</f>
        <v>0</v>
      </c>
      <c r="E116" s="43">
        <f>countif('All results'!$O$2:$O$392, concatenate($A116, " ", E$1))</f>
        <v>0</v>
      </c>
      <c r="F116" s="43">
        <f>countif('All results'!$O$2:$O$392, concatenate($A116, " ", F$1))</f>
        <v>0</v>
      </c>
      <c r="G116" s="43">
        <f>countif('All results'!$O$2:$O$392, concatenate($A116, " ", G$1))</f>
        <v>0</v>
      </c>
      <c r="H116" s="43">
        <f>countif('All results'!$O$2:$O$392, concatenate($A116, " ", H$1))</f>
        <v>0</v>
      </c>
      <c r="I116" s="43">
        <f>countif('All results'!$O$2:$O$392, concatenate($A116, " ", I$1))</f>
        <v>0</v>
      </c>
      <c r="J116" s="43">
        <f>countif('All results'!$O$2:$O$392, concatenate($A116, " ", J$1))</f>
        <v>0</v>
      </c>
      <c r="K116" s="43">
        <f>countif('All results'!$O$2:$O$392, concatenate($A116, " ", K$1))</f>
        <v>1</v>
      </c>
      <c r="L116" s="43">
        <f>countif('All results'!$O$2:$O$392, concatenate($A116, " ", L$1))</f>
        <v>0</v>
      </c>
      <c r="M116" s="43">
        <f>countif('All results'!$O$2:$O$392, concatenate($A116, " ", M$1))</f>
        <v>3</v>
      </c>
      <c r="N116" s="43">
        <f>countif('All results'!$O$2:$O$392, concatenate($A116, " ", N$1))</f>
        <v>1</v>
      </c>
      <c r="O116" s="43">
        <f>countif('All results'!$O$2:$O$392, concatenate($A116, " ", O$1))</f>
        <v>4</v>
      </c>
      <c r="P116" s="43">
        <f>countif('All results'!$O$2:$O$392, concatenate($A116, " ", P$1))</f>
        <v>0</v>
      </c>
      <c r="Q116" s="43">
        <f>countif('All results'!$O$2:$O$392, concatenate($A116, " ", Q$1))</f>
        <v>0</v>
      </c>
      <c r="R116" s="43">
        <f>countif('All results'!$O$2:$O$392, concatenate($A116, " ", R$1))</f>
        <v>0</v>
      </c>
      <c r="S116" s="43">
        <f>countif('All results'!$O$2:$O$392, concatenate($A116, " ", S$1))</f>
        <v>0</v>
      </c>
      <c r="T116" s="43">
        <f>countif('All results'!$O$2:$O$392, concatenate($A116, " ", T$1))</f>
        <v>0</v>
      </c>
      <c r="U116" s="43">
        <f>countif('All results'!$O$2:$O$392, concatenate($A116, " ", U$1))</f>
        <v>0</v>
      </c>
      <c r="V116" s="43">
        <f>countif('All results'!$O$2:$O$392, concatenate($A116, " ", V$1))</f>
        <v>0</v>
      </c>
      <c r="W116" s="43">
        <f>countif('All results'!$O$2:$O$392, concatenate($A116, " ", W$1))</f>
        <v>0</v>
      </c>
      <c r="X116" s="43">
        <f>countif('All results'!$O$2:$O$392, concatenate($A116, " ", X$1))</f>
        <v>0</v>
      </c>
      <c r="Y116" s="43">
        <f>countif('All results'!$O$2:$O$392, concatenate($A116, " ", Y$1))</f>
        <v>0</v>
      </c>
      <c r="Z116" s="43">
        <f>countif('All results'!$O$2:$O$392, concatenate($A116, " ", Z$1))</f>
        <v>0</v>
      </c>
      <c r="AA116" s="43">
        <f>countif('All results'!$O$2:$O$392, concatenate($A116, " ", AA$1))</f>
        <v>0</v>
      </c>
      <c r="AB116" s="43">
        <f>countif('All results'!$O$2:$O$392, concatenate($A116, " ", AB$1))</f>
        <v>0</v>
      </c>
      <c r="AC116" s="43">
        <f>countif('All results'!$O$2:$O$392, concatenate($A116, " ", AC$1))</f>
        <v>0</v>
      </c>
      <c r="AD116" s="43">
        <f>countif('All results'!$O$2:$O$392, concatenate($A116, " ", AD$1))</f>
        <v>0</v>
      </c>
      <c r="AE116" s="43">
        <f>countif('All results'!$O$2:$O$392, concatenate($A116, " ", AE$1))</f>
        <v>0</v>
      </c>
      <c r="AF116" s="43">
        <f t="shared" si="1"/>
        <v>9</v>
      </c>
    </row>
    <row r="117">
      <c r="A117" s="42">
        <v>147.0</v>
      </c>
      <c r="B117" s="43">
        <f>countif('All results'!$O$2:$O$392, concatenate($A117, " ", B$1))</f>
        <v>0</v>
      </c>
      <c r="C117" s="43">
        <f>countif('All results'!$O$2:$O$392, concatenate($A117, " ", C$1))</f>
        <v>0</v>
      </c>
      <c r="D117" s="43">
        <f>countif('All results'!$O$2:$O$392, concatenate($A117, " ", D$1))</f>
        <v>0</v>
      </c>
      <c r="E117" s="43">
        <f>countif('All results'!$O$2:$O$392, concatenate($A117, " ", E$1))</f>
        <v>0</v>
      </c>
      <c r="F117" s="43">
        <f>countif('All results'!$O$2:$O$392, concatenate($A117, " ", F$1))</f>
        <v>0</v>
      </c>
      <c r="G117" s="43">
        <f>countif('All results'!$O$2:$O$392, concatenate($A117, " ", G$1))</f>
        <v>0</v>
      </c>
      <c r="H117" s="43">
        <f>countif('All results'!$O$2:$O$392, concatenate($A117, " ", H$1))</f>
        <v>0</v>
      </c>
      <c r="I117" s="43">
        <f>countif('All results'!$O$2:$O$392, concatenate($A117, " ", I$1))</f>
        <v>0</v>
      </c>
      <c r="J117" s="43">
        <f>countif('All results'!$O$2:$O$392, concatenate($A117, " ", J$1))</f>
        <v>1</v>
      </c>
      <c r="K117" s="43">
        <f>countif('All results'!$O$2:$O$392, concatenate($A117, " ", K$1))</f>
        <v>1</v>
      </c>
      <c r="L117" s="43">
        <f>countif('All results'!$O$2:$O$392, concatenate($A117, " ", L$1))</f>
        <v>0</v>
      </c>
      <c r="M117" s="43">
        <f>countif('All results'!$O$2:$O$392, concatenate($A117, " ", M$1))</f>
        <v>0</v>
      </c>
      <c r="N117" s="43">
        <f>countif('All results'!$O$2:$O$392, concatenate($A117, " ", N$1))</f>
        <v>4</v>
      </c>
      <c r="O117" s="43">
        <f>countif('All results'!$O$2:$O$392, concatenate($A117, " ", O$1))</f>
        <v>2</v>
      </c>
      <c r="P117" s="43">
        <f>countif('All results'!$O$2:$O$392, concatenate($A117, " ", P$1))</f>
        <v>0</v>
      </c>
      <c r="Q117" s="43">
        <f>countif('All results'!$O$2:$O$392, concatenate($A117, " ", Q$1))</f>
        <v>0</v>
      </c>
      <c r="R117" s="43">
        <f>countif('All results'!$O$2:$O$392, concatenate($A117, " ", R$1))</f>
        <v>1</v>
      </c>
      <c r="S117" s="43">
        <f>countif('All results'!$O$2:$O$392, concatenate($A117, " ", S$1))</f>
        <v>0</v>
      </c>
      <c r="T117" s="43">
        <f>countif('All results'!$O$2:$O$392, concatenate($A117, " ", T$1))</f>
        <v>0</v>
      </c>
      <c r="U117" s="43">
        <f>countif('All results'!$O$2:$O$392, concatenate($A117, " ", U$1))</f>
        <v>0</v>
      </c>
      <c r="V117" s="43">
        <f>countif('All results'!$O$2:$O$392, concatenate($A117, " ", V$1))</f>
        <v>0</v>
      </c>
      <c r="W117" s="43">
        <f>countif('All results'!$O$2:$O$392, concatenate($A117, " ", W$1))</f>
        <v>0</v>
      </c>
      <c r="X117" s="43">
        <f>countif('All results'!$O$2:$O$392, concatenate($A117, " ", X$1))</f>
        <v>0</v>
      </c>
      <c r="Y117" s="43">
        <f>countif('All results'!$O$2:$O$392, concatenate($A117, " ", Y$1))</f>
        <v>0</v>
      </c>
      <c r="Z117" s="43">
        <f>countif('All results'!$O$2:$O$392, concatenate($A117, " ", Z$1))</f>
        <v>0</v>
      </c>
      <c r="AA117" s="43">
        <f>countif('All results'!$O$2:$O$392, concatenate($A117, " ", AA$1))</f>
        <v>0</v>
      </c>
      <c r="AB117" s="43">
        <f>countif('All results'!$O$2:$O$392, concatenate($A117, " ", AB$1))</f>
        <v>0</v>
      </c>
      <c r="AC117" s="43">
        <f>countif('All results'!$O$2:$O$392, concatenate($A117, " ", AC$1))</f>
        <v>0</v>
      </c>
      <c r="AD117" s="43">
        <f>countif('All results'!$O$2:$O$392, concatenate($A117, " ", AD$1))</f>
        <v>0</v>
      </c>
      <c r="AE117" s="43">
        <f>countif('All results'!$O$2:$O$392, concatenate($A117, " ", AE$1))</f>
        <v>0</v>
      </c>
      <c r="AF117" s="43">
        <f t="shared" si="1"/>
        <v>9</v>
      </c>
    </row>
    <row r="118">
      <c r="A118" s="42">
        <v>148.0</v>
      </c>
      <c r="B118" s="43">
        <f>countif('All results'!$O$2:$O$392, concatenate($A118, " ", B$1))</f>
        <v>0</v>
      </c>
      <c r="C118" s="43">
        <f>countif('All results'!$O$2:$O$392, concatenate($A118, " ", C$1))</f>
        <v>0</v>
      </c>
      <c r="D118" s="43">
        <f>countif('All results'!$O$2:$O$392, concatenate($A118, " ", D$1))</f>
        <v>0</v>
      </c>
      <c r="E118" s="43">
        <f>countif('All results'!$O$2:$O$392, concatenate($A118, " ", E$1))</f>
        <v>0</v>
      </c>
      <c r="F118" s="43">
        <f>countif('All results'!$O$2:$O$392, concatenate($A118, " ", F$1))</f>
        <v>0</v>
      </c>
      <c r="G118" s="43">
        <f>countif('All results'!$O$2:$O$392, concatenate($A118, " ", G$1))</f>
        <v>0</v>
      </c>
      <c r="H118" s="43">
        <f>countif('All results'!$O$2:$O$392, concatenate($A118, " ", H$1))</f>
        <v>0</v>
      </c>
      <c r="I118" s="43">
        <f>countif('All results'!$O$2:$O$392, concatenate($A118, " ", I$1))</f>
        <v>1</v>
      </c>
      <c r="J118" s="43">
        <f>countif('All results'!$O$2:$O$392, concatenate($A118, " ", J$1))</f>
        <v>2</v>
      </c>
      <c r="K118" s="43">
        <f>countif('All results'!$O$2:$O$392, concatenate($A118, " ", K$1))</f>
        <v>1</v>
      </c>
      <c r="L118" s="43">
        <f>countif('All results'!$O$2:$O$392, concatenate($A118, " ", L$1))</f>
        <v>1</v>
      </c>
      <c r="M118" s="43">
        <f>countif('All results'!$O$2:$O$392, concatenate($A118, " ", M$1))</f>
        <v>1</v>
      </c>
      <c r="N118" s="43">
        <f>countif('All results'!$O$2:$O$392, concatenate($A118, " ", N$1))</f>
        <v>1</v>
      </c>
      <c r="O118" s="43">
        <f>countif('All results'!$O$2:$O$392, concatenate($A118, " ", O$1))</f>
        <v>6</v>
      </c>
      <c r="P118" s="43">
        <f>countif('All results'!$O$2:$O$392, concatenate($A118, " ", P$1))</f>
        <v>1</v>
      </c>
      <c r="Q118" s="43">
        <f>countif('All results'!$O$2:$O$392, concatenate($A118, " ", Q$1))</f>
        <v>1</v>
      </c>
      <c r="R118" s="43">
        <f>countif('All results'!$O$2:$O$392, concatenate($A118, " ", R$1))</f>
        <v>0</v>
      </c>
      <c r="S118" s="43">
        <f>countif('All results'!$O$2:$O$392, concatenate($A118, " ", S$1))</f>
        <v>2</v>
      </c>
      <c r="T118" s="43">
        <f>countif('All results'!$O$2:$O$392, concatenate($A118, " ", T$1))</f>
        <v>0</v>
      </c>
      <c r="U118" s="43">
        <f>countif('All results'!$O$2:$O$392, concatenate($A118, " ", U$1))</f>
        <v>0</v>
      </c>
      <c r="V118" s="43">
        <f>countif('All results'!$O$2:$O$392, concatenate($A118, " ", V$1))</f>
        <v>0</v>
      </c>
      <c r="W118" s="43">
        <f>countif('All results'!$O$2:$O$392, concatenate($A118, " ", W$1))</f>
        <v>0</v>
      </c>
      <c r="X118" s="43">
        <f>countif('All results'!$O$2:$O$392, concatenate($A118, " ", X$1))</f>
        <v>0</v>
      </c>
      <c r="Y118" s="43">
        <f>countif('All results'!$O$2:$O$392, concatenate($A118, " ", Y$1))</f>
        <v>0</v>
      </c>
      <c r="Z118" s="43">
        <f>countif('All results'!$O$2:$O$392, concatenate($A118, " ", Z$1))</f>
        <v>0</v>
      </c>
      <c r="AA118" s="43">
        <f>countif('All results'!$O$2:$O$392, concatenate($A118, " ", AA$1))</f>
        <v>0</v>
      </c>
      <c r="AB118" s="43">
        <f>countif('All results'!$O$2:$O$392, concatenate($A118, " ", AB$1))</f>
        <v>0</v>
      </c>
      <c r="AC118" s="43">
        <f>countif('All results'!$O$2:$O$392, concatenate($A118, " ", AC$1))</f>
        <v>0</v>
      </c>
      <c r="AD118" s="43">
        <f>countif('All results'!$O$2:$O$392, concatenate($A118, " ", AD$1))</f>
        <v>0</v>
      </c>
      <c r="AE118" s="43">
        <f>countif('All results'!$O$2:$O$392, concatenate($A118, " ", AE$1))</f>
        <v>0</v>
      </c>
      <c r="AF118" s="43">
        <f t="shared" si="1"/>
        <v>17</v>
      </c>
    </row>
    <row r="119">
      <c r="A119" s="42">
        <v>149.0</v>
      </c>
      <c r="B119" s="43">
        <f>countif('All results'!$O$2:$O$392, concatenate($A119, " ", B$1))</f>
        <v>0</v>
      </c>
      <c r="C119" s="43">
        <f>countif('All results'!$O$2:$O$392, concatenate($A119, " ", C$1))</f>
        <v>0</v>
      </c>
      <c r="D119" s="43">
        <f>countif('All results'!$O$2:$O$392, concatenate($A119, " ", D$1))</f>
        <v>0</v>
      </c>
      <c r="E119" s="43">
        <f>countif('All results'!$O$2:$O$392, concatenate($A119, " ", E$1))</f>
        <v>0</v>
      </c>
      <c r="F119" s="43">
        <f>countif('All results'!$O$2:$O$392, concatenate($A119, " ", F$1))</f>
        <v>0</v>
      </c>
      <c r="G119" s="43">
        <f>countif('All results'!$O$2:$O$392, concatenate($A119, " ", G$1))</f>
        <v>0</v>
      </c>
      <c r="H119" s="43">
        <f>countif('All results'!$O$2:$O$392, concatenate($A119, " ", H$1))</f>
        <v>0</v>
      </c>
      <c r="I119" s="43">
        <f>countif('All results'!$O$2:$O$392, concatenate($A119, " ", I$1))</f>
        <v>2</v>
      </c>
      <c r="J119" s="43">
        <f>countif('All results'!$O$2:$O$392, concatenate($A119, " ", J$1))</f>
        <v>0</v>
      </c>
      <c r="K119" s="43">
        <f>countif('All results'!$O$2:$O$392, concatenate($A119, " ", K$1))</f>
        <v>2</v>
      </c>
      <c r="L119" s="43">
        <f>countif('All results'!$O$2:$O$392, concatenate($A119, " ", L$1))</f>
        <v>0</v>
      </c>
      <c r="M119" s="43">
        <f>countif('All results'!$O$2:$O$392, concatenate($A119, " ", M$1))</f>
        <v>4</v>
      </c>
      <c r="N119" s="43">
        <f>countif('All results'!$O$2:$O$392, concatenate($A119, " ", N$1))</f>
        <v>4</v>
      </c>
      <c r="O119" s="43">
        <f>countif('All results'!$O$2:$O$392, concatenate($A119, " ", O$1))</f>
        <v>0</v>
      </c>
      <c r="P119" s="43">
        <f>countif('All results'!$O$2:$O$392, concatenate($A119, " ", P$1))</f>
        <v>2</v>
      </c>
      <c r="Q119" s="43">
        <f>countif('All results'!$O$2:$O$392, concatenate($A119, " ", Q$1))</f>
        <v>0</v>
      </c>
      <c r="R119" s="43">
        <f>countif('All results'!$O$2:$O$392, concatenate($A119, " ", R$1))</f>
        <v>0</v>
      </c>
      <c r="S119" s="43">
        <f>countif('All results'!$O$2:$O$392, concatenate($A119, " ", S$1))</f>
        <v>0</v>
      </c>
      <c r="T119" s="43">
        <f>countif('All results'!$O$2:$O$392, concatenate($A119, " ", T$1))</f>
        <v>0</v>
      </c>
      <c r="U119" s="43">
        <f>countif('All results'!$O$2:$O$392, concatenate($A119, " ", U$1))</f>
        <v>0</v>
      </c>
      <c r="V119" s="43">
        <f>countif('All results'!$O$2:$O$392, concatenate($A119, " ", V$1))</f>
        <v>0</v>
      </c>
      <c r="W119" s="43">
        <f>countif('All results'!$O$2:$O$392, concatenate($A119, " ", W$1))</f>
        <v>0</v>
      </c>
      <c r="X119" s="43">
        <f>countif('All results'!$O$2:$O$392, concatenate($A119, " ", X$1))</f>
        <v>0</v>
      </c>
      <c r="Y119" s="43">
        <f>countif('All results'!$O$2:$O$392, concatenate($A119, " ", Y$1))</f>
        <v>0</v>
      </c>
      <c r="Z119" s="43">
        <f>countif('All results'!$O$2:$O$392, concatenate($A119, " ", Z$1))</f>
        <v>0</v>
      </c>
      <c r="AA119" s="43">
        <f>countif('All results'!$O$2:$O$392, concatenate($A119, " ", AA$1))</f>
        <v>0</v>
      </c>
      <c r="AB119" s="43">
        <f>countif('All results'!$O$2:$O$392, concatenate($A119, " ", AB$1))</f>
        <v>0</v>
      </c>
      <c r="AC119" s="43">
        <f>countif('All results'!$O$2:$O$392, concatenate($A119, " ", AC$1))</f>
        <v>0</v>
      </c>
      <c r="AD119" s="43">
        <f>countif('All results'!$O$2:$O$392, concatenate($A119, " ", AD$1))</f>
        <v>0</v>
      </c>
      <c r="AE119" s="43">
        <f>countif('All results'!$O$2:$O$392, concatenate($A119, " ", AE$1))</f>
        <v>0</v>
      </c>
      <c r="AF119" s="43">
        <f t="shared" si="1"/>
        <v>14</v>
      </c>
    </row>
    <row r="120">
      <c r="A120" s="42">
        <v>150.0</v>
      </c>
      <c r="B120" s="43">
        <f>countif('All results'!$O$2:$O$392, concatenate($A120, " ", B$1))</f>
        <v>0</v>
      </c>
      <c r="C120" s="43">
        <f>countif('All results'!$O$2:$O$392, concatenate($A120, " ", C$1))</f>
        <v>0</v>
      </c>
      <c r="D120" s="43">
        <f>countif('All results'!$O$2:$O$392, concatenate($A120, " ", D$1))</f>
        <v>0</v>
      </c>
      <c r="E120" s="43">
        <f>countif('All results'!$O$2:$O$392, concatenate($A120, " ", E$1))</f>
        <v>0</v>
      </c>
      <c r="F120" s="43">
        <f>countif('All results'!$O$2:$O$392, concatenate($A120, " ", F$1))</f>
        <v>0</v>
      </c>
      <c r="G120" s="43">
        <f>countif('All results'!$O$2:$O$392, concatenate($A120, " ", G$1))</f>
        <v>0</v>
      </c>
      <c r="H120" s="43">
        <f>countif('All results'!$O$2:$O$392, concatenate($A120, " ", H$1))</f>
        <v>0</v>
      </c>
      <c r="I120" s="43">
        <f>countif('All results'!$O$2:$O$392, concatenate($A120, " ", I$1))</f>
        <v>1</v>
      </c>
      <c r="J120" s="43">
        <f>countif('All results'!$O$2:$O$392, concatenate($A120, " ", J$1))</f>
        <v>0</v>
      </c>
      <c r="K120" s="43">
        <f>countif('All results'!$O$2:$O$392, concatenate($A120, " ", K$1))</f>
        <v>1</v>
      </c>
      <c r="L120" s="43">
        <f>countif('All results'!$O$2:$O$392, concatenate($A120, " ", L$1))</f>
        <v>2</v>
      </c>
      <c r="M120" s="43">
        <f>countif('All results'!$O$2:$O$392, concatenate($A120, " ", M$1))</f>
        <v>0</v>
      </c>
      <c r="N120" s="43">
        <f>countif('All results'!$O$2:$O$392, concatenate($A120, " ", N$1))</f>
        <v>3</v>
      </c>
      <c r="O120" s="43">
        <f>countif('All results'!$O$2:$O$392, concatenate($A120, " ", O$1))</f>
        <v>1</v>
      </c>
      <c r="P120" s="43">
        <f>countif('All results'!$O$2:$O$392, concatenate($A120, " ", P$1))</f>
        <v>1</v>
      </c>
      <c r="Q120" s="43">
        <f>countif('All results'!$O$2:$O$392, concatenate($A120, " ", Q$1))</f>
        <v>1</v>
      </c>
      <c r="R120" s="43">
        <f>countif('All results'!$O$2:$O$392, concatenate($A120, " ", R$1))</f>
        <v>1</v>
      </c>
      <c r="S120" s="43">
        <f>countif('All results'!$O$2:$O$392, concatenate($A120, " ", S$1))</f>
        <v>0</v>
      </c>
      <c r="T120" s="43">
        <f>countif('All results'!$O$2:$O$392, concatenate($A120, " ", T$1))</f>
        <v>0</v>
      </c>
      <c r="U120" s="43">
        <f>countif('All results'!$O$2:$O$392, concatenate($A120, " ", U$1))</f>
        <v>0</v>
      </c>
      <c r="V120" s="43">
        <f>countif('All results'!$O$2:$O$392, concatenate($A120, " ", V$1))</f>
        <v>0</v>
      </c>
      <c r="W120" s="43">
        <f>countif('All results'!$O$2:$O$392, concatenate($A120, " ", W$1))</f>
        <v>0</v>
      </c>
      <c r="X120" s="43">
        <f>countif('All results'!$O$2:$O$392, concatenate($A120, " ", X$1))</f>
        <v>0</v>
      </c>
      <c r="Y120" s="43">
        <f>countif('All results'!$O$2:$O$392, concatenate($A120, " ", Y$1))</f>
        <v>0</v>
      </c>
      <c r="Z120" s="43">
        <f>countif('All results'!$O$2:$O$392, concatenate($A120, " ", Z$1))</f>
        <v>0</v>
      </c>
      <c r="AA120" s="43">
        <f>countif('All results'!$O$2:$O$392, concatenate($A120, " ", AA$1))</f>
        <v>0</v>
      </c>
      <c r="AB120" s="43">
        <f>countif('All results'!$O$2:$O$392, concatenate($A120, " ", AB$1))</f>
        <v>0</v>
      </c>
      <c r="AC120" s="43">
        <f>countif('All results'!$O$2:$O$392, concatenate($A120, " ", AC$1))</f>
        <v>0</v>
      </c>
      <c r="AD120" s="43">
        <f>countif('All results'!$O$2:$O$392, concatenate($A120, " ", AD$1))</f>
        <v>0</v>
      </c>
      <c r="AE120" s="43">
        <f>countif('All results'!$O$2:$O$392, concatenate($A120, " ", AE$1))</f>
        <v>0</v>
      </c>
      <c r="AF120" s="43">
        <f t="shared" si="1"/>
        <v>11</v>
      </c>
    </row>
    <row r="121">
      <c r="A121" s="44"/>
    </row>
    <row r="122">
      <c r="A122" s="44"/>
    </row>
    <row r="123">
      <c r="A123" s="44"/>
    </row>
    <row r="124">
      <c r="A124" s="44"/>
    </row>
    <row r="125">
      <c r="A125" s="44"/>
    </row>
    <row r="126">
      <c r="A126" s="44"/>
    </row>
    <row r="127">
      <c r="A127" s="44"/>
    </row>
    <row r="128">
      <c r="A128" s="44"/>
    </row>
    <row r="129">
      <c r="A129" s="44"/>
    </row>
    <row r="130">
      <c r="A130" s="44"/>
    </row>
    <row r="131">
      <c r="A131" s="44"/>
    </row>
    <row r="132">
      <c r="A132" s="44"/>
    </row>
    <row r="133">
      <c r="A133" s="44"/>
    </row>
    <row r="134">
      <c r="A134" s="44"/>
    </row>
    <row r="135">
      <c r="A135" s="44"/>
    </row>
    <row r="136">
      <c r="A136" s="44"/>
    </row>
    <row r="137">
      <c r="A137" s="44"/>
    </row>
    <row r="138">
      <c r="A138" s="44"/>
    </row>
    <row r="139">
      <c r="A139" s="44"/>
    </row>
    <row r="140">
      <c r="A140" s="44"/>
    </row>
    <row r="141">
      <c r="A141" s="44"/>
    </row>
    <row r="142">
      <c r="A142" s="44"/>
    </row>
    <row r="143">
      <c r="A143" s="44"/>
    </row>
    <row r="144">
      <c r="A144" s="44"/>
    </row>
    <row r="145">
      <c r="A145" s="44"/>
    </row>
    <row r="146">
      <c r="A146" s="44"/>
    </row>
    <row r="147">
      <c r="A147" s="44"/>
    </row>
    <row r="148">
      <c r="A148" s="44"/>
    </row>
    <row r="149">
      <c r="A149" s="44"/>
    </row>
    <row r="150">
      <c r="A150" s="44"/>
    </row>
    <row r="151">
      <c r="A151" s="44"/>
    </row>
    <row r="152">
      <c r="A152" s="44"/>
    </row>
    <row r="153">
      <c r="A153" s="44"/>
    </row>
    <row r="154">
      <c r="A154" s="44"/>
    </row>
    <row r="155">
      <c r="A155" s="44"/>
    </row>
    <row r="156">
      <c r="A156" s="44"/>
    </row>
    <row r="157">
      <c r="A157" s="44"/>
    </row>
    <row r="158">
      <c r="A158" s="44"/>
    </row>
    <row r="159">
      <c r="A159" s="44"/>
    </row>
    <row r="160">
      <c r="A160" s="44"/>
    </row>
    <row r="161">
      <c r="A161" s="44"/>
    </row>
    <row r="162">
      <c r="A162" s="44"/>
    </row>
    <row r="163">
      <c r="A163" s="44"/>
    </row>
    <row r="164">
      <c r="A164" s="44"/>
    </row>
    <row r="165">
      <c r="A165" s="44"/>
    </row>
    <row r="166">
      <c r="A166" s="44"/>
    </row>
    <row r="167">
      <c r="A167" s="44"/>
    </row>
    <row r="168">
      <c r="A168" s="44"/>
    </row>
    <row r="169">
      <c r="A169" s="44"/>
    </row>
    <row r="170">
      <c r="A170" s="44"/>
    </row>
    <row r="171">
      <c r="A171" s="44"/>
    </row>
    <row r="172">
      <c r="A172" s="44"/>
    </row>
    <row r="173">
      <c r="A173" s="44"/>
    </row>
    <row r="174">
      <c r="A174" s="44"/>
    </row>
    <row r="175">
      <c r="A175" s="44"/>
    </row>
    <row r="176">
      <c r="A176" s="44"/>
    </row>
    <row r="177">
      <c r="A177" s="44"/>
    </row>
    <row r="178">
      <c r="A178" s="44"/>
    </row>
    <row r="179">
      <c r="A179" s="44"/>
    </row>
    <row r="180">
      <c r="A180" s="44"/>
    </row>
    <row r="181">
      <c r="A181" s="44"/>
    </row>
    <row r="182">
      <c r="A182" s="44"/>
    </row>
    <row r="183">
      <c r="A183" s="44"/>
    </row>
    <row r="184">
      <c r="A184" s="44"/>
    </row>
    <row r="185">
      <c r="A185" s="44"/>
    </row>
    <row r="186">
      <c r="A186" s="44"/>
    </row>
    <row r="187">
      <c r="A187" s="44"/>
    </row>
    <row r="188">
      <c r="A188" s="44"/>
    </row>
    <row r="189">
      <c r="A189" s="44"/>
    </row>
    <row r="190">
      <c r="A190" s="44"/>
    </row>
    <row r="191">
      <c r="A191" s="44"/>
    </row>
    <row r="192">
      <c r="A192" s="44"/>
    </row>
    <row r="193">
      <c r="A193" s="44"/>
    </row>
    <row r="194">
      <c r="A194" s="44"/>
    </row>
    <row r="195">
      <c r="A195" s="44"/>
    </row>
    <row r="196">
      <c r="A196" s="44"/>
    </row>
    <row r="197">
      <c r="A197" s="44"/>
    </row>
    <row r="198">
      <c r="A198" s="44"/>
    </row>
    <row r="199">
      <c r="A199" s="44"/>
    </row>
    <row r="200">
      <c r="A200" s="44"/>
    </row>
    <row r="201">
      <c r="A201" s="44"/>
    </row>
    <row r="202">
      <c r="A202" s="44"/>
    </row>
    <row r="203">
      <c r="A203" s="44"/>
    </row>
    <row r="204">
      <c r="A204" s="44"/>
    </row>
    <row r="205">
      <c r="A205" s="44"/>
    </row>
    <row r="206">
      <c r="A206" s="44"/>
    </row>
    <row r="207">
      <c r="A207" s="44"/>
    </row>
    <row r="208">
      <c r="A208" s="44"/>
    </row>
    <row r="209">
      <c r="A209" s="44"/>
    </row>
    <row r="210">
      <c r="A210" s="44"/>
    </row>
    <row r="211">
      <c r="A211" s="44"/>
    </row>
    <row r="212">
      <c r="A212" s="44"/>
    </row>
    <row r="213">
      <c r="A213" s="44"/>
    </row>
    <row r="214">
      <c r="A214" s="44"/>
    </row>
    <row r="215">
      <c r="A215" s="44"/>
    </row>
    <row r="216">
      <c r="A216" s="44"/>
    </row>
    <row r="217">
      <c r="A217" s="44"/>
    </row>
    <row r="218">
      <c r="A218" s="44"/>
    </row>
    <row r="219">
      <c r="A219" s="44"/>
    </row>
    <row r="220">
      <c r="A220" s="44"/>
    </row>
    <row r="221">
      <c r="A221" s="44"/>
    </row>
    <row r="222">
      <c r="A222" s="44"/>
    </row>
    <row r="223">
      <c r="A223" s="44"/>
    </row>
    <row r="224">
      <c r="A224" s="44"/>
    </row>
    <row r="225">
      <c r="A225" s="44"/>
    </row>
    <row r="226">
      <c r="A226" s="44"/>
    </row>
    <row r="227">
      <c r="A227" s="44"/>
    </row>
    <row r="228">
      <c r="A228" s="44"/>
    </row>
    <row r="229">
      <c r="A229" s="44"/>
    </row>
    <row r="230">
      <c r="A230" s="44"/>
    </row>
    <row r="231">
      <c r="A231" s="44"/>
    </row>
    <row r="232">
      <c r="A232" s="44"/>
    </row>
    <row r="233">
      <c r="A233" s="44"/>
    </row>
    <row r="234">
      <c r="A234" s="44"/>
    </row>
    <row r="235">
      <c r="A235" s="44"/>
    </row>
    <row r="236">
      <c r="A236" s="44"/>
    </row>
    <row r="237">
      <c r="A237" s="44"/>
    </row>
    <row r="238">
      <c r="A238" s="44"/>
    </row>
    <row r="239">
      <c r="A239" s="44"/>
    </row>
    <row r="240">
      <c r="A240" s="44"/>
    </row>
    <row r="241">
      <c r="A241" s="44"/>
    </row>
    <row r="242">
      <c r="A242" s="44"/>
    </row>
    <row r="243">
      <c r="A243" s="44"/>
    </row>
    <row r="244">
      <c r="A244" s="44"/>
    </row>
    <row r="245">
      <c r="A245" s="44"/>
    </row>
    <row r="246">
      <c r="A246" s="44"/>
    </row>
    <row r="247">
      <c r="A247" s="44"/>
    </row>
    <row r="248">
      <c r="A248" s="44"/>
    </row>
    <row r="249">
      <c r="A249" s="44"/>
    </row>
    <row r="250">
      <c r="A250" s="44"/>
    </row>
    <row r="251">
      <c r="A251" s="44"/>
    </row>
    <row r="252">
      <c r="A252" s="44"/>
    </row>
    <row r="253">
      <c r="A253" s="44"/>
    </row>
    <row r="254">
      <c r="A254" s="44"/>
    </row>
    <row r="255">
      <c r="A255" s="44"/>
    </row>
    <row r="256">
      <c r="A256" s="44"/>
    </row>
    <row r="257">
      <c r="A257" s="44"/>
    </row>
    <row r="258">
      <c r="A258" s="44"/>
    </row>
    <row r="259">
      <c r="A259" s="44"/>
    </row>
    <row r="260">
      <c r="A260" s="44"/>
    </row>
    <row r="261">
      <c r="A261" s="44"/>
    </row>
    <row r="262">
      <c r="A262" s="44"/>
    </row>
    <row r="263">
      <c r="A263" s="44"/>
    </row>
    <row r="264">
      <c r="A264" s="44"/>
    </row>
    <row r="265">
      <c r="A265" s="44"/>
    </row>
    <row r="266">
      <c r="A266" s="44"/>
    </row>
    <row r="267">
      <c r="A267" s="44"/>
    </row>
    <row r="268">
      <c r="A268" s="44"/>
    </row>
    <row r="269">
      <c r="A269" s="44"/>
    </row>
    <row r="270">
      <c r="A270" s="44"/>
    </row>
    <row r="271">
      <c r="A271" s="44"/>
    </row>
    <row r="272">
      <c r="A272" s="44"/>
    </row>
    <row r="273">
      <c r="A273" s="44"/>
    </row>
    <row r="274">
      <c r="A274" s="44"/>
    </row>
    <row r="275">
      <c r="A275" s="44"/>
    </row>
    <row r="276">
      <c r="A276" s="44"/>
    </row>
    <row r="277">
      <c r="A277" s="44"/>
    </row>
    <row r="278">
      <c r="A278" s="44"/>
    </row>
    <row r="279">
      <c r="A279" s="44"/>
    </row>
    <row r="280">
      <c r="A280" s="44"/>
    </row>
    <row r="281">
      <c r="A281" s="44"/>
    </row>
    <row r="282">
      <c r="A282" s="44"/>
    </row>
    <row r="283">
      <c r="A283" s="44"/>
    </row>
    <row r="284">
      <c r="A284" s="44"/>
    </row>
    <row r="285">
      <c r="A285" s="44"/>
    </row>
    <row r="286">
      <c r="A286" s="44"/>
    </row>
    <row r="287">
      <c r="A287" s="44"/>
    </row>
    <row r="288">
      <c r="A288" s="44"/>
    </row>
    <row r="289">
      <c r="A289" s="44"/>
    </row>
    <row r="290">
      <c r="A290" s="44"/>
    </row>
    <row r="291">
      <c r="A291" s="44"/>
    </row>
    <row r="292">
      <c r="A292" s="44"/>
    </row>
    <row r="293">
      <c r="A293" s="44"/>
    </row>
    <row r="294">
      <c r="A294" s="44"/>
    </row>
    <row r="295">
      <c r="A295" s="44"/>
    </row>
    <row r="296">
      <c r="A296" s="44"/>
    </row>
    <row r="297">
      <c r="A297" s="44"/>
    </row>
    <row r="298">
      <c r="A298" s="44"/>
    </row>
    <row r="299">
      <c r="A299" s="44"/>
    </row>
    <row r="300">
      <c r="A300" s="44"/>
    </row>
    <row r="301">
      <c r="A301" s="44"/>
    </row>
    <row r="302">
      <c r="A302" s="44"/>
    </row>
    <row r="303">
      <c r="A303" s="44"/>
    </row>
    <row r="304">
      <c r="A304" s="44"/>
    </row>
    <row r="305">
      <c r="A305" s="44"/>
    </row>
    <row r="306">
      <c r="A306" s="44"/>
    </row>
    <row r="307">
      <c r="A307" s="44"/>
    </row>
    <row r="308">
      <c r="A308" s="44"/>
    </row>
    <row r="309">
      <c r="A309" s="44"/>
    </row>
    <row r="310">
      <c r="A310" s="44"/>
    </row>
    <row r="311">
      <c r="A311" s="44"/>
    </row>
    <row r="312">
      <c r="A312" s="44"/>
    </row>
    <row r="313">
      <c r="A313" s="44"/>
    </row>
    <row r="314">
      <c r="A314" s="44"/>
    </row>
    <row r="315">
      <c r="A315" s="44"/>
    </row>
    <row r="316">
      <c r="A316" s="44"/>
    </row>
    <row r="317">
      <c r="A317" s="44"/>
    </row>
    <row r="318">
      <c r="A318" s="44"/>
    </row>
    <row r="319">
      <c r="A319" s="44"/>
    </row>
    <row r="320">
      <c r="A320" s="44"/>
    </row>
    <row r="321">
      <c r="A321" s="44"/>
    </row>
    <row r="322">
      <c r="A322" s="44"/>
    </row>
    <row r="323">
      <c r="A323" s="44"/>
    </row>
    <row r="324">
      <c r="A324" s="44"/>
    </row>
    <row r="325">
      <c r="A325" s="44"/>
    </row>
    <row r="326">
      <c r="A326" s="44"/>
    </row>
    <row r="327">
      <c r="A327" s="44"/>
    </row>
    <row r="328">
      <c r="A328" s="44"/>
    </row>
    <row r="329">
      <c r="A329" s="44"/>
    </row>
    <row r="330">
      <c r="A330" s="44"/>
    </row>
    <row r="331">
      <c r="A331" s="44"/>
    </row>
    <row r="332">
      <c r="A332" s="44"/>
    </row>
    <row r="333">
      <c r="A333" s="44"/>
    </row>
    <row r="334">
      <c r="A334" s="44"/>
    </row>
    <row r="335">
      <c r="A335" s="44"/>
    </row>
    <row r="336">
      <c r="A336" s="44"/>
    </row>
    <row r="337">
      <c r="A337" s="44"/>
    </row>
    <row r="338">
      <c r="A338" s="44"/>
    </row>
    <row r="339">
      <c r="A339" s="44"/>
    </row>
    <row r="340">
      <c r="A340" s="44"/>
    </row>
    <row r="341">
      <c r="A341" s="44"/>
    </row>
    <row r="342">
      <c r="A342" s="44"/>
    </row>
    <row r="343">
      <c r="A343" s="44"/>
    </row>
    <row r="344">
      <c r="A344" s="44"/>
    </row>
    <row r="345">
      <c r="A345" s="44"/>
    </row>
    <row r="346">
      <c r="A346" s="44"/>
    </row>
    <row r="347">
      <c r="A347" s="44"/>
    </row>
    <row r="348">
      <c r="A348" s="44"/>
    </row>
    <row r="349">
      <c r="A349" s="44"/>
    </row>
    <row r="350">
      <c r="A350" s="44"/>
    </row>
    <row r="351">
      <c r="A351" s="44"/>
    </row>
    <row r="352">
      <c r="A352" s="44"/>
    </row>
    <row r="353">
      <c r="A353" s="44"/>
    </row>
    <row r="354">
      <c r="A354" s="44"/>
    </row>
    <row r="355">
      <c r="A355" s="44"/>
    </row>
    <row r="356">
      <c r="A356" s="44"/>
    </row>
    <row r="357">
      <c r="A357" s="44"/>
    </row>
    <row r="358">
      <c r="A358" s="44"/>
    </row>
    <row r="359">
      <c r="A359" s="44"/>
    </row>
    <row r="360">
      <c r="A360" s="44"/>
    </row>
    <row r="361">
      <c r="A361" s="44"/>
    </row>
    <row r="362">
      <c r="A362" s="44"/>
    </row>
    <row r="363">
      <c r="A363" s="44"/>
    </row>
    <row r="364">
      <c r="A364" s="44"/>
    </row>
    <row r="365">
      <c r="A365" s="44"/>
    </row>
    <row r="366">
      <c r="A366" s="44"/>
    </row>
    <row r="367">
      <c r="A367" s="44"/>
    </row>
    <row r="368">
      <c r="A368" s="44"/>
    </row>
    <row r="369">
      <c r="A369" s="44"/>
    </row>
    <row r="370">
      <c r="A370" s="44"/>
    </row>
    <row r="371">
      <c r="A371" s="44"/>
    </row>
    <row r="372">
      <c r="A372" s="44"/>
    </row>
    <row r="373">
      <c r="A373" s="44"/>
    </row>
    <row r="374">
      <c r="A374" s="44"/>
    </row>
    <row r="375">
      <c r="A375" s="44"/>
    </row>
    <row r="376">
      <c r="A376" s="44"/>
    </row>
    <row r="377">
      <c r="A377" s="44"/>
    </row>
    <row r="378">
      <c r="A378" s="44"/>
    </row>
    <row r="379">
      <c r="A379" s="44"/>
    </row>
    <row r="380">
      <c r="A380" s="44"/>
    </row>
    <row r="381">
      <c r="A381" s="44"/>
    </row>
    <row r="382">
      <c r="A382" s="44"/>
    </row>
    <row r="383">
      <c r="A383" s="44"/>
    </row>
    <row r="384">
      <c r="A384" s="44"/>
    </row>
    <row r="385">
      <c r="A385" s="44"/>
    </row>
    <row r="386">
      <c r="A386" s="44"/>
    </row>
    <row r="387">
      <c r="A387" s="44"/>
    </row>
    <row r="388">
      <c r="A388" s="44"/>
    </row>
    <row r="389">
      <c r="A389" s="44"/>
    </row>
    <row r="390">
      <c r="A390" s="44"/>
    </row>
    <row r="391">
      <c r="A391" s="44"/>
    </row>
    <row r="392">
      <c r="A392" s="44"/>
    </row>
    <row r="393">
      <c r="A393" s="44"/>
    </row>
    <row r="394">
      <c r="A394" s="44"/>
    </row>
    <row r="395">
      <c r="A395" s="44"/>
    </row>
    <row r="396">
      <c r="A396" s="44"/>
    </row>
    <row r="397">
      <c r="A397" s="44"/>
    </row>
    <row r="398">
      <c r="A398" s="44"/>
    </row>
    <row r="399">
      <c r="A399" s="44"/>
    </row>
    <row r="400">
      <c r="A400" s="44"/>
    </row>
    <row r="401">
      <c r="A401" s="44"/>
    </row>
    <row r="402">
      <c r="A402" s="44"/>
    </row>
    <row r="403">
      <c r="A403" s="44"/>
    </row>
    <row r="404">
      <c r="A404" s="44"/>
    </row>
    <row r="405">
      <c r="A405" s="44"/>
    </row>
    <row r="406">
      <c r="A406" s="44"/>
    </row>
    <row r="407">
      <c r="A407" s="44"/>
    </row>
    <row r="408">
      <c r="A408" s="44"/>
    </row>
    <row r="409">
      <c r="A409" s="44"/>
    </row>
    <row r="410">
      <c r="A410" s="44"/>
    </row>
    <row r="411">
      <c r="A411" s="44"/>
    </row>
    <row r="412">
      <c r="A412" s="44"/>
    </row>
    <row r="413">
      <c r="A413" s="44"/>
    </row>
    <row r="414">
      <c r="A414" s="44"/>
    </row>
    <row r="415">
      <c r="A415" s="44"/>
    </row>
    <row r="416">
      <c r="A416" s="44"/>
    </row>
    <row r="417">
      <c r="A417" s="44"/>
    </row>
    <row r="418">
      <c r="A418" s="44"/>
    </row>
    <row r="419">
      <c r="A419" s="44"/>
    </row>
    <row r="420">
      <c r="A420" s="44"/>
    </row>
    <row r="421">
      <c r="A421" s="44"/>
    </row>
    <row r="422">
      <c r="A422" s="44"/>
    </row>
    <row r="423">
      <c r="A423" s="44"/>
    </row>
    <row r="424">
      <c r="A424" s="44"/>
    </row>
    <row r="425">
      <c r="A425" s="44"/>
    </row>
    <row r="426">
      <c r="A426" s="44"/>
    </row>
    <row r="427">
      <c r="A427" s="44"/>
    </row>
    <row r="428">
      <c r="A428" s="44"/>
    </row>
    <row r="429">
      <c r="A429" s="44"/>
    </row>
    <row r="430">
      <c r="A430" s="44"/>
    </row>
    <row r="431">
      <c r="A431" s="44"/>
    </row>
    <row r="432">
      <c r="A432" s="44"/>
    </row>
    <row r="433">
      <c r="A433" s="44"/>
    </row>
    <row r="434">
      <c r="A434" s="44"/>
    </row>
    <row r="435">
      <c r="A435" s="44"/>
    </row>
    <row r="436">
      <c r="A436" s="44"/>
    </row>
    <row r="437">
      <c r="A437" s="44"/>
    </row>
    <row r="438">
      <c r="A438" s="44"/>
    </row>
    <row r="439">
      <c r="A439" s="44"/>
    </row>
    <row r="440">
      <c r="A440" s="44"/>
    </row>
    <row r="441">
      <c r="A441" s="44"/>
    </row>
    <row r="442">
      <c r="A442" s="44"/>
    </row>
    <row r="443">
      <c r="A443" s="44"/>
    </row>
    <row r="444">
      <c r="A444" s="44"/>
    </row>
    <row r="445">
      <c r="A445" s="44"/>
    </row>
    <row r="446">
      <c r="A446" s="44"/>
    </row>
    <row r="447">
      <c r="A447" s="44"/>
    </row>
    <row r="448">
      <c r="A448" s="44"/>
    </row>
    <row r="449">
      <c r="A449" s="44"/>
    </row>
    <row r="450">
      <c r="A450" s="44"/>
    </row>
    <row r="451">
      <c r="A451" s="44"/>
    </row>
    <row r="452">
      <c r="A452" s="44"/>
    </row>
    <row r="453">
      <c r="A453" s="44"/>
    </row>
    <row r="454">
      <c r="A454" s="44"/>
    </row>
    <row r="455">
      <c r="A455" s="44"/>
    </row>
    <row r="456">
      <c r="A456" s="44"/>
    </row>
    <row r="457">
      <c r="A457" s="44"/>
    </row>
    <row r="458">
      <c r="A458" s="44"/>
    </row>
    <row r="459">
      <c r="A459" s="44"/>
    </row>
    <row r="460">
      <c r="A460" s="44"/>
    </row>
    <row r="461">
      <c r="A461" s="44"/>
    </row>
    <row r="462">
      <c r="A462" s="44"/>
    </row>
    <row r="463">
      <c r="A463" s="44"/>
    </row>
    <row r="464">
      <c r="A464" s="44"/>
    </row>
    <row r="465">
      <c r="A465" s="44"/>
    </row>
    <row r="466">
      <c r="A466" s="44"/>
    </row>
    <row r="467">
      <c r="A467" s="44"/>
    </row>
    <row r="468">
      <c r="A468" s="44"/>
    </row>
    <row r="469">
      <c r="A469" s="44"/>
    </row>
    <row r="470">
      <c r="A470" s="44"/>
    </row>
    <row r="471">
      <c r="A471" s="44"/>
    </row>
    <row r="472">
      <c r="A472" s="44"/>
    </row>
    <row r="473">
      <c r="A473" s="44"/>
    </row>
    <row r="474">
      <c r="A474" s="44"/>
    </row>
    <row r="475">
      <c r="A475" s="44"/>
    </row>
    <row r="476">
      <c r="A476" s="44"/>
    </row>
    <row r="477">
      <c r="A477" s="44"/>
    </row>
    <row r="478">
      <c r="A478" s="44"/>
    </row>
    <row r="479">
      <c r="A479" s="44"/>
    </row>
    <row r="480">
      <c r="A480" s="44"/>
    </row>
    <row r="481">
      <c r="A481" s="44"/>
    </row>
    <row r="482">
      <c r="A482" s="44"/>
    </row>
    <row r="483">
      <c r="A483" s="44"/>
    </row>
    <row r="484">
      <c r="A484" s="44"/>
    </row>
    <row r="485">
      <c r="A485" s="44"/>
    </row>
    <row r="486">
      <c r="A486" s="44"/>
    </row>
    <row r="487">
      <c r="A487" s="44"/>
    </row>
    <row r="488">
      <c r="A488" s="44"/>
    </row>
    <row r="489">
      <c r="A489" s="44"/>
    </row>
    <row r="490">
      <c r="A490" s="44"/>
    </row>
    <row r="491">
      <c r="A491" s="44"/>
    </row>
    <row r="492">
      <c r="A492" s="44"/>
    </row>
    <row r="493">
      <c r="A493" s="44"/>
    </row>
    <row r="494">
      <c r="A494" s="44"/>
    </row>
    <row r="495">
      <c r="A495" s="44"/>
    </row>
    <row r="496">
      <c r="A496" s="44"/>
    </row>
    <row r="497">
      <c r="A497" s="44"/>
    </row>
    <row r="498">
      <c r="A498" s="44"/>
    </row>
    <row r="499">
      <c r="A499" s="44"/>
    </row>
    <row r="500">
      <c r="A500" s="44"/>
    </row>
    <row r="501">
      <c r="A501" s="44"/>
    </row>
    <row r="502">
      <c r="A502" s="44"/>
    </row>
    <row r="503">
      <c r="A503" s="44"/>
    </row>
    <row r="504">
      <c r="A504" s="44"/>
    </row>
    <row r="505">
      <c r="A505" s="44"/>
    </row>
    <row r="506">
      <c r="A506" s="44"/>
    </row>
    <row r="507">
      <c r="A507" s="44"/>
    </row>
    <row r="508">
      <c r="A508" s="44"/>
    </row>
    <row r="509">
      <c r="A509" s="44"/>
    </row>
    <row r="510">
      <c r="A510" s="44"/>
    </row>
    <row r="511">
      <c r="A511" s="44"/>
    </row>
    <row r="512">
      <c r="A512" s="44"/>
    </row>
    <row r="513">
      <c r="A513" s="44"/>
    </row>
    <row r="514">
      <c r="A514" s="44"/>
    </row>
    <row r="515">
      <c r="A515" s="44"/>
    </row>
    <row r="516">
      <c r="A516" s="44"/>
    </row>
    <row r="517">
      <c r="A517" s="44"/>
    </row>
    <row r="518">
      <c r="A518" s="44"/>
    </row>
    <row r="519">
      <c r="A519" s="44"/>
    </row>
    <row r="520">
      <c r="A520" s="44"/>
    </row>
    <row r="521">
      <c r="A521" s="44"/>
    </row>
    <row r="522">
      <c r="A522" s="44"/>
    </row>
    <row r="523">
      <c r="A523" s="44"/>
    </row>
    <row r="524">
      <c r="A524" s="44"/>
    </row>
    <row r="525">
      <c r="A525" s="44"/>
    </row>
    <row r="526">
      <c r="A526" s="44"/>
    </row>
    <row r="527">
      <c r="A527" s="44"/>
    </row>
    <row r="528">
      <c r="A528" s="44"/>
    </row>
    <row r="529">
      <c r="A529" s="44"/>
    </row>
    <row r="530">
      <c r="A530" s="44"/>
    </row>
    <row r="531">
      <c r="A531" s="44"/>
    </row>
    <row r="532">
      <c r="A532" s="44"/>
    </row>
    <row r="533">
      <c r="A533" s="44"/>
    </row>
    <row r="534">
      <c r="A534" s="44"/>
    </row>
    <row r="535">
      <c r="A535" s="44"/>
    </row>
    <row r="536">
      <c r="A536" s="44"/>
    </row>
    <row r="537">
      <c r="A537" s="44"/>
    </row>
    <row r="538">
      <c r="A538" s="44"/>
    </row>
    <row r="539">
      <c r="A539" s="44"/>
    </row>
    <row r="540">
      <c r="A540" s="44"/>
    </row>
    <row r="541">
      <c r="A541" s="44"/>
    </row>
    <row r="542">
      <c r="A542" s="44"/>
    </row>
    <row r="543">
      <c r="A543" s="44"/>
    </row>
    <row r="544">
      <c r="A544" s="44"/>
    </row>
    <row r="545">
      <c r="A545" s="44"/>
    </row>
    <row r="546">
      <c r="A546" s="44"/>
    </row>
    <row r="547">
      <c r="A547" s="44"/>
    </row>
    <row r="548">
      <c r="A548" s="44"/>
    </row>
    <row r="549">
      <c r="A549" s="44"/>
    </row>
    <row r="550">
      <c r="A550" s="44"/>
    </row>
    <row r="551">
      <c r="A551" s="44"/>
    </row>
    <row r="552">
      <c r="A552" s="44"/>
    </row>
    <row r="553">
      <c r="A553" s="44"/>
    </row>
    <row r="554">
      <c r="A554" s="44"/>
    </row>
    <row r="555">
      <c r="A555" s="44"/>
    </row>
    <row r="556">
      <c r="A556" s="44"/>
    </row>
    <row r="557">
      <c r="A557" s="44"/>
    </row>
    <row r="558">
      <c r="A558" s="44"/>
    </row>
    <row r="559">
      <c r="A559" s="44"/>
    </row>
    <row r="560">
      <c r="A560" s="44"/>
    </row>
    <row r="561">
      <c r="A561" s="44"/>
    </row>
    <row r="562">
      <c r="A562" s="44"/>
    </row>
    <row r="563">
      <c r="A563" s="44"/>
    </row>
    <row r="564">
      <c r="A564" s="44"/>
    </row>
    <row r="565">
      <c r="A565" s="44"/>
    </row>
    <row r="566">
      <c r="A566" s="44"/>
    </row>
    <row r="567">
      <c r="A567" s="44"/>
    </row>
    <row r="568">
      <c r="A568" s="44"/>
    </row>
    <row r="569">
      <c r="A569" s="44"/>
    </row>
    <row r="570">
      <c r="A570" s="44"/>
    </row>
    <row r="571">
      <c r="A571" s="44"/>
    </row>
    <row r="572">
      <c r="A572" s="44"/>
    </row>
    <row r="573">
      <c r="A573" s="44"/>
    </row>
    <row r="574">
      <c r="A574" s="44"/>
    </row>
    <row r="575">
      <c r="A575" s="44"/>
    </row>
    <row r="576">
      <c r="A576" s="44"/>
    </row>
    <row r="577">
      <c r="A577" s="44"/>
    </row>
    <row r="578">
      <c r="A578" s="44"/>
    </row>
    <row r="579">
      <c r="A579" s="44"/>
    </row>
    <row r="580">
      <c r="A580" s="44"/>
    </row>
    <row r="581">
      <c r="A581" s="44"/>
    </row>
    <row r="582">
      <c r="A582" s="44"/>
    </row>
    <row r="583">
      <c r="A583" s="44"/>
    </row>
    <row r="584">
      <c r="A584" s="44"/>
    </row>
    <row r="585">
      <c r="A585" s="44"/>
    </row>
    <row r="586">
      <c r="A586" s="44"/>
    </row>
    <row r="587">
      <c r="A587" s="44"/>
    </row>
    <row r="588">
      <c r="A588" s="44"/>
    </row>
    <row r="589">
      <c r="A589" s="44"/>
    </row>
    <row r="590">
      <c r="A590" s="44"/>
    </row>
    <row r="591">
      <c r="A591" s="44"/>
    </row>
    <row r="592">
      <c r="A592" s="44"/>
    </row>
    <row r="593">
      <c r="A593" s="44"/>
    </row>
    <row r="594">
      <c r="A594" s="44"/>
    </row>
    <row r="595">
      <c r="A595" s="44"/>
    </row>
    <row r="596">
      <c r="A596" s="44"/>
    </row>
    <row r="597">
      <c r="A597" s="44"/>
    </row>
    <row r="598">
      <c r="A598" s="44"/>
    </row>
    <row r="599">
      <c r="A599" s="44"/>
    </row>
    <row r="600">
      <c r="A600" s="44"/>
    </row>
    <row r="601">
      <c r="A601" s="44"/>
    </row>
    <row r="602">
      <c r="A602" s="44"/>
    </row>
    <row r="603">
      <c r="A603" s="44"/>
    </row>
    <row r="604">
      <c r="A604" s="44"/>
    </row>
    <row r="605">
      <c r="A605" s="44"/>
    </row>
    <row r="606">
      <c r="A606" s="44"/>
    </row>
    <row r="607">
      <c r="A607" s="44"/>
    </row>
    <row r="608">
      <c r="A608" s="44"/>
    </row>
    <row r="609">
      <c r="A609" s="44"/>
    </row>
    <row r="610">
      <c r="A610" s="44"/>
    </row>
    <row r="611">
      <c r="A611" s="44"/>
    </row>
    <row r="612">
      <c r="A612" s="44"/>
    </row>
    <row r="613">
      <c r="A613" s="44"/>
    </row>
    <row r="614">
      <c r="A614" s="44"/>
    </row>
    <row r="615">
      <c r="A615" s="44"/>
    </row>
    <row r="616">
      <c r="A616" s="44"/>
    </row>
    <row r="617">
      <c r="A617" s="44"/>
    </row>
    <row r="618">
      <c r="A618" s="44"/>
    </row>
    <row r="619">
      <c r="A619" s="44"/>
    </row>
    <row r="620">
      <c r="A620" s="44"/>
    </row>
    <row r="621">
      <c r="A621" s="44"/>
    </row>
    <row r="622">
      <c r="A622" s="44"/>
    </row>
    <row r="623">
      <c r="A623" s="44"/>
    </row>
    <row r="624">
      <c r="A624" s="44"/>
    </row>
    <row r="625">
      <c r="A625" s="44"/>
    </row>
    <row r="626">
      <c r="A626" s="44"/>
    </row>
    <row r="627">
      <c r="A627" s="44"/>
    </row>
    <row r="628">
      <c r="A628" s="44"/>
    </row>
    <row r="629">
      <c r="A629" s="44"/>
    </row>
    <row r="630">
      <c r="A630" s="44"/>
    </row>
    <row r="631">
      <c r="A631" s="44"/>
    </row>
    <row r="632">
      <c r="A632" s="44"/>
    </row>
    <row r="633">
      <c r="A633" s="44"/>
    </row>
    <row r="634">
      <c r="A634" s="44"/>
    </row>
    <row r="635">
      <c r="A635" s="44"/>
    </row>
    <row r="636">
      <c r="A636" s="44"/>
    </row>
    <row r="637">
      <c r="A637" s="44"/>
    </row>
    <row r="638">
      <c r="A638" s="44"/>
    </row>
    <row r="639">
      <c r="A639" s="44"/>
    </row>
    <row r="640">
      <c r="A640" s="44"/>
    </row>
    <row r="641">
      <c r="A641" s="44"/>
    </row>
    <row r="642">
      <c r="A642" s="44"/>
    </row>
    <row r="643">
      <c r="A643" s="44"/>
    </row>
    <row r="644">
      <c r="A644" s="44"/>
    </row>
    <row r="645">
      <c r="A645" s="44"/>
    </row>
    <row r="646">
      <c r="A646" s="44"/>
    </row>
    <row r="647">
      <c r="A647" s="44"/>
    </row>
    <row r="648">
      <c r="A648" s="44"/>
    </row>
    <row r="649">
      <c r="A649" s="44"/>
    </row>
    <row r="650">
      <c r="A650" s="44"/>
    </row>
    <row r="651">
      <c r="A651" s="44"/>
    </row>
    <row r="652">
      <c r="A652" s="44"/>
    </row>
    <row r="653">
      <c r="A653" s="44"/>
    </row>
    <row r="654">
      <c r="A654" s="44"/>
    </row>
    <row r="655">
      <c r="A655" s="44"/>
    </row>
    <row r="656">
      <c r="A656" s="44"/>
    </row>
    <row r="657">
      <c r="A657" s="44"/>
    </row>
    <row r="658">
      <c r="A658" s="44"/>
    </row>
    <row r="659">
      <c r="A659" s="44"/>
    </row>
    <row r="660">
      <c r="A660" s="44"/>
    </row>
    <row r="661">
      <c r="A661" s="44"/>
    </row>
    <row r="662">
      <c r="A662" s="44"/>
    </row>
    <row r="663">
      <c r="A663" s="44"/>
    </row>
    <row r="664">
      <c r="A664" s="44"/>
    </row>
    <row r="665">
      <c r="A665" s="44"/>
    </row>
    <row r="666">
      <c r="A666" s="44"/>
    </row>
    <row r="667">
      <c r="A667" s="44"/>
    </row>
    <row r="668">
      <c r="A668" s="44"/>
    </row>
    <row r="669">
      <c r="A669" s="44"/>
    </row>
    <row r="670">
      <c r="A670" s="44"/>
    </row>
    <row r="671">
      <c r="A671" s="44"/>
    </row>
    <row r="672">
      <c r="A672" s="44"/>
    </row>
    <row r="673">
      <c r="A673" s="44"/>
    </row>
    <row r="674">
      <c r="A674" s="44"/>
    </row>
    <row r="675">
      <c r="A675" s="44"/>
    </row>
    <row r="676">
      <c r="A676" s="44"/>
    </row>
    <row r="677">
      <c r="A677" s="44"/>
    </row>
    <row r="678">
      <c r="A678" s="44"/>
    </row>
    <row r="679">
      <c r="A679" s="44"/>
    </row>
    <row r="680">
      <c r="A680" s="44"/>
    </row>
    <row r="681">
      <c r="A681" s="44"/>
    </row>
    <row r="682">
      <c r="A682" s="44"/>
    </row>
    <row r="683">
      <c r="A683" s="44"/>
    </row>
    <row r="684">
      <c r="A684" s="44"/>
    </row>
    <row r="685">
      <c r="A685" s="44"/>
    </row>
    <row r="686">
      <c r="A686" s="44"/>
    </row>
    <row r="687">
      <c r="A687" s="44"/>
    </row>
    <row r="688">
      <c r="A688" s="44"/>
    </row>
    <row r="689">
      <c r="A689" s="44"/>
    </row>
    <row r="690">
      <c r="A690" s="44"/>
    </row>
    <row r="691">
      <c r="A691" s="44"/>
    </row>
    <row r="692">
      <c r="A692" s="44"/>
    </row>
    <row r="693">
      <c r="A693" s="44"/>
    </row>
    <row r="694">
      <c r="A694" s="44"/>
    </row>
    <row r="695">
      <c r="A695" s="44"/>
    </row>
    <row r="696">
      <c r="A696" s="44"/>
    </row>
    <row r="697">
      <c r="A697" s="44"/>
    </row>
    <row r="698">
      <c r="A698" s="44"/>
    </row>
    <row r="699">
      <c r="A699" s="44"/>
    </row>
    <row r="700">
      <c r="A700" s="44"/>
    </row>
    <row r="701">
      <c r="A701" s="44"/>
    </row>
    <row r="702">
      <c r="A702" s="44"/>
    </row>
    <row r="703">
      <c r="A703" s="44"/>
    </row>
    <row r="704">
      <c r="A704" s="44"/>
    </row>
    <row r="705">
      <c r="A705" s="44"/>
    </row>
    <row r="706">
      <c r="A706" s="44"/>
    </row>
    <row r="707">
      <c r="A707" s="44"/>
    </row>
    <row r="708">
      <c r="A708" s="44"/>
    </row>
    <row r="709">
      <c r="A709" s="44"/>
    </row>
    <row r="710">
      <c r="A710" s="44"/>
    </row>
    <row r="711">
      <c r="A711" s="44"/>
    </row>
    <row r="712">
      <c r="A712" s="44"/>
    </row>
    <row r="713">
      <c r="A713" s="44"/>
    </row>
    <row r="714">
      <c r="A714" s="44"/>
    </row>
    <row r="715">
      <c r="A715" s="44"/>
    </row>
    <row r="716">
      <c r="A716" s="44"/>
    </row>
    <row r="717">
      <c r="A717" s="44"/>
    </row>
    <row r="718">
      <c r="A718" s="44"/>
    </row>
    <row r="719">
      <c r="A719" s="44"/>
    </row>
    <row r="720">
      <c r="A720" s="44"/>
    </row>
    <row r="721">
      <c r="A721" s="44"/>
    </row>
    <row r="722">
      <c r="A722" s="44"/>
    </row>
    <row r="723">
      <c r="A723" s="44"/>
    </row>
    <row r="724">
      <c r="A724" s="44"/>
    </row>
    <row r="725">
      <c r="A725" s="44"/>
    </row>
    <row r="726">
      <c r="A726" s="44"/>
    </row>
    <row r="727">
      <c r="A727" s="44"/>
    </row>
    <row r="728">
      <c r="A728" s="44"/>
    </row>
    <row r="729">
      <c r="A729" s="44"/>
    </row>
    <row r="730">
      <c r="A730" s="44"/>
    </row>
    <row r="731">
      <c r="A731" s="44"/>
    </row>
    <row r="732">
      <c r="A732" s="44"/>
    </row>
    <row r="733">
      <c r="A733" s="44"/>
    </row>
    <row r="734">
      <c r="A734" s="44"/>
    </row>
    <row r="735">
      <c r="A735" s="44"/>
    </row>
    <row r="736">
      <c r="A736" s="44"/>
    </row>
    <row r="737">
      <c r="A737" s="44"/>
    </row>
    <row r="738">
      <c r="A738" s="44"/>
    </row>
    <row r="739">
      <c r="A739" s="44"/>
    </row>
    <row r="740">
      <c r="A740" s="44"/>
    </row>
    <row r="741">
      <c r="A741" s="44"/>
    </row>
    <row r="742">
      <c r="A742" s="44"/>
    </row>
    <row r="743">
      <c r="A743" s="44"/>
    </row>
    <row r="744">
      <c r="A744" s="44"/>
    </row>
    <row r="745">
      <c r="A745" s="44"/>
    </row>
    <row r="746">
      <c r="A746" s="44"/>
    </row>
    <row r="747">
      <c r="A747" s="44"/>
    </row>
    <row r="748">
      <c r="A748" s="44"/>
    </row>
    <row r="749">
      <c r="A749" s="44"/>
    </row>
    <row r="750">
      <c r="A750" s="44"/>
    </row>
    <row r="751">
      <c r="A751" s="44"/>
    </row>
    <row r="752">
      <c r="A752" s="44"/>
    </row>
    <row r="753">
      <c r="A753" s="44"/>
    </row>
    <row r="754">
      <c r="A754" s="44"/>
    </row>
    <row r="755">
      <c r="A755" s="44"/>
    </row>
    <row r="756">
      <c r="A756" s="44"/>
    </row>
    <row r="757">
      <c r="A757" s="44"/>
    </row>
    <row r="758">
      <c r="A758" s="44"/>
    </row>
    <row r="759">
      <c r="A759" s="44"/>
    </row>
    <row r="760">
      <c r="A760" s="44"/>
    </row>
    <row r="761">
      <c r="A761" s="44"/>
    </row>
    <row r="762">
      <c r="A762" s="44"/>
    </row>
    <row r="763">
      <c r="A763" s="44"/>
    </row>
    <row r="764">
      <c r="A764" s="44"/>
    </row>
    <row r="765">
      <c r="A765" s="44"/>
    </row>
    <row r="766">
      <c r="A766" s="44"/>
    </row>
    <row r="767">
      <c r="A767" s="44"/>
    </row>
    <row r="768">
      <c r="A768" s="44"/>
    </row>
    <row r="769">
      <c r="A769" s="44"/>
    </row>
    <row r="770">
      <c r="A770" s="44"/>
    </row>
    <row r="771">
      <c r="A771" s="44"/>
    </row>
    <row r="772">
      <c r="A772" s="44"/>
    </row>
    <row r="773">
      <c r="A773" s="44"/>
    </row>
    <row r="774">
      <c r="A774" s="44"/>
    </row>
    <row r="775">
      <c r="A775" s="44"/>
    </row>
    <row r="776">
      <c r="A776" s="44"/>
    </row>
    <row r="777">
      <c r="A777" s="44"/>
    </row>
    <row r="778">
      <c r="A778" s="44"/>
    </row>
    <row r="779">
      <c r="A779" s="44"/>
    </row>
    <row r="780">
      <c r="A780" s="44"/>
    </row>
    <row r="781">
      <c r="A781" s="44"/>
    </row>
    <row r="782">
      <c r="A782" s="44"/>
    </row>
    <row r="783">
      <c r="A783" s="44"/>
    </row>
    <row r="784">
      <c r="A784" s="44"/>
    </row>
    <row r="785">
      <c r="A785" s="44"/>
    </row>
    <row r="786">
      <c r="A786" s="44"/>
    </row>
    <row r="787">
      <c r="A787" s="44"/>
    </row>
    <row r="788">
      <c r="A788" s="44"/>
    </row>
    <row r="789">
      <c r="A789" s="44"/>
    </row>
    <row r="790">
      <c r="A790" s="44"/>
    </row>
    <row r="791">
      <c r="A791" s="44"/>
    </row>
    <row r="792">
      <c r="A792" s="44"/>
    </row>
    <row r="793">
      <c r="A793" s="44"/>
    </row>
    <row r="794">
      <c r="A794" s="44"/>
    </row>
    <row r="795">
      <c r="A795" s="44"/>
    </row>
    <row r="796">
      <c r="A796" s="44"/>
    </row>
    <row r="797">
      <c r="A797" s="44"/>
    </row>
    <row r="798">
      <c r="A798" s="44"/>
    </row>
    <row r="799">
      <c r="A799" s="44"/>
    </row>
    <row r="800">
      <c r="A800" s="44"/>
    </row>
    <row r="801">
      <c r="A801" s="44"/>
    </row>
    <row r="802">
      <c r="A802" s="44"/>
    </row>
    <row r="803">
      <c r="A803" s="44"/>
    </row>
    <row r="804">
      <c r="A804" s="44"/>
    </row>
    <row r="805">
      <c r="A805" s="44"/>
    </row>
    <row r="806">
      <c r="A806" s="44"/>
    </row>
    <row r="807">
      <c r="A807" s="44"/>
    </row>
    <row r="808">
      <c r="A808" s="44"/>
    </row>
    <row r="809">
      <c r="A809" s="44"/>
    </row>
    <row r="810">
      <c r="A810" s="44"/>
    </row>
    <row r="811">
      <c r="A811" s="44"/>
    </row>
    <row r="812">
      <c r="A812" s="44"/>
    </row>
    <row r="813">
      <c r="A813" s="44"/>
    </row>
    <row r="814">
      <c r="A814" s="44"/>
    </row>
    <row r="815">
      <c r="A815" s="44"/>
    </row>
    <row r="816">
      <c r="A816" s="44"/>
    </row>
    <row r="817">
      <c r="A817" s="44"/>
    </row>
    <row r="818">
      <c r="A818" s="44"/>
    </row>
    <row r="819">
      <c r="A819" s="44"/>
    </row>
    <row r="820">
      <c r="A820" s="44"/>
    </row>
    <row r="821">
      <c r="A821" s="44"/>
    </row>
    <row r="822">
      <c r="A822" s="44"/>
    </row>
    <row r="823">
      <c r="A823" s="44"/>
    </row>
    <row r="824">
      <c r="A824" s="44"/>
    </row>
    <row r="825">
      <c r="A825" s="44"/>
    </row>
    <row r="826">
      <c r="A826" s="44"/>
    </row>
    <row r="827">
      <c r="A827" s="44"/>
    </row>
    <row r="828">
      <c r="A828" s="44"/>
    </row>
    <row r="829">
      <c r="A829" s="44"/>
    </row>
    <row r="830">
      <c r="A830" s="44"/>
    </row>
    <row r="831">
      <c r="A831" s="44"/>
    </row>
    <row r="832">
      <c r="A832" s="44"/>
    </row>
    <row r="833">
      <c r="A833" s="44"/>
    </row>
    <row r="834">
      <c r="A834" s="44"/>
    </row>
    <row r="835">
      <c r="A835" s="44"/>
    </row>
    <row r="836">
      <c r="A836" s="44"/>
    </row>
    <row r="837">
      <c r="A837" s="44"/>
    </row>
    <row r="838">
      <c r="A838" s="44"/>
    </row>
    <row r="839">
      <c r="A839" s="44"/>
    </row>
    <row r="840">
      <c r="A840" s="44"/>
    </row>
    <row r="841">
      <c r="A841" s="44"/>
    </row>
    <row r="842">
      <c r="A842" s="44"/>
    </row>
    <row r="843">
      <c r="A843" s="44"/>
    </row>
    <row r="844">
      <c r="A844" s="44"/>
    </row>
    <row r="845">
      <c r="A845" s="44"/>
    </row>
    <row r="846">
      <c r="A846" s="44"/>
    </row>
    <row r="847">
      <c r="A847" s="44"/>
    </row>
    <row r="848">
      <c r="A848" s="44"/>
    </row>
    <row r="849">
      <c r="A849" s="44"/>
    </row>
    <row r="850">
      <c r="A850" s="44"/>
    </row>
    <row r="851">
      <c r="A851" s="44"/>
    </row>
    <row r="852">
      <c r="A852" s="44"/>
    </row>
    <row r="853">
      <c r="A853" s="44"/>
    </row>
    <row r="854">
      <c r="A854" s="44"/>
    </row>
    <row r="855">
      <c r="A855" s="44"/>
    </row>
    <row r="856">
      <c r="A856" s="44"/>
    </row>
    <row r="857">
      <c r="A857" s="44"/>
    </row>
    <row r="858">
      <c r="A858" s="44"/>
    </row>
    <row r="859">
      <c r="A859" s="44"/>
    </row>
    <row r="860">
      <c r="A860" s="44"/>
    </row>
    <row r="861">
      <c r="A861" s="44"/>
    </row>
    <row r="862">
      <c r="A862" s="44"/>
    </row>
    <row r="863">
      <c r="A863" s="44"/>
    </row>
    <row r="864">
      <c r="A864" s="44"/>
    </row>
    <row r="865">
      <c r="A865" s="44"/>
    </row>
    <row r="866">
      <c r="A866" s="44"/>
    </row>
    <row r="867">
      <c r="A867" s="44"/>
    </row>
    <row r="868">
      <c r="A868" s="44"/>
    </row>
    <row r="869">
      <c r="A869" s="44"/>
    </row>
    <row r="870">
      <c r="A870" s="44"/>
    </row>
    <row r="871">
      <c r="A871" s="44"/>
    </row>
    <row r="872">
      <c r="A872" s="44"/>
    </row>
    <row r="873">
      <c r="A873" s="44"/>
    </row>
    <row r="874">
      <c r="A874" s="44"/>
    </row>
    <row r="875">
      <c r="A875" s="44"/>
    </row>
    <row r="876">
      <c r="A876" s="44"/>
    </row>
    <row r="877">
      <c r="A877" s="44"/>
    </row>
    <row r="878">
      <c r="A878" s="44"/>
    </row>
    <row r="879">
      <c r="A879" s="44"/>
    </row>
    <row r="880">
      <c r="A880" s="44"/>
    </row>
    <row r="881">
      <c r="A881" s="44"/>
    </row>
    <row r="882">
      <c r="A882" s="44"/>
    </row>
    <row r="883">
      <c r="A883" s="44"/>
    </row>
    <row r="884">
      <c r="A884" s="44"/>
    </row>
    <row r="885">
      <c r="A885" s="44"/>
    </row>
    <row r="886">
      <c r="A886" s="44"/>
    </row>
    <row r="887">
      <c r="A887" s="44"/>
    </row>
    <row r="888">
      <c r="A888" s="44"/>
    </row>
    <row r="889">
      <c r="A889" s="44"/>
    </row>
    <row r="890">
      <c r="A890" s="44"/>
    </row>
    <row r="891">
      <c r="A891" s="44"/>
    </row>
    <row r="892">
      <c r="A892" s="44"/>
    </row>
    <row r="893">
      <c r="A893" s="44"/>
    </row>
    <row r="894">
      <c r="A894" s="44"/>
    </row>
    <row r="895">
      <c r="A895" s="44"/>
    </row>
    <row r="896">
      <c r="A896" s="44"/>
    </row>
    <row r="897">
      <c r="A897" s="44"/>
    </row>
    <row r="898">
      <c r="A898" s="44"/>
    </row>
    <row r="899">
      <c r="A899" s="44"/>
    </row>
    <row r="900">
      <c r="A900" s="44"/>
    </row>
    <row r="901">
      <c r="A901" s="44"/>
    </row>
    <row r="902">
      <c r="A902" s="44"/>
    </row>
    <row r="903">
      <c r="A903" s="44"/>
    </row>
    <row r="904">
      <c r="A904" s="44"/>
    </row>
    <row r="905">
      <c r="A905" s="44"/>
    </row>
    <row r="906">
      <c r="A906" s="44"/>
    </row>
    <row r="907">
      <c r="A907" s="44"/>
    </row>
    <row r="908">
      <c r="A908" s="44"/>
    </row>
    <row r="909">
      <c r="A909" s="44"/>
    </row>
    <row r="910">
      <c r="A910" s="44"/>
    </row>
    <row r="911">
      <c r="A911" s="44"/>
    </row>
    <row r="912">
      <c r="A912" s="44"/>
    </row>
    <row r="913">
      <c r="A913" s="44"/>
    </row>
    <row r="914">
      <c r="A914" s="44"/>
    </row>
    <row r="915">
      <c r="A915" s="44"/>
    </row>
    <row r="916">
      <c r="A916" s="44"/>
    </row>
    <row r="917">
      <c r="A917" s="44"/>
    </row>
    <row r="918">
      <c r="A918" s="44"/>
    </row>
    <row r="919">
      <c r="A919" s="44"/>
    </row>
    <row r="920">
      <c r="A920" s="44"/>
    </row>
    <row r="921">
      <c r="A921" s="44"/>
    </row>
    <row r="922">
      <c r="A922" s="44"/>
    </row>
    <row r="923">
      <c r="A923" s="44"/>
    </row>
    <row r="924">
      <c r="A924" s="44"/>
    </row>
    <row r="925">
      <c r="A925" s="44"/>
    </row>
    <row r="926">
      <c r="A926" s="44"/>
    </row>
    <row r="927">
      <c r="A927" s="44"/>
    </row>
    <row r="928">
      <c r="A928" s="44"/>
    </row>
    <row r="929">
      <c r="A929" s="44"/>
    </row>
    <row r="930">
      <c r="A930" s="44"/>
    </row>
    <row r="931">
      <c r="A931" s="44"/>
    </row>
    <row r="932">
      <c r="A932" s="44"/>
    </row>
    <row r="933">
      <c r="A933" s="44"/>
    </row>
    <row r="934">
      <c r="A934" s="44"/>
    </row>
    <row r="935">
      <c r="A935" s="44"/>
    </row>
    <row r="936">
      <c r="A936" s="44"/>
    </row>
    <row r="937">
      <c r="A937" s="44"/>
    </row>
    <row r="938">
      <c r="A938" s="44"/>
    </row>
    <row r="939">
      <c r="A939" s="44"/>
    </row>
    <row r="940">
      <c r="A940" s="44"/>
    </row>
    <row r="941">
      <c r="A941" s="44"/>
    </row>
    <row r="942">
      <c r="A942" s="44"/>
    </row>
    <row r="943">
      <c r="A943" s="44"/>
    </row>
    <row r="944">
      <c r="A944" s="44"/>
    </row>
    <row r="945">
      <c r="A945" s="44"/>
    </row>
    <row r="946">
      <c r="A946" s="44"/>
    </row>
    <row r="947">
      <c r="A947" s="44"/>
    </row>
    <row r="948">
      <c r="A948" s="44"/>
    </row>
    <row r="949">
      <c r="A949" s="44"/>
    </row>
    <row r="950">
      <c r="A950" s="44"/>
    </row>
    <row r="951">
      <c r="A951" s="44"/>
    </row>
    <row r="952">
      <c r="A952" s="44"/>
    </row>
    <row r="953">
      <c r="A953" s="44"/>
    </row>
    <row r="954">
      <c r="A954" s="44"/>
    </row>
    <row r="955">
      <c r="A955" s="44"/>
    </row>
    <row r="956">
      <c r="A956" s="44"/>
    </row>
    <row r="957">
      <c r="A957" s="44"/>
    </row>
    <row r="958">
      <c r="A958" s="44"/>
    </row>
    <row r="959">
      <c r="A959" s="44"/>
    </row>
    <row r="960">
      <c r="A960" s="44"/>
    </row>
    <row r="961">
      <c r="A961" s="44"/>
    </row>
    <row r="962">
      <c r="A962" s="44"/>
    </row>
    <row r="963">
      <c r="A963" s="44"/>
    </row>
    <row r="964">
      <c r="A964" s="44"/>
    </row>
    <row r="965">
      <c r="A965" s="44"/>
    </row>
    <row r="966">
      <c r="A966" s="44"/>
    </row>
    <row r="967">
      <c r="A967" s="44"/>
    </row>
    <row r="968">
      <c r="A968" s="44"/>
    </row>
    <row r="969">
      <c r="A969" s="44"/>
    </row>
    <row r="970">
      <c r="A970" s="44"/>
    </row>
    <row r="971">
      <c r="A971" s="44"/>
    </row>
    <row r="972">
      <c r="A972" s="44"/>
    </row>
    <row r="973">
      <c r="A973" s="44"/>
    </row>
    <row r="974">
      <c r="A974" s="44"/>
    </row>
    <row r="975">
      <c r="A975" s="44"/>
    </row>
    <row r="976">
      <c r="A976" s="44"/>
    </row>
    <row r="977">
      <c r="A977" s="44"/>
    </row>
    <row r="978">
      <c r="A978" s="44"/>
    </row>
    <row r="979">
      <c r="A979" s="44"/>
    </row>
    <row r="980">
      <c r="A980" s="44"/>
    </row>
    <row r="981">
      <c r="A981" s="44"/>
    </row>
    <row r="982">
      <c r="A982" s="44"/>
    </row>
    <row r="983">
      <c r="A983" s="44"/>
    </row>
    <row r="984">
      <c r="A984" s="44"/>
    </row>
    <row r="985">
      <c r="A985" s="44"/>
    </row>
    <row r="986">
      <c r="A986" s="44"/>
    </row>
    <row r="987">
      <c r="A987" s="44"/>
    </row>
    <row r="988">
      <c r="A988" s="44"/>
    </row>
    <row r="989">
      <c r="A989" s="44"/>
    </row>
    <row r="990">
      <c r="A990" s="44"/>
    </row>
    <row r="991">
      <c r="A991" s="44"/>
    </row>
    <row r="992">
      <c r="A992" s="44"/>
    </row>
    <row r="993">
      <c r="A993" s="44"/>
    </row>
    <row r="994">
      <c r="A994" s="44"/>
    </row>
    <row r="995">
      <c r="A995" s="44"/>
    </row>
    <row r="996">
      <c r="A996" s="44"/>
    </row>
    <row r="997">
      <c r="A997" s="44"/>
    </row>
    <row r="998">
      <c r="A998" s="44"/>
    </row>
    <row r="999">
      <c r="A999" s="44"/>
    </row>
    <row r="1000">
      <c r="A1000" s="44"/>
    </row>
  </sheetData>
  <conditionalFormatting sqref="B2:AE120">
    <cfRule type="colorScale" priority="1">
      <colorScale>
        <cfvo type="min"/>
        <cfvo type="formula" val="1"/>
        <cfvo type="max"/>
        <color rgb="FFFFFFFF"/>
        <color rgb="FFFFD666"/>
        <color rgb="FF57BB8A"/>
      </colorScale>
    </cfRule>
  </conditionalFormatting>
  <conditionalFormatting sqref="AF2:AF120">
    <cfRule type="colorScale" priority="2">
      <colorScale>
        <cfvo type="min"/>
        <cfvo type="formula" val="1"/>
        <cfvo type="max"/>
        <color rgb="FFFFFFFF"/>
        <color rgb="FFABDDC5"/>
        <color rgb="FF57BB8A"/>
      </colorScale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0" width="2.25"/>
    <col customWidth="1" min="21" max="21" width="4.75"/>
  </cols>
  <sheetData>
    <row r="1">
      <c r="A1" s="45"/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8"/>
    </row>
    <row r="2">
      <c r="A2" s="49" t="s">
        <v>688</v>
      </c>
      <c r="B2" s="50">
        <v>9.0</v>
      </c>
      <c r="C2" s="50">
        <v>10.0</v>
      </c>
      <c r="D2" s="50">
        <v>11.0</v>
      </c>
      <c r="E2" s="50">
        <v>12.0</v>
      </c>
      <c r="F2" s="50">
        <v>13.0</v>
      </c>
      <c r="G2" s="50">
        <v>14.0</v>
      </c>
      <c r="H2" s="50">
        <v>15.0</v>
      </c>
      <c r="I2" s="50">
        <v>16.0</v>
      </c>
      <c r="J2" s="50">
        <v>17.0</v>
      </c>
      <c r="K2" s="50">
        <v>18.0</v>
      </c>
      <c r="L2" s="50">
        <v>19.0</v>
      </c>
      <c r="M2" s="50">
        <v>20.0</v>
      </c>
      <c r="N2" s="50">
        <v>21.0</v>
      </c>
      <c r="O2" s="50">
        <v>22.0</v>
      </c>
      <c r="P2" s="50">
        <v>23.0</v>
      </c>
      <c r="Q2" s="50">
        <v>24.0</v>
      </c>
      <c r="R2" s="50">
        <v>25.0</v>
      </c>
      <c r="S2" s="50">
        <v>26.0</v>
      </c>
      <c r="T2" s="50">
        <v>27.0</v>
      </c>
      <c r="U2" s="51" t="s">
        <v>689</v>
      </c>
    </row>
    <row r="3">
      <c r="A3" s="52">
        <v>33.0</v>
      </c>
      <c r="B3" s="53">
        <f>countif(SPSRs!$N$2:$N$362, concatenate($A3, " ", B$2))</f>
        <v>1</v>
      </c>
      <c r="C3" s="53">
        <f>countif(SPSRs!$N$2:$N$362, concatenate($A3, " ", C$2))</f>
        <v>0</v>
      </c>
      <c r="D3" s="53">
        <f>countif(SPSRs!$N$2:$N$362, concatenate($A3, " ", D$2))</f>
        <v>0</v>
      </c>
      <c r="E3" s="53">
        <f>countif(SPSRs!$N$2:$N$362, concatenate($A3, " ", E$2))</f>
        <v>0</v>
      </c>
      <c r="F3" s="53">
        <f>countif(SPSRs!$N$2:$N$362, concatenate($A3, " ", F$2))</f>
        <v>0</v>
      </c>
      <c r="G3" s="53">
        <f>countif(SPSRs!$N$2:$N$362, concatenate($A3, " ", G$2))</f>
        <v>0</v>
      </c>
      <c r="H3" s="53">
        <f>countif(SPSRs!$N$2:$N$362, concatenate($A3, " ", H$2))</f>
        <v>0</v>
      </c>
      <c r="I3" s="53">
        <f>countif(SPSRs!$N$2:$N$362, concatenate($A3, " ", I$2))</f>
        <v>0</v>
      </c>
      <c r="J3" s="53">
        <f>countif(SPSRs!$N$2:$N$362, concatenate($A3, " ", J$2))</f>
        <v>0</v>
      </c>
      <c r="K3" s="53">
        <f>countif(SPSRs!$N$2:$N$362, concatenate($A3, " ", K$2))</f>
        <v>0</v>
      </c>
      <c r="L3" s="53">
        <f>countif(SPSRs!$N$2:$N$362, concatenate($A3, " ", L$2))</f>
        <v>0</v>
      </c>
      <c r="M3" s="53">
        <f>countif(SPSRs!$N$2:$N$362, concatenate($A3, " ", M$2))</f>
        <v>0</v>
      </c>
      <c r="N3" s="53">
        <f>countif(SPSRs!$N$2:$N$362, concatenate($A3, " ", N$2))</f>
        <v>0</v>
      </c>
      <c r="O3" s="53">
        <f>countif(SPSRs!$N$2:$N$362, concatenate($A3, " ", O$2))</f>
        <v>0</v>
      </c>
      <c r="P3" s="53">
        <f>countif(SPSRs!$N$2:$N$362, concatenate($A3, " ", P$2))</f>
        <v>0</v>
      </c>
      <c r="Q3" s="53">
        <f>countif(SPSRs!$N$2:$N$362, concatenate($A3, " ", Q$2))</f>
        <v>0</v>
      </c>
      <c r="R3" s="53">
        <f>countif(SPSRs!$N$2:$N$362, concatenate($A3, " ", R$2))</f>
        <v>0</v>
      </c>
      <c r="S3" s="53">
        <f>countif(SPSRs!$N$2:$N$362, concatenate($A3, " ", S$2))</f>
        <v>0</v>
      </c>
      <c r="T3" s="53">
        <f>countif(SPSRs!$N$2:$N$362, concatenate($A3, " ", T$2))</f>
        <v>0</v>
      </c>
      <c r="U3" s="54">
        <f t="shared" ref="U3:U64" si="1">SUM(B3:T3)</f>
        <v>1</v>
      </c>
    </row>
    <row r="4">
      <c r="A4" s="49">
        <v>57.0</v>
      </c>
      <c r="B4" s="55">
        <f>countif(SPSRs!$N$2:$N$362, concatenate($A4, " ", B$2))</f>
        <v>0</v>
      </c>
      <c r="C4" s="55">
        <f>countif(SPSRs!$N$2:$N$362, concatenate($A4, " ", C$2))</f>
        <v>1</v>
      </c>
      <c r="D4" s="55">
        <f>countif(SPSRs!$N$2:$N$362, concatenate($A4, " ", D$2))</f>
        <v>0</v>
      </c>
      <c r="E4" s="55">
        <f>countif(SPSRs!$N$2:$N$362, concatenate($A4, " ", E$2))</f>
        <v>0</v>
      </c>
      <c r="F4" s="55">
        <f>countif(SPSRs!$N$2:$N$362, concatenate($A4, " ", F$2))</f>
        <v>0</v>
      </c>
      <c r="G4" s="55">
        <f>countif(SPSRs!$N$2:$N$362, concatenate($A4, " ", G$2))</f>
        <v>0</v>
      </c>
      <c r="H4" s="55">
        <f>countif(SPSRs!$N$2:$N$362, concatenate($A4, " ", H$2))</f>
        <v>0</v>
      </c>
      <c r="I4" s="55">
        <f>countif(SPSRs!$N$2:$N$362, concatenate($A4, " ", I$2))</f>
        <v>0</v>
      </c>
      <c r="J4" s="55">
        <f>countif(SPSRs!$N$2:$N$362, concatenate($A4, " ", J$2))</f>
        <v>0</v>
      </c>
      <c r="K4" s="55">
        <f>countif(SPSRs!$N$2:$N$362, concatenate($A4, " ", K$2))</f>
        <v>0</v>
      </c>
      <c r="L4" s="55">
        <f>countif(SPSRs!$N$2:$N$362, concatenate($A4, " ", L$2))</f>
        <v>0</v>
      </c>
      <c r="M4" s="55">
        <f>countif(SPSRs!$N$2:$N$362, concatenate($A4, " ", M$2))</f>
        <v>0</v>
      </c>
      <c r="N4" s="55">
        <f>countif(SPSRs!$N$2:$N$362, concatenate($A4, " ", N$2))</f>
        <v>0</v>
      </c>
      <c r="O4" s="55">
        <f>countif(SPSRs!$N$2:$N$362, concatenate($A4, " ", O$2))</f>
        <v>0</v>
      </c>
      <c r="P4" s="55">
        <f>countif(SPSRs!$N$2:$N$362, concatenate($A4, " ", P$2))</f>
        <v>0</v>
      </c>
      <c r="Q4" s="55">
        <f>countif(SPSRs!$N$2:$N$362, concatenate($A4, " ", Q$2))</f>
        <v>0</v>
      </c>
      <c r="R4" s="55">
        <f>countif(SPSRs!$N$2:$N$362, concatenate($A4, " ", R$2))</f>
        <v>0</v>
      </c>
      <c r="S4" s="55">
        <f>countif(SPSRs!$N$2:$N$362, concatenate($A4, " ", S$2))</f>
        <v>0</v>
      </c>
      <c r="T4" s="55">
        <f>countif(SPSRs!$N$2:$N$362, concatenate($A4, " ", T$2))</f>
        <v>0</v>
      </c>
      <c r="U4" s="56">
        <f t="shared" si="1"/>
        <v>1</v>
      </c>
    </row>
    <row r="5">
      <c r="A5" s="52">
        <v>65.0</v>
      </c>
      <c r="B5" s="53">
        <f>countif(SPSRs!$N$2:$N$362, concatenate($A5, " ", B$2))</f>
        <v>0</v>
      </c>
      <c r="C5" s="53">
        <f>countif(SPSRs!$N$2:$N$362, concatenate($A5, " ", C$2))</f>
        <v>1</v>
      </c>
      <c r="D5" s="53">
        <f>countif(SPSRs!$N$2:$N$362, concatenate($A5, " ", D$2))</f>
        <v>0</v>
      </c>
      <c r="E5" s="53">
        <f>countif(SPSRs!$N$2:$N$362, concatenate($A5, " ", E$2))</f>
        <v>0</v>
      </c>
      <c r="F5" s="53">
        <f>countif(SPSRs!$N$2:$N$362, concatenate($A5, " ", F$2))</f>
        <v>0</v>
      </c>
      <c r="G5" s="53">
        <f>countif(SPSRs!$N$2:$N$362, concatenate($A5, " ", G$2))</f>
        <v>0</v>
      </c>
      <c r="H5" s="53">
        <f>countif(SPSRs!$N$2:$N$362, concatenate($A5, " ", H$2))</f>
        <v>0</v>
      </c>
      <c r="I5" s="53">
        <f>countif(SPSRs!$N$2:$N$362, concatenate($A5, " ", I$2))</f>
        <v>0</v>
      </c>
      <c r="J5" s="53">
        <f>countif(SPSRs!$N$2:$N$362, concatenate($A5, " ", J$2))</f>
        <v>0</v>
      </c>
      <c r="K5" s="53">
        <f>countif(SPSRs!$N$2:$N$362, concatenate($A5, " ", K$2))</f>
        <v>0</v>
      </c>
      <c r="L5" s="53">
        <f>countif(SPSRs!$N$2:$N$362, concatenate($A5, " ", L$2))</f>
        <v>0</v>
      </c>
      <c r="M5" s="53">
        <f>countif(SPSRs!$N$2:$N$362, concatenate($A5, " ", M$2))</f>
        <v>0</v>
      </c>
      <c r="N5" s="53">
        <f>countif(SPSRs!$N$2:$N$362, concatenate($A5, " ", N$2))</f>
        <v>0</v>
      </c>
      <c r="O5" s="53">
        <f>countif(SPSRs!$N$2:$N$362, concatenate($A5, " ", O$2))</f>
        <v>0</v>
      </c>
      <c r="P5" s="53">
        <f>countif(SPSRs!$N$2:$N$362, concatenate($A5, " ", P$2))</f>
        <v>0</v>
      </c>
      <c r="Q5" s="53">
        <f>countif(SPSRs!$N$2:$N$362, concatenate($A5, " ", Q$2))</f>
        <v>0</v>
      </c>
      <c r="R5" s="53">
        <f>countif(SPSRs!$N$2:$N$362, concatenate($A5, " ", R$2))</f>
        <v>0</v>
      </c>
      <c r="S5" s="53">
        <f>countif(SPSRs!$N$2:$N$362, concatenate($A5, " ", S$2))</f>
        <v>0</v>
      </c>
      <c r="T5" s="53">
        <f>countif(SPSRs!$N$2:$N$362, concatenate($A5, " ", T$2))</f>
        <v>0</v>
      </c>
      <c r="U5" s="54">
        <f t="shared" si="1"/>
        <v>1</v>
      </c>
    </row>
    <row r="6">
      <c r="A6" s="49">
        <v>69.0</v>
      </c>
      <c r="B6" s="55">
        <f>countif(SPSRs!$N$2:$N$362, concatenate($A6, " ", B$2))</f>
        <v>1</v>
      </c>
      <c r="C6" s="55">
        <f>countif(SPSRs!$N$2:$N$362, concatenate($A6, " ", C$2))</f>
        <v>0</v>
      </c>
      <c r="D6" s="55">
        <f>countif(SPSRs!$N$2:$N$362, concatenate($A6, " ", D$2))</f>
        <v>0</v>
      </c>
      <c r="E6" s="55">
        <f>countif(SPSRs!$N$2:$N$362, concatenate($A6, " ", E$2))</f>
        <v>0</v>
      </c>
      <c r="F6" s="55">
        <f>countif(SPSRs!$N$2:$N$362, concatenate($A6, " ", F$2))</f>
        <v>0</v>
      </c>
      <c r="G6" s="55">
        <f>countif(SPSRs!$N$2:$N$362, concatenate($A6, " ", G$2))</f>
        <v>0</v>
      </c>
      <c r="H6" s="55">
        <f>countif(SPSRs!$N$2:$N$362, concatenate($A6, " ", H$2))</f>
        <v>0</v>
      </c>
      <c r="I6" s="55">
        <f>countif(SPSRs!$N$2:$N$362, concatenate($A6, " ", I$2))</f>
        <v>0</v>
      </c>
      <c r="J6" s="55">
        <f>countif(SPSRs!$N$2:$N$362, concatenate($A6, " ", J$2))</f>
        <v>0</v>
      </c>
      <c r="K6" s="55">
        <f>countif(SPSRs!$N$2:$N$362, concatenate($A6, " ", K$2))</f>
        <v>0</v>
      </c>
      <c r="L6" s="55">
        <f>countif(SPSRs!$N$2:$N$362, concatenate($A6, " ", L$2))</f>
        <v>0</v>
      </c>
      <c r="M6" s="55">
        <f>countif(SPSRs!$N$2:$N$362, concatenate($A6, " ", M$2))</f>
        <v>0</v>
      </c>
      <c r="N6" s="55">
        <f>countif(SPSRs!$N$2:$N$362, concatenate($A6, " ", N$2))</f>
        <v>0</v>
      </c>
      <c r="O6" s="55">
        <f>countif(SPSRs!$N$2:$N$362, concatenate($A6, " ", O$2))</f>
        <v>0</v>
      </c>
      <c r="P6" s="55">
        <f>countif(SPSRs!$N$2:$N$362, concatenate($A6, " ", P$2))</f>
        <v>0</v>
      </c>
      <c r="Q6" s="55">
        <f>countif(SPSRs!$N$2:$N$362, concatenate($A6, " ", Q$2))</f>
        <v>0</v>
      </c>
      <c r="R6" s="55">
        <f>countif(SPSRs!$N$2:$N$362, concatenate($A6, " ", R$2))</f>
        <v>0</v>
      </c>
      <c r="S6" s="55">
        <f>countif(SPSRs!$N$2:$N$362, concatenate($A6, " ", S$2))</f>
        <v>0</v>
      </c>
      <c r="T6" s="55">
        <f>countif(SPSRs!$N$2:$N$362, concatenate($A6, " ", T$2))</f>
        <v>0</v>
      </c>
      <c r="U6" s="56">
        <f t="shared" si="1"/>
        <v>1</v>
      </c>
    </row>
    <row r="7">
      <c r="A7" s="52">
        <v>75.0</v>
      </c>
      <c r="B7" s="53">
        <f>countif(SPSRs!$N$2:$N$362, concatenate($A7, " ", B$2))</f>
        <v>0</v>
      </c>
      <c r="C7" s="53">
        <f>countif(SPSRs!$N$2:$N$362, concatenate($A7, " ", C$2))</f>
        <v>0</v>
      </c>
      <c r="D7" s="53">
        <f>countif(SPSRs!$N$2:$N$362, concatenate($A7, " ", D$2))</f>
        <v>0</v>
      </c>
      <c r="E7" s="53">
        <f>countif(SPSRs!$N$2:$N$362, concatenate($A7, " ", E$2))</f>
        <v>0</v>
      </c>
      <c r="F7" s="53">
        <f>countif(SPSRs!$N$2:$N$362, concatenate($A7, " ", F$2))</f>
        <v>0</v>
      </c>
      <c r="G7" s="53">
        <f>countif(SPSRs!$N$2:$N$362, concatenate($A7, " ", G$2))</f>
        <v>0</v>
      </c>
      <c r="H7" s="53">
        <f>countif(SPSRs!$N$2:$N$362, concatenate($A7, " ", H$2))</f>
        <v>0</v>
      </c>
      <c r="I7" s="53">
        <f>countif(SPSRs!$N$2:$N$362, concatenate($A7, " ", I$2))</f>
        <v>1</v>
      </c>
      <c r="J7" s="53">
        <f>countif(SPSRs!$N$2:$N$362, concatenate($A7, " ", J$2))</f>
        <v>0</v>
      </c>
      <c r="K7" s="53">
        <f>countif(SPSRs!$N$2:$N$362, concatenate($A7, " ", K$2))</f>
        <v>0</v>
      </c>
      <c r="L7" s="53">
        <f>countif(SPSRs!$N$2:$N$362, concatenate($A7, " ", L$2))</f>
        <v>0</v>
      </c>
      <c r="M7" s="53">
        <f>countif(SPSRs!$N$2:$N$362, concatenate($A7, " ", M$2))</f>
        <v>0</v>
      </c>
      <c r="N7" s="53">
        <f>countif(SPSRs!$N$2:$N$362, concatenate($A7, " ", N$2))</f>
        <v>0</v>
      </c>
      <c r="O7" s="53">
        <f>countif(SPSRs!$N$2:$N$362, concatenate($A7, " ", O$2))</f>
        <v>0</v>
      </c>
      <c r="P7" s="53">
        <f>countif(SPSRs!$N$2:$N$362, concatenate($A7, " ", P$2))</f>
        <v>0</v>
      </c>
      <c r="Q7" s="53">
        <f>countif(SPSRs!$N$2:$N$362, concatenate($A7, " ", Q$2))</f>
        <v>0</v>
      </c>
      <c r="R7" s="53">
        <f>countif(SPSRs!$N$2:$N$362, concatenate($A7, " ", R$2))</f>
        <v>0</v>
      </c>
      <c r="S7" s="53">
        <f>countif(SPSRs!$N$2:$N$362, concatenate($A7, " ", S$2))</f>
        <v>0</v>
      </c>
      <c r="T7" s="53">
        <f>countif(SPSRs!$N$2:$N$362, concatenate($A7, " ", T$2))</f>
        <v>0</v>
      </c>
      <c r="U7" s="54">
        <f t="shared" si="1"/>
        <v>1</v>
      </c>
    </row>
    <row r="8">
      <c r="A8" s="49">
        <v>79.0</v>
      </c>
      <c r="B8" s="55">
        <f>countif(SPSRs!$N$2:$N$362, concatenate($A8, " ", B$2))</f>
        <v>0</v>
      </c>
      <c r="C8" s="55">
        <f>countif(SPSRs!$N$2:$N$362, concatenate($A8, " ", C$2))</f>
        <v>0</v>
      </c>
      <c r="D8" s="55">
        <f>countif(SPSRs!$N$2:$N$362, concatenate($A8, " ", D$2))</f>
        <v>0</v>
      </c>
      <c r="E8" s="55">
        <f>countif(SPSRs!$N$2:$N$362, concatenate($A8, " ", E$2))</f>
        <v>0</v>
      </c>
      <c r="F8" s="55">
        <f>countif(SPSRs!$N$2:$N$362, concatenate($A8, " ", F$2))</f>
        <v>0</v>
      </c>
      <c r="G8" s="55">
        <f>countif(SPSRs!$N$2:$N$362, concatenate($A8, " ", G$2))</f>
        <v>0</v>
      </c>
      <c r="H8" s="55">
        <f>countif(SPSRs!$N$2:$N$362, concatenate($A8, " ", H$2))</f>
        <v>0</v>
      </c>
      <c r="I8" s="55">
        <f>countif(SPSRs!$N$2:$N$362, concatenate($A8, " ", I$2))</f>
        <v>1</v>
      </c>
      <c r="J8" s="55">
        <f>countif(SPSRs!$N$2:$N$362, concatenate($A8, " ", J$2))</f>
        <v>0</v>
      </c>
      <c r="K8" s="55">
        <f>countif(SPSRs!$N$2:$N$362, concatenate($A8, " ", K$2))</f>
        <v>0</v>
      </c>
      <c r="L8" s="55">
        <f>countif(SPSRs!$N$2:$N$362, concatenate($A8, " ", L$2))</f>
        <v>0</v>
      </c>
      <c r="M8" s="55">
        <f>countif(SPSRs!$N$2:$N$362, concatenate($A8, " ", M$2))</f>
        <v>0</v>
      </c>
      <c r="N8" s="55">
        <f>countif(SPSRs!$N$2:$N$362, concatenate($A8, " ", N$2))</f>
        <v>0</v>
      </c>
      <c r="O8" s="55">
        <f>countif(SPSRs!$N$2:$N$362, concatenate($A8, " ", O$2))</f>
        <v>0</v>
      </c>
      <c r="P8" s="55">
        <f>countif(SPSRs!$N$2:$N$362, concatenate($A8, " ", P$2))</f>
        <v>0</v>
      </c>
      <c r="Q8" s="55">
        <f>countif(SPSRs!$N$2:$N$362, concatenate($A8, " ", Q$2))</f>
        <v>0</v>
      </c>
      <c r="R8" s="55">
        <f>countif(SPSRs!$N$2:$N$362, concatenate($A8, " ", R$2))</f>
        <v>0</v>
      </c>
      <c r="S8" s="55">
        <f>countif(SPSRs!$N$2:$N$362, concatenate($A8, " ", S$2))</f>
        <v>0</v>
      </c>
      <c r="T8" s="55">
        <f>countif(SPSRs!$N$2:$N$362, concatenate($A8, " ", T$2))</f>
        <v>0</v>
      </c>
      <c r="U8" s="56">
        <f t="shared" si="1"/>
        <v>1</v>
      </c>
    </row>
    <row r="9">
      <c r="A9" s="45">
        <v>81.0</v>
      </c>
      <c r="B9" s="57">
        <f>countif(SPSRs!$N$2:$N$362, concatenate($A9, " ", B$2))</f>
        <v>0</v>
      </c>
      <c r="C9" s="57">
        <f>countif(SPSRs!$N$2:$N$362, concatenate($A9, " ", C$2))</f>
        <v>0</v>
      </c>
      <c r="D9" s="57">
        <f>countif(SPSRs!$N$2:$N$362, concatenate($A9, " ", D$2))</f>
        <v>0</v>
      </c>
      <c r="E9" s="57">
        <f>countif(SPSRs!$N$2:$N$362, concatenate($A9, " ", E$2))</f>
        <v>1</v>
      </c>
      <c r="F9" s="57">
        <f>countif(SPSRs!$N$2:$N$362, concatenate($A9, " ", F$2))</f>
        <v>0</v>
      </c>
      <c r="G9" s="57">
        <f>countif(SPSRs!$N$2:$N$362, concatenate($A9, " ", G$2))</f>
        <v>0</v>
      </c>
      <c r="H9" s="57">
        <f>countif(SPSRs!$N$2:$N$362, concatenate($A9, " ", H$2))</f>
        <v>0</v>
      </c>
      <c r="I9" s="57">
        <f>countif(SPSRs!$N$2:$N$362, concatenate($A9, " ", I$2))</f>
        <v>0</v>
      </c>
      <c r="J9" s="57">
        <f>countif(SPSRs!$N$2:$N$362, concatenate($A9, " ", J$2))</f>
        <v>0</v>
      </c>
      <c r="K9" s="57">
        <f>countif(SPSRs!$N$2:$N$362, concatenate($A9, " ", K$2))</f>
        <v>0</v>
      </c>
      <c r="L9" s="57">
        <f>countif(SPSRs!$N$2:$N$362, concatenate($A9, " ", L$2))</f>
        <v>0</v>
      </c>
      <c r="M9" s="57">
        <f>countif(SPSRs!$N$2:$N$362, concatenate($A9, " ", M$2))</f>
        <v>0</v>
      </c>
      <c r="N9" s="57">
        <f>countif(SPSRs!$N$2:$N$362, concatenate($A9, " ", N$2))</f>
        <v>0</v>
      </c>
      <c r="O9" s="57">
        <f>countif(SPSRs!$N$2:$N$362, concatenate($A9, " ", O$2))</f>
        <v>0</v>
      </c>
      <c r="P9" s="57">
        <f>countif(SPSRs!$N$2:$N$362, concatenate($A9, " ", P$2))</f>
        <v>0</v>
      </c>
      <c r="Q9" s="57">
        <f>countif(SPSRs!$N$2:$N$362, concatenate($A9, " ", Q$2))</f>
        <v>0</v>
      </c>
      <c r="R9" s="57">
        <f>countif(SPSRs!$N$2:$N$362, concatenate($A9, " ", R$2))</f>
        <v>0</v>
      </c>
      <c r="S9" s="57">
        <f>countif(SPSRs!$N$2:$N$362, concatenate($A9, " ", S$2))</f>
        <v>0</v>
      </c>
      <c r="T9" s="57">
        <f>countif(SPSRs!$N$2:$N$362, concatenate($A9, " ", T$2))</f>
        <v>0</v>
      </c>
      <c r="U9" s="58">
        <f t="shared" si="1"/>
        <v>1</v>
      </c>
    </row>
    <row r="10">
      <c r="A10" s="59">
        <v>82.0</v>
      </c>
      <c r="B10" s="60">
        <f>countif(SPSRs!$N$2:$N$362, concatenate($A10, " ", B$2))</f>
        <v>0</v>
      </c>
      <c r="C10" s="60">
        <f>countif(SPSRs!$N$2:$N$362, concatenate($A10, " ", C$2))</f>
        <v>0</v>
      </c>
      <c r="D10" s="60">
        <f>countif(SPSRs!$N$2:$N$362, concatenate($A10, " ", D$2))</f>
        <v>0</v>
      </c>
      <c r="E10" s="60">
        <f>countif(SPSRs!$N$2:$N$362, concatenate($A10, " ", E$2))</f>
        <v>0</v>
      </c>
      <c r="F10" s="60">
        <f>countif(SPSRs!$N$2:$N$362, concatenate($A10, " ", F$2))</f>
        <v>0</v>
      </c>
      <c r="G10" s="60">
        <f>countif(SPSRs!$N$2:$N$362, concatenate($A10, " ", G$2))</f>
        <v>0</v>
      </c>
      <c r="H10" s="60">
        <f>countif(SPSRs!$N$2:$N$362, concatenate($A10, " ", H$2))</f>
        <v>0</v>
      </c>
      <c r="I10" s="60">
        <f>countif(SPSRs!$N$2:$N$362, concatenate($A10, " ", I$2))</f>
        <v>0</v>
      </c>
      <c r="J10" s="60">
        <f>countif(SPSRs!$N$2:$N$362, concatenate($A10, " ", J$2))</f>
        <v>1</v>
      </c>
      <c r="K10" s="60">
        <f>countif(SPSRs!$N$2:$N$362, concatenate($A10, " ", K$2))</f>
        <v>0</v>
      </c>
      <c r="L10" s="60">
        <f>countif(SPSRs!$N$2:$N$362, concatenate($A10, " ", L$2))</f>
        <v>0</v>
      </c>
      <c r="M10" s="60">
        <f>countif(SPSRs!$N$2:$N$362, concatenate($A10, " ", M$2))</f>
        <v>0</v>
      </c>
      <c r="N10" s="60">
        <f>countif(SPSRs!$N$2:$N$362, concatenate($A10, " ", N$2))</f>
        <v>0</v>
      </c>
      <c r="O10" s="60">
        <f>countif(SPSRs!$N$2:$N$362, concatenate($A10, " ", O$2))</f>
        <v>0</v>
      </c>
      <c r="P10" s="60">
        <f>countif(SPSRs!$N$2:$N$362, concatenate($A10, " ", P$2))</f>
        <v>0</v>
      </c>
      <c r="Q10" s="60">
        <f>countif(SPSRs!$N$2:$N$362, concatenate($A10, " ", Q$2))</f>
        <v>0</v>
      </c>
      <c r="R10" s="60">
        <f>countif(SPSRs!$N$2:$N$362, concatenate($A10, " ", R$2))</f>
        <v>0</v>
      </c>
      <c r="S10" s="60">
        <f>countif(SPSRs!$N$2:$N$362, concatenate($A10, " ", S$2))</f>
        <v>0</v>
      </c>
      <c r="T10" s="60">
        <f>countif(SPSRs!$N$2:$N$362, concatenate($A10, " ", T$2))</f>
        <v>0</v>
      </c>
      <c r="U10" s="61">
        <f t="shared" si="1"/>
        <v>1</v>
      </c>
    </row>
    <row r="11">
      <c r="A11" s="45">
        <v>83.0</v>
      </c>
      <c r="B11" s="57">
        <f>countif(SPSRs!$N$2:$N$362, concatenate($A11, " ", B$2))</f>
        <v>0</v>
      </c>
      <c r="C11" s="57">
        <f>countif(SPSRs!$N$2:$N$362, concatenate($A11, " ", C$2))</f>
        <v>0</v>
      </c>
      <c r="D11" s="57">
        <f>countif(SPSRs!$N$2:$N$362, concatenate($A11, " ", D$2))</f>
        <v>0</v>
      </c>
      <c r="E11" s="57">
        <f>countif(SPSRs!$N$2:$N$362, concatenate($A11, " ", E$2))</f>
        <v>0</v>
      </c>
      <c r="F11" s="57">
        <f>countif(SPSRs!$N$2:$N$362, concatenate($A11, " ", F$2))</f>
        <v>0</v>
      </c>
      <c r="G11" s="57">
        <f>countif(SPSRs!$N$2:$N$362, concatenate($A11, " ", G$2))</f>
        <v>1</v>
      </c>
      <c r="H11" s="57">
        <f>countif(SPSRs!$N$2:$N$362, concatenate($A11, " ", H$2))</f>
        <v>0</v>
      </c>
      <c r="I11" s="57">
        <f>countif(SPSRs!$N$2:$N$362, concatenate($A11, " ", I$2))</f>
        <v>0</v>
      </c>
      <c r="J11" s="57">
        <f>countif(SPSRs!$N$2:$N$362, concatenate($A11, " ", J$2))</f>
        <v>0</v>
      </c>
      <c r="K11" s="57">
        <f>countif(SPSRs!$N$2:$N$362, concatenate($A11, " ", K$2))</f>
        <v>0</v>
      </c>
      <c r="L11" s="57">
        <f>countif(SPSRs!$N$2:$N$362, concatenate($A11, " ", L$2))</f>
        <v>0</v>
      </c>
      <c r="M11" s="57">
        <f>countif(SPSRs!$N$2:$N$362, concatenate($A11, " ", M$2))</f>
        <v>0</v>
      </c>
      <c r="N11" s="57">
        <f>countif(SPSRs!$N$2:$N$362, concatenate($A11, " ", N$2))</f>
        <v>0</v>
      </c>
      <c r="O11" s="57">
        <f>countif(SPSRs!$N$2:$N$362, concatenate($A11, " ", O$2))</f>
        <v>0</v>
      </c>
      <c r="P11" s="57">
        <f>countif(SPSRs!$N$2:$N$362, concatenate($A11, " ", P$2))</f>
        <v>0</v>
      </c>
      <c r="Q11" s="57">
        <f>countif(SPSRs!$N$2:$N$362, concatenate($A11, " ", Q$2))</f>
        <v>0</v>
      </c>
      <c r="R11" s="57">
        <f>countif(SPSRs!$N$2:$N$362, concatenate($A11, " ", R$2))</f>
        <v>0</v>
      </c>
      <c r="S11" s="57">
        <f>countif(SPSRs!$N$2:$N$362, concatenate($A11, " ", S$2))</f>
        <v>0</v>
      </c>
      <c r="T11" s="57">
        <f>countif(SPSRs!$N$2:$N$362, concatenate($A11, " ", T$2))</f>
        <v>0</v>
      </c>
      <c r="U11" s="58">
        <f t="shared" si="1"/>
        <v>1</v>
      </c>
    </row>
    <row r="12">
      <c r="A12" s="49">
        <v>84.0</v>
      </c>
      <c r="B12" s="55">
        <f>countif(SPSRs!$N$2:$N$362, concatenate($A12, " ", B$2))</f>
        <v>0</v>
      </c>
      <c r="C12" s="55">
        <f>countif(SPSRs!$N$2:$N$362, concatenate($A12, " ", C$2))</f>
        <v>0</v>
      </c>
      <c r="D12" s="55">
        <f>countif(SPSRs!$N$2:$N$362, concatenate($A12, " ", D$2))</f>
        <v>0</v>
      </c>
      <c r="E12" s="55">
        <f>countif(SPSRs!$N$2:$N$362, concatenate($A12, " ", E$2))</f>
        <v>0</v>
      </c>
      <c r="F12" s="55">
        <f>countif(SPSRs!$N$2:$N$362, concatenate($A12, " ", F$2))</f>
        <v>0</v>
      </c>
      <c r="G12" s="55">
        <f>countif(SPSRs!$N$2:$N$362, concatenate($A12, " ", G$2))</f>
        <v>0</v>
      </c>
      <c r="H12" s="55">
        <f>countif(SPSRs!$N$2:$N$362, concatenate($A12, " ", H$2))</f>
        <v>0</v>
      </c>
      <c r="I12" s="55">
        <f>countif(SPSRs!$N$2:$N$362, concatenate($A12, " ", I$2))</f>
        <v>0</v>
      </c>
      <c r="J12" s="55">
        <f>countif(SPSRs!$N$2:$N$362, concatenate($A12, " ", J$2))</f>
        <v>1</v>
      </c>
      <c r="K12" s="55">
        <f>countif(SPSRs!$N$2:$N$362, concatenate($A12, " ", K$2))</f>
        <v>0</v>
      </c>
      <c r="L12" s="55">
        <f>countif(SPSRs!$N$2:$N$362, concatenate($A12, " ", L$2))</f>
        <v>0</v>
      </c>
      <c r="M12" s="55">
        <f>countif(SPSRs!$N$2:$N$362, concatenate($A12, " ", M$2))</f>
        <v>0</v>
      </c>
      <c r="N12" s="55">
        <f>countif(SPSRs!$N$2:$N$362, concatenate($A12, " ", N$2))</f>
        <v>0</v>
      </c>
      <c r="O12" s="55">
        <f>countif(SPSRs!$N$2:$N$362, concatenate($A12, " ", O$2))</f>
        <v>0</v>
      </c>
      <c r="P12" s="55">
        <f>countif(SPSRs!$N$2:$N$362, concatenate($A12, " ", P$2))</f>
        <v>0</v>
      </c>
      <c r="Q12" s="55">
        <f>countif(SPSRs!$N$2:$N$362, concatenate($A12, " ", Q$2))</f>
        <v>0</v>
      </c>
      <c r="R12" s="55">
        <f>countif(SPSRs!$N$2:$N$362, concatenate($A12, " ", R$2))</f>
        <v>0</v>
      </c>
      <c r="S12" s="55">
        <f>countif(SPSRs!$N$2:$N$362, concatenate($A12, " ", S$2))</f>
        <v>0</v>
      </c>
      <c r="T12" s="55">
        <f>countif(SPSRs!$N$2:$N$362, concatenate($A12, " ", T$2))</f>
        <v>0</v>
      </c>
      <c r="U12" s="56">
        <f t="shared" si="1"/>
        <v>1</v>
      </c>
    </row>
    <row r="13">
      <c r="A13" s="45">
        <v>88.0</v>
      </c>
      <c r="B13" s="57">
        <f>countif(SPSRs!$N$2:$N$362, concatenate($A13, " ", B$2))</f>
        <v>0</v>
      </c>
      <c r="C13" s="57">
        <f>countif(SPSRs!$N$2:$N$362, concatenate($A13, " ", C$2))</f>
        <v>0</v>
      </c>
      <c r="D13" s="57">
        <f>countif(SPSRs!$N$2:$N$362, concatenate($A13, " ", D$2))</f>
        <v>0</v>
      </c>
      <c r="E13" s="57">
        <f>countif(SPSRs!$N$2:$N$362, concatenate($A13, " ", E$2))</f>
        <v>0</v>
      </c>
      <c r="F13" s="57">
        <f>countif(SPSRs!$N$2:$N$362, concatenate($A13, " ", F$2))</f>
        <v>0</v>
      </c>
      <c r="G13" s="57">
        <f>countif(SPSRs!$N$2:$N$362, concatenate($A13, " ", G$2))</f>
        <v>0</v>
      </c>
      <c r="H13" s="57">
        <f>countif(SPSRs!$N$2:$N$362, concatenate($A13, " ", H$2))</f>
        <v>0</v>
      </c>
      <c r="I13" s="57">
        <f>countif(SPSRs!$N$2:$N$362, concatenate($A13, " ", I$2))</f>
        <v>0</v>
      </c>
      <c r="J13" s="57">
        <f>countif(SPSRs!$N$2:$N$362, concatenate($A13, " ", J$2))</f>
        <v>0</v>
      </c>
      <c r="K13" s="57">
        <f>countif(SPSRs!$N$2:$N$362, concatenate($A13, " ", K$2))</f>
        <v>1</v>
      </c>
      <c r="L13" s="57">
        <f>countif(SPSRs!$N$2:$N$362, concatenate($A13, " ", L$2))</f>
        <v>0</v>
      </c>
      <c r="M13" s="57">
        <f>countif(SPSRs!$N$2:$N$362, concatenate($A13, " ", M$2))</f>
        <v>0</v>
      </c>
      <c r="N13" s="57">
        <f>countif(SPSRs!$N$2:$N$362, concatenate($A13, " ", N$2))</f>
        <v>0</v>
      </c>
      <c r="O13" s="57">
        <f>countif(SPSRs!$N$2:$N$362, concatenate($A13, " ", O$2))</f>
        <v>1</v>
      </c>
      <c r="P13" s="57">
        <f>countif(SPSRs!$N$2:$N$362, concatenate($A13, " ", P$2))</f>
        <v>0</v>
      </c>
      <c r="Q13" s="57">
        <f>countif(SPSRs!$N$2:$N$362, concatenate($A13, " ", Q$2))</f>
        <v>0</v>
      </c>
      <c r="R13" s="57">
        <f>countif(SPSRs!$N$2:$N$362, concatenate($A13, " ", R$2))</f>
        <v>0</v>
      </c>
      <c r="S13" s="57">
        <f>countif(SPSRs!$N$2:$N$362, concatenate($A13, " ", S$2))</f>
        <v>0</v>
      </c>
      <c r="T13" s="57">
        <f>countif(SPSRs!$N$2:$N$362, concatenate($A13, " ", T$2))</f>
        <v>0</v>
      </c>
      <c r="U13" s="58">
        <f t="shared" si="1"/>
        <v>2</v>
      </c>
    </row>
    <row r="14">
      <c r="A14" s="49">
        <v>89.0</v>
      </c>
      <c r="B14" s="55">
        <f>countif(SPSRs!$N$2:$N$362, concatenate($A14, " ", B$2))</f>
        <v>0</v>
      </c>
      <c r="C14" s="55">
        <f>countif(SPSRs!$N$2:$N$362, concatenate($A14, " ", C$2))</f>
        <v>0</v>
      </c>
      <c r="D14" s="55">
        <f>countif(SPSRs!$N$2:$N$362, concatenate($A14, " ", D$2))</f>
        <v>0</v>
      </c>
      <c r="E14" s="55">
        <f>countif(SPSRs!$N$2:$N$362, concatenate($A14, " ", E$2))</f>
        <v>0</v>
      </c>
      <c r="F14" s="55">
        <f>countif(SPSRs!$N$2:$N$362, concatenate($A14, " ", F$2))</f>
        <v>0</v>
      </c>
      <c r="G14" s="55">
        <f>countif(SPSRs!$N$2:$N$362, concatenate($A14, " ", G$2))</f>
        <v>0</v>
      </c>
      <c r="H14" s="55">
        <f>countif(SPSRs!$N$2:$N$362, concatenate($A14, " ", H$2))</f>
        <v>0</v>
      </c>
      <c r="I14" s="55">
        <f>countif(SPSRs!$N$2:$N$362, concatenate($A14, " ", I$2))</f>
        <v>0</v>
      </c>
      <c r="J14" s="55">
        <f>countif(SPSRs!$N$2:$N$362, concatenate($A14, " ", J$2))</f>
        <v>0</v>
      </c>
      <c r="K14" s="55">
        <f>countif(SPSRs!$N$2:$N$362, concatenate($A14, " ", K$2))</f>
        <v>0</v>
      </c>
      <c r="L14" s="55">
        <f>countif(SPSRs!$N$2:$N$362, concatenate($A14, " ", L$2))</f>
        <v>0</v>
      </c>
      <c r="M14" s="55">
        <f>countif(SPSRs!$N$2:$N$362, concatenate($A14, " ", M$2))</f>
        <v>1</v>
      </c>
      <c r="N14" s="55">
        <f>countif(SPSRs!$N$2:$N$362, concatenate($A14, " ", N$2))</f>
        <v>0</v>
      </c>
      <c r="O14" s="55">
        <f>countif(SPSRs!$N$2:$N$362, concatenate($A14, " ", O$2))</f>
        <v>1</v>
      </c>
      <c r="P14" s="55">
        <f>countif(SPSRs!$N$2:$N$362, concatenate($A14, " ", P$2))</f>
        <v>0</v>
      </c>
      <c r="Q14" s="55">
        <f>countif(SPSRs!$N$2:$N$362, concatenate($A14, " ", Q$2))</f>
        <v>0</v>
      </c>
      <c r="R14" s="55">
        <f>countif(SPSRs!$N$2:$N$362, concatenate($A14, " ", R$2))</f>
        <v>0</v>
      </c>
      <c r="S14" s="55">
        <f>countif(SPSRs!$N$2:$N$362, concatenate($A14, " ", S$2))</f>
        <v>0</v>
      </c>
      <c r="T14" s="55">
        <f>countif(SPSRs!$N$2:$N$362, concatenate($A14, " ", T$2))</f>
        <v>0</v>
      </c>
      <c r="U14" s="56">
        <f t="shared" si="1"/>
        <v>2</v>
      </c>
    </row>
    <row r="15">
      <c r="A15" s="52">
        <v>91.0</v>
      </c>
      <c r="B15" s="53">
        <f>countif(SPSRs!$N$2:$N$362, concatenate($A15, " ", B$2))</f>
        <v>0</v>
      </c>
      <c r="C15" s="53">
        <f>countif(SPSRs!$N$2:$N$362, concatenate($A15, " ", C$2))</f>
        <v>0</v>
      </c>
      <c r="D15" s="53">
        <f>countif(SPSRs!$N$2:$N$362, concatenate($A15, " ", D$2))</f>
        <v>0</v>
      </c>
      <c r="E15" s="53">
        <f>countif(SPSRs!$N$2:$N$362, concatenate($A15, " ", E$2))</f>
        <v>0</v>
      </c>
      <c r="F15" s="53">
        <f>countif(SPSRs!$N$2:$N$362, concatenate($A15, " ", F$2))</f>
        <v>0</v>
      </c>
      <c r="G15" s="53">
        <f>countif(SPSRs!$N$2:$N$362, concatenate($A15, " ", G$2))</f>
        <v>0</v>
      </c>
      <c r="H15" s="53">
        <f>countif(SPSRs!$N$2:$N$362, concatenate($A15, " ", H$2))</f>
        <v>0</v>
      </c>
      <c r="I15" s="53">
        <f>countif(SPSRs!$N$2:$N$362, concatenate($A15, " ", I$2))</f>
        <v>0</v>
      </c>
      <c r="J15" s="53">
        <f>countif(SPSRs!$N$2:$N$362, concatenate($A15, " ", J$2))</f>
        <v>0</v>
      </c>
      <c r="K15" s="53">
        <f>countif(SPSRs!$N$2:$N$362, concatenate($A15, " ", K$2))</f>
        <v>1</v>
      </c>
      <c r="L15" s="53">
        <f>countif(SPSRs!$N$2:$N$362, concatenate($A15, " ", L$2))</f>
        <v>0</v>
      </c>
      <c r="M15" s="53">
        <f>countif(SPSRs!$N$2:$N$362, concatenate($A15, " ", M$2))</f>
        <v>0</v>
      </c>
      <c r="N15" s="53">
        <f>countif(SPSRs!$N$2:$N$362, concatenate($A15, " ", N$2))</f>
        <v>0</v>
      </c>
      <c r="O15" s="53">
        <f>countif(SPSRs!$N$2:$N$362, concatenate($A15, " ", O$2))</f>
        <v>0</v>
      </c>
      <c r="P15" s="53">
        <f>countif(SPSRs!$N$2:$N$362, concatenate($A15, " ", P$2))</f>
        <v>0</v>
      </c>
      <c r="Q15" s="53">
        <f>countif(SPSRs!$N$2:$N$362, concatenate($A15, " ", Q$2))</f>
        <v>0</v>
      </c>
      <c r="R15" s="53">
        <f>countif(SPSRs!$N$2:$N$362, concatenate($A15, " ", R$2))</f>
        <v>0</v>
      </c>
      <c r="S15" s="53">
        <f>countif(SPSRs!$N$2:$N$362, concatenate($A15, " ", S$2))</f>
        <v>0</v>
      </c>
      <c r="T15" s="53">
        <f>countif(SPSRs!$N$2:$N$362, concatenate($A15, " ", T$2))</f>
        <v>0</v>
      </c>
      <c r="U15" s="54">
        <f t="shared" si="1"/>
        <v>1</v>
      </c>
    </row>
    <row r="16">
      <c r="A16" s="49">
        <v>94.0</v>
      </c>
      <c r="B16" s="55">
        <f>countif(SPSRs!$N$2:$N$362, concatenate($A16, " ", B$2))</f>
        <v>0</v>
      </c>
      <c r="C16" s="55">
        <f>countif(SPSRs!$N$2:$N$362, concatenate($A16, " ", C$2))</f>
        <v>0</v>
      </c>
      <c r="D16" s="55">
        <f>countif(SPSRs!$N$2:$N$362, concatenate($A16, " ", D$2))</f>
        <v>0</v>
      </c>
      <c r="E16" s="55">
        <f>countif(SPSRs!$N$2:$N$362, concatenate($A16, " ", E$2))</f>
        <v>0</v>
      </c>
      <c r="F16" s="55">
        <f>countif(SPSRs!$N$2:$N$362, concatenate($A16, " ", F$2))</f>
        <v>0</v>
      </c>
      <c r="G16" s="55">
        <f>countif(SPSRs!$N$2:$N$362, concatenate($A16, " ", G$2))</f>
        <v>0</v>
      </c>
      <c r="H16" s="55">
        <f>countif(SPSRs!$N$2:$N$362, concatenate($A16, " ", H$2))</f>
        <v>0</v>
      </c>
      <c r="I16" s="55">
        <f>countif(SPSRs!$N$2:$N$362, concatenate($A16, " ", I$2))</f>
        <v>0</v>
      </c>
      <c r="J16" s="55">
        <f>countif(SPSRs!$N$2:$N$362, concatenate($A16, " ", J$2))</f>
        <v>1</v>
      </c>
      <c r="K16" s="55">
        <f>countif(SPSRs!$N$2:$N$362, concatenate($A16, " ", K$2))</f>
        <v>0</v>
      </c>
      <c r="L16" s="55">
        <f>countif(SPSRs!$N$2:$N$362, concatenate($A16, " ", L$2))</f>
        <v>0</v>
      </c>
      <c r="M16" s="55">
        <f>countif(SPSRs!$N$2:$N$362, concatenate($A16, " ", M$2))</f>
        <v>0</v>
      </c>
      <c r="N16" s="55">
        <f>countif(SPSRs!$N$2:$N$362, concatenate($A16, " ", N$2))</f>
        <v>0</v>
      </c>
      <c r="O16" s="55">
        <f>countif(SPSRs!$N$2:$N$362, concatenate($A16, " ", O$2))</f>
        <v>0</v>
      </c>
      <c r="P16" s="55">
        <f>countif(SPSRs!$N$2:$N$362, concatenate($A16, " ", P$2))</f>
        <v>0</v>
      </c>
      <c r="Q16" s="55">
        <f>countif(SPSRs!$N$2:$N$362, concatenate($A16, " ", Q$2))</f>
        <v>0</v>
      </c>
      <c r="R16" s="55">
        <f>countif(SPSRs!$N$2:$N$362, concatenate($A16, " ", R$2))</f>
        <v>0</v>
      </c>
      <c r="S16" s="55">
        <f>countif(SPSRs!$N$2:$N$362, concatenate($A16, " ", S$2))</f>
        <v>0</v>
      </c>
      <c r="T16" s="55">
        <f>countif(SPSRs!$N$2:$N$362, concatenate($A16, " ", T$2))</f>
        <v>0</v>
      </c>
      <c r="U16" s="56">
        <f t="shared" si="1"/>
        <v>1</v>
      </c>
    </row>
    <row r="17">
      <c r="A17" s="45">
        <v>97.0</v>
      </c>
      <c r="B17" s="57">
        <f>countif(SPSRs!$N$2:$N$362, concatenate($A17, " ", B$2))</f>
        <v>0</v>
      </c>
      <c r="C17" s="57">
        <f>countif(SPSRs!$N$2:$N$362, concatenate($A17, " ", C$2))</f>
        <v>0</v>
      </c>
      <c r="D17" s="57">
        <f>countif(SPSRs!$N$2:$N$362, concatenate($A17, " ", D$2))</f>
        <v>1</v>
      </c>
      <c r="E17" s="57">
        <f>countif(SPSRs!$N$2:$N$362, concatenate($A17, " ", E$2))</f>
        <v>0</v>
      </c>
      <c r="F17" s="57">
        <f>countif(SPSRs!$N$2:$N$362, concatenate($A17, " ", F$2))</f>
        <v>0</v>
      </c>
      <c r="G17" s="57">
        <f>countif(SPSRs!$N$2:$N$362, concatenate($A17, " ", G$2))</f>
        <v>0</v>
      </c>
      <c r="H17" s="57">
        <f>countif(SPSRs!$N$2:$N$362, concatenate($A17, " ", H$2))</f>
        <v>0</v>
      </c>
      <c r="I17" s="57">
        <f>countif(SPSRs!$N$2:$N$362, concatenate($A17, " ", I$2))</f>
        <v>0</v>
      </c>
      <c r="J17" s="57">
        <f>countif(SPSRs!$N$2:$N$362, concatenate($A17, " ", J$2))</f>
        <v>0</v>
      </c>
      <c r="K17" s="57">
        <f>countif(SPSRs!$N$2:$N$362, concatenate($A17, " ", K$2))</f>
        <v>1</v>
      </c>
      <c r="L17" s="57">
        <f>countif(SPSRs!$N$2:$N$362, concatenate($A17, " ", L$2))</f>
        <v>0</v>
      </c>
      <c r="M17" s="57">
        <f>countif(SPSRs!$N$2:$N$362, concatenate($A17, " ", M$2))</f>
        <v>0</v>
      </c>
      <c r="N17" s="57">
        <f>countif(SPSRs!$N$2:$N$362, concatenate($A17, " ", N$2))</f>
        <v>0</v>
      </c>
      <c r="O17" s="57">
        <f>countif(SPSRs!$N$2:$N$362, concatenate($A17, " ", O$2))</f>
        <v>0</v>
      </c>
      <c r="P17" s="57">
        <f>countif(SPSRs!$N$2:$N$362, concatenate($A17, " ", P$2))</f>
        <v>0</v>
      </c>
      <c r="Q17" s="57">
        <f>countif(SPSRs!$N$2:$N$362, concatenate($A17, " ", Q$2))</f>
        <v>0</v>
      </c>
      <c r="R17" s="57">
        <f>countif(SPSRs!$N$2:$N$362, concatenate($A17, " ", R$2))</f>
        <v>0</v>
      </c>
      <c r="S17" s="57">
        <f>countif(SPSRs!$N$2:$N$362, concatenate($A17, " ", S$2))</f>
        <v>0</v>
      </c>
      <c r="T17" s="57">
        <f>countif(SPSRs!$N$2:$N$362, concatenate($A17, " ", T$2))</f>
        <v>0</v>
      </c>
      <c r="U17" s="58">
        <f t="shared" si="1"/>
        <v>2</v>
      </c>
    </row>
    <row r="18">
      <c r="A18" s="59">
        <v>98.0</v>
      </c>
      <c r="B18" s="60">
        <f>countif(SPSRs!$N$2:$N$362, concatenate($A18, " ", B$2))</f>
        <v>0</v>
      </c>
      <c r="C18" s="60">
        <f>countif(SPSRs!$N$2:$N$362, concatenate($A18, " ", C$2))</f>
        <v>0</v>
      </c>
      <c r="D18" s="60">
        <f>countif(SPSRs!$N$2:$N$362, concatenate($A18, " ", D$2))</f>
        <v>2</v>
      </c>
      <c r="E18" s="60">
        <f>countif(SPSRs!$N$2:$N$362, concatenate($A18, " ", E$2))</f>
        <v>0</v>
      </c>
      <c r="F18" s="60">
        <f>countif(SPSRs!$N$2:$N$362, concatenate($A18, " ", F$2))</f>
        <v>1</v>
      </c>
      <c r="G18" s="60">
        <f>countif(SPSRs!$N$2:$N$362, concatenate($A18, " ", G$2))</f>
        <v>0</v>
      </c>
      <c r="H18" s="60">
        <f>countif(SPSRs!$N$2:$N$362, concatenate($A18, " ", H$2))</f>
        <v>0</v>
      </c>
      <c r="I18" s="60">
        <f>countif(SPSRs!$N$2:$N$362, concatenate($A18, " ", I$2))</f>
        <v>0</v>
      </c>
      <c r="J18" s="60">
        <f>countif(SPSRs!$N$2:$N$362, concatenate($A18, " ", J$2))</f>
        <v>0</v>
      </c>
      <c r="K18" s="60">
        <f>countif(SPSRs!$N$2:$N$362, concatenate($A18, " ", K$2))</f>
        <v>0</v>
      </c>
      <c r="L18" s="60">
        <f>countif(SPSRs!$N$2:$N$362, concatenate($A18, " ", L$2))</f>
        <v>0</v>
      </c>
      <c r="M18" s="60">
        <f>countif(SPSRs!$N$2:$N$362, concatenate($A18, " ", M$2))</f>
        <v>0</v>
      </c>
      <c r="N18" s="60">
        <f>countif(SPSRs!$N$2:$N$362, concatenate($A18, " ", N$2))</f>
        <v>0</v>
      </c>
      <c r="O18" s="60">
        <f>countif(SPSRs!$N$2:$N$362, concatenate($A18, " ", O$2))</f>
        <v>0</v>
      </c>
      <c r="P18" s="60">
        <f>countif(SPSRs!$N$2:$N$362, concatenate($A18, " ", P$2))</f>
        <v>0</v>
      </c>
      <c r="Q18" s="60">
        <f>countif(SPSRs!$N$2:$N$362, concatenate($A18, " ", Q$2))</f>
        <v>0</v>
      </c>
      <c r="R18" s="60">
        <f>countif(SPSRs!$N$2:$N$362, concatenate($A18, " ", R$2))</f>
        <v>0</v>
      </c>
      <c r="S18" s="60">
        <f>countif(SPSRs!$N$2:$N$362, concatenate($A18, " ", S$2))</f>
        <v>0</v>
      </c>
      <c r="T18" s="60">
        <f>countif(SPSRs!$N$2:$N$362, concatenate($A18, " ", T$2))</f>
        <v>0</v>
      </c>
      <c r="U18" s="61">
        <f t="shared" si="1"/>
        <v>3</v>
      </c>
    </row>
    <row r="19">
      <c r="A19" s="45">
        <v>99.0</v>
      </c>
      <c r="B19" s="57">
        <f>countif(SPSRs!$N$2:$N$362, concatenate($A19, " ", B$2))</f>
        <v>0</v>
      </c>
      <c r="C19" s="57">
        <f>countif(SPSRs!$N$2:$N$362, concatenate($A19, " ", C$2))</f>
        <v>0</v>
      </c>
      <c r="D19" s="57">
        <f>countif(SPSRs!$N$2:$N$362, concatenate($A19, " ", D$2))</f>
        <v>0</v>
      </c>
      <c r="E19" s="57">
        <f>countif(SPSRs!$N$2:$N$362, concatenate($A19, " ", E$2))</f>
        <v>1</v>
      </c>
      <c r="F19" s="57">
        <f>countif(SPSRs!$N$2:$N$362, concatenate($A19, " ", F$2))</f>
        <v>0</v>
      </c>
      <c r="G19" s="57">
        <f>countif(SPSRs!$N$2:$N$362, concatenate($A19, " ", G$2))</f>
        <v>0</v>
      </c>
      <c r="H19" s="57">
        <f>countif(SPSRs!$N$2:$N$362, concatenate($A19, " ", H$2))</f>
        <v>0</v>
      </c>
      <c r="I19" s="57">
        <f>countif(SPSRs!$N$2:$N$362, concatenate($A19, " ", I$2))</f>
        <v>0</v>
      </c>
      <c r="J19" s="57">
        <f>countif(SPSRs!$N$2:$N$362, concatenate($A19, " ", J$2))</f>
        <v>0</v>
      </c>
      <c r="K19" s="57">
        <f>countif(SPSRs!$N$2:$N$362, concatenate($A19, " ", K$2))</f>
        <v>0</v>
      </c>
      <c r="L19" s="57">
        <f>countif(SPSRs!$N$2:$N$362, concatenate($A19, " ", L$2))</f>
        <v>1</v>
      </c>
      <c r="M19" s="57">
        <f>countif(SPSRs!$N$2:$N$362, concatenate($A19, " ", M$2))</f>
        <v>0</v>
      </c>
      <c r="N19" s="57">
        <f>countif(SPSRs!$N$2:$N$362, concatenate($A19, " ", N$2))</f>
        <v>0</v>
      </c>
      <c r="O19" s="57">
        <f>countif(SPSRs!$N$2:$N$362, concatenate($A19, " ", O$2))</f>
        <v>0</v>
      </c>
      <c r="P19" s="57">
        <f>countif(SPSRs!$N$2:$N$362, concatenate($A19, " ", P$2))</f>
        <v>0</v>
      </c>
      <c r="Q19" s="57">
        <f>countif(SPSRs!$N$2:$N$362, concatenate($A19, " ", Q$2))</f>
        <v>0</v>
      </c>
      <c r="R19" s="57">
        <f>countif(SPSRs!$N$2:$N$362, concatenate($A19, " ", R$2))</f>
        <v>0</v>
      </c>
      <c r="S19" s="57">
        <f>countif(SPSRs!$N$2:$N$362, concatenate($A19, " ", S$2))</f>
        <v>0</v>
      </c>
      <c r="T19" s="57">
        <f>countif(SPSRs!$N$2:$N$362, concatenate($A19, " ", T$2))</f>
        <v>0</v>
      </c>
      <c r="U19" s="58">
        <f t="shared" si="1"/>
        <v>2</v>
      </c>
    </row>
    <row r="20">
      <c r="A20" s="59">
        <v>100.0</v>
      </c>
      <c r="B20" s="60">
        <f>countif(SPSRs!$N$2:$N$362, concatenate($A20, " ", B$2))</f>
        <v>0</v>
      </c>
      <c r="C20" s="60">
        <f>countif(SPSRs!$N$2:$N$362, concatenate($A20, " ", C$2))</f>
        <v>0</v>
      </c>
      <c r="D20" s="60">
        <f>countif(SPSRs!$N$2:$N$362, concatenate($A20, " ", D$2))</f>
        <v>0</v>
      </c>
      <c r="E20" s="60">
        <f>countif(SPSRs!$N$2:$N$362, concatenate($A20, " ", E$2))</f>
        <v>0</v>
      </c>
      <c r="F20" s="60">
        <f>countif(SPSRs!$N$2:$N$362, concatenate($A20, " ", F$2))</f>
        <v>0</v>
      </c>
      <c r="G20" s="60">
        <f>countif(SPSRs!$N$2:$N$362, concatenate($A20, " ", G$2))</f>
        <v>0</v>
      </c>
      <c r="H20" s="60">
        <f>countif(SPSRs!$N$2:$N$362, concatenate($A20, " ", H$2))</f>
        <v>0</v>
      </c>
      <c r="I20" s="60">
        <f>countif(SPSRs!$N$2:$N$362, concatenate($A20, " ", I$2))</f>
        <v>0</v>
      </c>
      <c r="J20" s="60">
        <f>countif(SPSRs!$N$2:$N$362, concatenate($A20, " ", J$2))</f>
        <v>0</v>
      </c>
      <c r="K20" s="60">
        <f>countif(SPSRs!$N$2:$N$362, concatenate($A20, " ", K$2))</f>
        <v>0</v>
      </c>
      <c r="L20" s="60">
        <f>countif(SPSRs!$N$2:$N$362, concatenate($A20, " ", L$2))</f>
        <v>1</v>
      </c>
      <c r="M20" s="60">
        <f>countif(SPSRs!$N$2:$N$362, concatenate($A20, " ", M$2))</f>
        <v>0</v>
      </c>
      <c r="N20" s="60">
        <f>countif(SPSRs!$N$2:$N$362, concatenate($A20, " ", N$2))</f>
        <v>0</v>
      </c>
      <c r="O20" s="60">
        <f>countif(SPSRs!$N$2:$N$362, concatenate($A20, " ", O$2))</f>
        <v>0</v>
      </c>
      <c r="P20" s="60">
        <f>countif(SPSRs!$N$2:$N$362, concatenate($A20, " ", P$2))</f>
        <v>0</v>
      </c>
      <c r="Q20" s="60">
        <f>countif(SPSRs!$N$2:$N$362, concatenate($A20, " ", Q$2))</f>
        <v>0</v>
      </c>
      <c r="R20" s="60">
        <f>countif(SPSRs!$N$2:$N$362, concatenate($A20, " ", R$2))</f>
        <v>0</v>
      </c>
      <c r="S20" s="60">
        <f>countif(SPSRs!$N$2:$N$362, concatenate($A20, " ", S$2))</f>
        <v>0</v>
      </c>
      <c r="T20" s="60">
        <f>countif(SPSRs!$N$2:$N$362, concatenate($A20, " ", T$2))</f>
        <v>0</v>
      </c>
      <c r="U20" s="61">
        <f t="shared" si="1"/>
        <v>1</v>
      </c>
    </row>
    <row r="21">
      <c r="A21" s="52">
        <v>101.0</v>
      </c>
      <c r="B21" s="53">
        <f>countif(SPSRs!$N$2:$N$362, concatenate($A21, " ", B$2))</f>
        <v>0</v>
      </c>
      <c r="C21" s="53">
        <f>countif(SPSRs!$N$2:$N$362, concatenate($A21, " ", C$2))</f>
        <v>0</v>
      </c>
      <c r="D21" s="53">
        <f>countif(SPSRs!$N$2:$N$362, concatenate($A21, " ", D$2))</f>
        <v>0</v>
      </c>
      <c r="E21" s="53">
        <f>countif(SPSRs!$N$2:$N$362, concatenate($A21, " ", E$2))</f>
        <v>0</v>
      </c>
      <c r="F21" s="53">
        <f>countif(SPSRs!$N$2:$N$362, concatenate($A21, " ", F$2))</f>
        <v>0</v>
      </c>
      <c r="G21" s="53">
        <f>countif(SPSRs!$N$2:$N$362, concatenate($A21, " ", G$2))</f>
        <v>0</v>
      </c>
      <c r="H21" s="53">
        <f>countif(SPSRs!$N$2:$N$362, concatenate($A21, " ", H$2))</f>
        <v>0</v>
      </c>
      <c r="I21" s="53">
        <f>countif(SPSRs!$N$2:$N$362, concatenate($A21, " ", I$2))</f>
        <v>0</v>
      </c>
      <c r="J21" s="53">
        <f>countif(SPSRs!$N$2:$N$362, concatenate($A21, " ", J$2))</f>
        <v>1</v>
      </c>
      <c r="K21" s="53">
        <f>countif(SPSRs!$N$2:$N$362, concatenate($A21, " ", K$2))</f>
        <v>0</v>
      </c>
      <c r="L21" s="53">
        <f>countif(SPSRs!$N$2:$N$362, concatenate($A21, " ", L$2))</f>
        <v>0</v>
      </c>
      <c r="M21" s="53">
        <f>countif(SPSRs!$N$2:$N$362, concatenate($A21, " ", M$2))</f>
        <v>0</v>
      </c>
      <c r="N21" s="53">
        <f>countif(SPSRs!$N$2:$N$362, concatenate($A21, " ", N$2))</f>
        <v>0</v>
      </c>
      <c r="O21" s="53">
        <f>countif(SPSRs!$N$2:$N$362, concatenate($A21, " ", O$2))</f>
        <v>0</v>
      </c>
      <c r="P21" s="53">
        <f>countif(SPSRs!$N$2:$N$362, concatenate($A21, " ", P$2))</f>
        <v>0</v>
      </c>
      <c r="Q21" s="53">
        <f>countif(SPSRs!$N$2:$N$362, concatenate($A21, " ", Q$2))</f>
        <v>0</v>
      </c>
      <c r="R21" s="53">
        <f>countif(SPSRs!$N$2:$N$362, concatenate($A21, " ", R$2))</f>
        <v>0</v>
      </c>
      <c r="S21" s="53">
        <f>countif(SPSRs!$N$2:$N$362, concatenate($A21, " ", S$2))</f>
        <v>0</v>
      </c>
      <c r="T21" s="53">
        <f>countif(SPSRs!$N$2:$N$362, concatenate($A21, " ", T$2))</f>
        <v>0</v>
      </c>
      <c r="U21" s="54">
        <f t="shared" si="1"/>
        <v>1</v>
      </c>
    </row>
    <row r="22">
      <c r="A22" s="59">
        <v>103.0</v>
      </c>
      <c r="B22" s="60">
        <f>countif(SPSRs!$N$2:$N$362, concatenate($A22, " ", B$2))</f>
        <v>0</v>
      </c>
      <c r="C22" s="60">
        <f>countif(SPSRs!$N$2:$N$362, concatenate($A22, " ", C$2))</f>
        <v>0</v>
      </c>
      <c r="D22" s="60">
        <f>countif(SPSRs!$N$2:$N$362, concatenate($A22, " ", D$2))</f>
        <v>0</v>
      </c>
      <c r="E22" s="60">
        <f>countif(SPSRs!$N$2:$N$362, concatenate($A22, " ", E$2))</f>
        <v>0</v>
      </c>
      <c r="F22" s="60">
        <f>countif(SPSRs!$N$2:$N$362, concatenate($A22, " ", F$2))</f>
        <v>0</v>
      </c>
      <c r="G22" s="60">
        <f>countif(SPSRs!$N$2:$N$362, concatenate($A22, " ", G$2))</f>
        <v>0</v>
      </c>
      <c r="H22" s="60">
        <f>countif(SPSRs!$N$2:$N$362, concatenate($A22, " ", H$2))</f>
        <v>0</v>
      </c>
      <c r="I22" s="60">
        <f>countif(SPSRs!$N$2:$N$362, concatenate($A22, " ", I$2))</f>
        <v>3</v>
      </c>
      <c r="J22" s="60">
        <f>countif(SPSRs!$N$2:$N$362, concatenate($A22, " ", J$2))</f>
        <v>0</v>
      </c>
      <c r="K22" s="60">
        <f>countif(SPSRs!$N$2:$N$362, concatenate($A22, " ", K$2))</f>
        <v>0</v>
      </c>
      <c r="L22" s="60">
        <f>countif(SPSRs!$N$2:$N$362, concatenate($A22, " ", L$2))</f>
        <v>0</v>
      </c>
      <c r="M22" s="60">
        <f>countif(SPSRs!$N$2:$N$362, concatenate($A22, " ", M$2))</f>
        <v>0</v>
      </c>
      <c r="N22" s="60">
        <f>countif(SPSRs!$N$2:$N$362, concatenate($A22, " ", N$2))</f>
        <v>0</v>
      </c>
      <c r="O22" s="60">
        <f>countif(SPSRs!$N$2:$N$362, concatenate($A22, " ", O$2))</f>
        <v>0</v>
      </c>
      <c r="P22" s="60">
        <f>countif(SPSRs!$N$2:$N$362, concatenate($A22, " ", P$2))</f>
        <v>0</v>
      </c>
      <c r="Q22" s="60">
        <f>countif(SPSRs!$N$2:$N$362, concatenate($A22, " ", Q$2))</f>
        <v>0</v>
      </c>
      <c r="R22" s="60">
        <f>countif(SPSRs!$N$2:$N$362, concatenate($A22, " ", R$2))</f>
        <v>0</v>
      </c>
      <c r="S22" s="60">
        <f>countif(SPSRs!$N$2:$N$362, concatenate($A22, " ", S$2))</f>
        <v>0</v>
      </c>
      <c r="T22" s="60">
        <f>countif(SPSRs!$N$2:$N$362, concatenate($A22, " ", T$2))</f>
        <v>0</v>
      </c>
      <c r="U22" s="61">
        <f t="shared" si="1"/>
        <v>3</v>
      </c>
    </row>
    <row r="23">
      <c r="A23" s="45">
        <v>104.0</v>
      </c>
      <c r="B23" s="57">
        <f>countif(SPSRs!$N$2:$N$362, concatenate($A23, " ", B$2))</f>
        <v>0</v>
      </c>
      <c r="C23" s="57">
        <f>countif(SPSRs!$N$2:$N$362, concatenate($A23, " ", C$2))</f>
        <v>0</v>
      </c>
      <c r="D23" s="57">
        <f>countif(SPSRs!$N$2:$N$362, concatenate($A23, " ", D$2))</f>
        <v>0</v>
      </c>
      <c r="E23" s="57">
        <f>countif(SPSRs!$N$2:$N$362, concatenate($A23, " ", E$2))</f>
        <v>0</v>
      </c>
      <c r="F23" s="57">
        <f>countif(SPSRs!$N$2:$N$362, concatenate($A23, " ", F$2))</f>
        <v>0</v>
      </c>
      <c r="G23" s="57">
        <f>countif(SPSRs!$N$2:$N$362, concatenate($A23, " ", G$2))</f>
        <v>0</v>
      </c>
      <c r="H23" s="57">
        <f>countif(SPSRs!$N$2:$N$362, concatenate($A23, " ", H$2))</f>
        <v>0</v>
      </c>
      <c r="I23" s="57">
        <f>countif(SPSRs!$N$2:$N$362, concatenate($A23, " ", I$2))</f>
        <v>0</v>
      </c>
      <c r="J23" s="57">
        <f>countif(SPSRs!$N$2:$N$362, concatenate($A23, " ", J$2))</f>
        <v>0</v>
      </c>
      <c r="K23" s="57">
        <f>countif(SPSRs!$N$2:$N$362, concatenate($A23, " ", K$2))</f>
        <v>1</v>
      </c>
      <c r="L23" s="57">
        <f>countif(SPSRs!$N$2:$N$362, concatenate($A23, " ", L$2))</f>
        <v>1</v>
      </c>
      <c r="M23" s="57">
        <f>countif(SPSRs!$N$2:$N$362, concatenate($A23, " ", M$2))</f>
        <v>2</v>
      </c>
      <c r="N23" s="57">
        <f>countif(SPSRs!$N$2:$N$362, concatenate($A23, " ", N$2))</f>
        <v>1</v>
      </c>
      <c r="O23" s="57">
        <f>countif(SPSRs!$N$2:$N$362, concatenate($A23, " ", O$2))</f>
        <v>0</v>
      </c>
      <c r="P23" s="57">
        <f>countif(SPSRs!$N$2:$N$362, concatenate($A23, " ", P$2))</f>
        <v>0</v>
      </c>
      <c r="Q23" s="57">
        <f>countif(SPSRs!$N$2:$N$362, concatenate($A23, " ", Q$2))</f>
        <v>0</v>
      </c>
      <c r="R23" s="57">
        <f>countif(SPSRs!$N$2:$N$362, concatenate($A23, " ", R$2))</f>
        <v>0</v>
      </c>
      <c r="S23" s="57">
        <f>countif(SPSRs!$N$2:$N$362, concatenate($A23, " ", S$2))</f>
        <v>0</v>
      </c>
      <c r="T23" s="57">
        <f>countif(SPSRs!$N$2:$N$362, concatenate($A23, " ", T$2))</f>
        <v>0</v>
      </c>
      <c r="U23" s="58">
        <f t="shared" si="1"/>
        <v>5</v>
      </c>
    </row>
    <row r="24">
      <c r="A24" s="59">
        <v>105.0</v>
      </c>
      <c r="B24" s="60">
        <f>countif(SPSRs!$N$2:$N$362, concatenate($A24, " ", B$2))</f>
        <v>0</v>
      </c>
      <c r="C24" s="60">
        <f>countif(SPSRs!$N$2:$N$362, concatenate($A24, " ", C$2))</f>
        <v>1</v>
      </c>
      <c r="D24" s="60">
        <f>countif(SPSRs!$N$2:$N$362, concatenate($A24, " ", D$2))</f>
        <v>0</v>
      </c>
      <c r="E24" s="60">
        <f>countif(SPSRs!$N$2:$N$362, concatenate($A24, " ", E$2))</f>
        <v>0</v>
      </c>
      <c r="F24" s="60">
        <f>countif(SPSRs!$N$2:$N$362, concatenate($A24, " ", F$2))</f>
        <v>0</v>
      </c>
      <c r="G24" s="60">
        <f>countif(SPSRs!$N$2:$N$362, concatenate($A24, " ", G$2))</f>
        <v>0</v>
      </c>
      <c r="H24" s="60">
        <f>countif(SPSRs!$N$2:$N$362, concatenate($A24, " ", H$2))</f>
        <v>0</v>
      </c>
      <c r="I24" s="60">
        <f>countif(SPSRs!$N$2:$N$362, concatenate($A24, " ", I$2))</f>
        <v>1</v>
      </c>
      <c r="J24" s="60">
        <f>countif(SPSRs!$N$2:$N$362, concatenate($A24, " ", J$2))</f>
        <v>1</v>
      </c>
      <c r="K24" s="60">
        <f>countif(SPSRs!$N$2:$N$362, concatenate($A24, " ", K$2))</f>
        <v>1</v>
      </c>
      <c r="L24" s="60">
        <f>countif(SPSRs!$N$2:$N$362, concatenate($A24, " ", L$2))</f>
        <v>0</v>
      </c>
      <c r="M24" s="60">
        <f>countif(SPSRs!$N$2:$N$362, concatenate($A24, " ", M$2))</f>
        <v>0</v>
      </c>
      <c r="N24" s="60">
        <f>countif(SPSRs!$N$2:$N$362, concatenate($A24, " ", N$2))</f>
        <v>0</v>
      </c>
      <c r="O24" s="60">
        <f>countif(SPSRs!$N$2:$N$362, concatenate($A24, " ", O$2))</f>
        <v>0</v>
      </c>
      <c r="P24" s="60">
        <f>countif(SPSRs!$N$2:$N$362, concatenate($A24, " ", P$2))</f>
        <v>0</v>
      </c>
      <c r="Q24" s="60">
        <f>countif(SPSRs!$N$2:$N$362, concatenate($A24, " ", Q$2))</f>
        <v>0</v>
      </c>
      <c r="R24" s="60">
        <f>countif(SPSRs!$N$2:$N$362, concatenate($A24, " ", R$2))</f>
        <v>0</v>
      </c>
      <c r="S24" s="60">
        <f>countif(SPSRs!$N$2:$N$362, concatenate($A24, " ", S$2))</f>
        <v>0</v>
      </c>
      <c r="T24" s="60">
        <f>countif(SPSRs!$N$2:$N$362, concatenate($A24, " ", T$2))</f>
        <v>0</v>
      </c>
      <c r="U24" s="61">
        <f t="shared" si="1"/>
        <v>4</v>
      </c>
    </row>
    <row r="25">
      <c r="A25" s="45">
        <v>106.0</v>
      </c>
      <c r="B25" s="57">
        <f>countif(SPSRs!$N$2:$N$362, concatenate($A25, " ", B$2))</f>
        <v>0</v>
      </c>
      <c r="C25" s="57">
        <f>countif(SPSRs!$N$2:$N$362, concatenate($A25, " ", C$2))</f>
        <v>0</v>
      </c>
      <c r="D25" s="57">
        <f>countif(SPSRs!$N$2:$N$362, concatenate($A25, " ", D$2))</f>
        <v>0</v>
      </c>
      <c r="E25" s="57">
        <f>countif(SPSRs!$N$2:$N$362, concatenate($A25, " ", E$2))</f>
        <v>2</v>
      </c>
      <c r="F25" s="57">
        <f>countif(SPSRs!$N$2:$N$362, concatenate($A25, " ", F$2))</f>
        <v>1</v>
      </c>
      <c r="G25" s="57">
        <f>countif(SPSRs!$N$2:$N$362, concatenate($A25, " ", G$2))</f>
        <v>2</v>
      </c>
      <c r="H25" s="57">
        <f>countif(SPSRs!$N$2:$N$362, concatenate($A25, " ", H$2))</f>
        <v>1</v>
      </c>
      <c r="I25" s="57">
        <f>countif(SPSRs!$N$2:$N$362, concatenate($A25, " ", I$2))</f>
        <v>0</v>
      </c>
      <c r="J25" s="57">
        <f>countif(SPSRs!$N$2:$N$362, concatenate($A25, " ", J$2))</f>
        <v>0</v>
      </c>
      <c r="K25" s="57">
        <f>countif(SPSRs!$N$2:$N$362, concatenate($A25, " ", K$2))</f>
        <v>1</v>
      </c>
      <c r="L25" s="57">
        <f>countif(SPSRs!$N$2:$N$362, concatenate($A25, " ", L$2))</f>
        <v>0</v>
      </c>
      <c r="M25" s="57">
        <f>countif(SPSRs!$N$2:$N$362, concatenate($A25, " ", M$2))</f>
        <v>0</v>
      </c>
      <c r="N25" s="57">
        <f>countif(SPSRs!$N$2:$N$362, concatenate($A25, " ", N$2))</f>
        <v>0</v>
      </c>
      <c r="O25" s="57">
        <f>countif(SPSRs!$N$2:$N$362, concatenate($A25, " ", O$2))</f>
        <v>0</v>
      </c>
      <c r="P25" s="57">
        <f>countif(SPSRs!$N$2:$N$362, concatenate($A25, " ", P$2))</f>
        <v>0</v>
      </c>
      <c r="Q25" s="57">
        <f>countif(SPSRs!$N$2:$N$362, concatenate($A25, " ", Q$2))</f>
        <v>0</v>
      </c>
      <c r="R25" s="57">
        <f>countif(SPSRs!$N$2:$N$362, concatenate($A25, " ", R$2))</f>
        <v>0</v>
      </c>
      <c r="S25" s="57">
        <f>countif(SPSRs!$N$2:$N$362, concatenate($A25, " ", S$2))</f>
        <v>0</v>
      </c>
      <c r="T25" s="57">
        <f>countif(SPSRs!$N$2:$N$362, concatenate($A25, " ", T$2))</f>
        <v>0</v>
      </c>
      <c r="U25" s="58">
        <f t="shared" si="1"/>
        <v>7</v>
      </c>
    </row>
    <row r="26">
      <c r="A26" s="49">
        <v>107.0</v>
      </c>
      <c r="B26" s="55">
        <f>countif(SPSRs!$N$2:$N$362, concatenate($A26, " ", B$2))</f>
        <v>0</v>
      </c>
      <c r="C26" s="55">
        <f>countif(SPSRs!$N$2:$N$362, concatenate($A26, " ", C$2))</f>
        <v>0</v>
      </c>
      <c r="D26" s="55">
        <f>countif(SPSRs!$N$2:$N$362, concatenate($A26, " ", D$2))</f>
        <v>0</v>
      </c>
      <c r="E26" s="55">
        <f>countif(SPSRs!$N$2:$N$362, concatenate($A26, " ", E$2))</f>
        <v>0</v>
      </c>
      <c r="F26" s="55">
        <f>countif(SPSRs!$N$2:$N$362, concatenate($A26, " ", F$2))</f>
        <v>0</v>
      </c>
      <c r="G26" s="55">
        <f>countif(SPSRs!$N$2:$N$362, concatenate($A26, " ", G$2))</f>
        <v>0</v>
      </c>
      <c r="H26" s="55">
        <f>countif(SPSRs!$N$2:$N$362, concatenate($A26, " ", H$2))</f>
        <v>0</v>
      </c>
      <c r="I26" s="55">
        <f>countif(SPSRs!$N$2:$N$362, concatenate($A26, " ", I$2))</f>
        <v>0</v>
      </c>
      <c r="J26" s="55">
        <f>countif(SPSRs!$N$2:$N$362, concatenate($A26, " ", J$2))</f>
        <v>0</v>
      </c>
      <c r="K26" s="55">
        <f>countif(SPSRs!$N$2:$N$362, concatenate($A26, " ", K$2))</f>
        <v>0</v>
      </c>
      <c r="L26" s="55">
        <f>countif(SPSRs!$N$2:$N$362, concatenate($A26, " ", L$2))</f>
        <v>1</v>
      </c>
      <c r="M26" s="55">
        <f>countif(SPSRs!$N$2:$N$362, concatenate($A26, " ", M$2))</f>
        <v>0</v>
      </c>
      <c r="N26" s="55">
        <f>countif(SPSRs!$N$2:$N$362, concatenate($A26, " ", N$2))</f>
        <v>0</v>
      </c>
      <c r="O26" s="55">
        <f>countif(SPSRs!$N$2:$N$362, concatenate($A26, " ", O$2))</f>
        <v>0</v>
      </c>
      <c r="P26" s="55">
        <f>countif(SPSRs!$N$2:$N$362, concatenate($A26, " ", P$2))</f>
        <v>1</v>
      </c>
      <c r="Q26" s="55">
        <f>countif(SPSRs!$N$2:$N$362, concatenate($A26, " ", Q$2))</f>
        <v>0</v>
      </c>
      <c r="R26" s="55">
        <f>countif(SPSRs!$N$2:$N$362, concatenate($A26, " ", R$2))</f>
        <v>0</v>
      </c>
      <c r="S26" s="55">
        <f>countif(SPSRs!$N$2:$N$362, concatenate($A26, " ", S$2))</f>
        <v>0</v>
      </c>
      <c r="T26" s="55">
        <f>countif(SPSRs!$N$2:$N$362, concatenate($A26, " ", T$2))</f>
        <v>0</v>
      </c>
      <c r="U26" s="56">
        <f t="shared" si="1"/>
        <v>2</v>
      </c>
    </row>
    <row r="27">
      <c r="A27" s="52">
        <v>109.0</v>
      </c>
      <c r="B27" s="53">
        <f>countif(SPSRs!$N$2:$N$362, concatenate($A27, " ", B$2))</f>
        <v>0</v>
      </c>
      <c r="C27" s="53">
        <f>countif(SPSRs!$N$2:$N$362, concatenate($A27, " ", C$2))</f>
        <v>0</v>
      </c>
      <c r="D27" s="53">
        <f>countif(SPSRs!$N$2:$N$362, concatenate($A27, " ", D$2))</f>
        <v>0</v>
      </c>
      <c r="E27" s="53">
        <f>countif(SPSRs!$N$2:$N$362, concatenate($A27, " ", E$2))</f>
        <v>0</v>
      </c>
      <c r="F27" s="53">
        <f>countif(SPSRs!$N$2:$N$362, concatenate($A27, " ", F$2))</f>
        <v>1</v>
      </c>
      <c r="G27" s="53">
        <f>countif(SPSRs!$N$2:$N$362, concatenate($A27, " ", G$2))</f>
        <v>0</v>
      </c>
      <c r="H27" s="53">
        <f>countif(SPSRs!$N$2:$N$362, concatenate($A27, " ", H$2))</f>
        <v>0</v>
      </c>
      <c r="I27" s="53">
        <f>countif(SPSRs!$N$2:$N$362, concatenate($A27, " ", I$2))</f>
        <v>0</v>
      </c>
      <c r="J27" s="53">
        <f>countif(SPSRs!$N$2:$N$362, concatenate($A27, " ", J$2))</f>
        <v>0</v>
      </c>
      <c r="K27" s="53">
        <f>countif(SPSRs!$N$2:$N$362, concatenate($A27, " ", K$2))</f>
        <v>0</v>
      </c>
      <c r="L27" s="53">
        <f>countif(SPSRs!$N$2:$N$362, concatenate($A27, " ", L$2))</f>
        <v>1</v>
      </c>
      <c r="M27" s="53">
        <f>countif(SPSRs!$N$2:$N$362, concatenate($A27, " ", M$2))</f>
        <v>0</v>
      </c>
      <c r="N27" s="53">
        <f>countif(SPSRs!$N$2:$N$362, concatenate($A27, " ", N$2))</f>
        <v>0</v>
      </c>
      <c r="O27" s="53">
        <f>countif(SPSRs!$N$2:$N$362, concatenate($A27, " ", O$2))</f>
        <v>0</v>
      </c>
      <c r="P27" s="53">
        <f>countif(SPSRs!$N$2:$N$362, concatenate($A27, " ", P$2))</f>
        <v>0</v>
      </c>
      <c r="Q27" s="53">
        <f>countif(SPSRs!$N$2:$N$362, concatenate($A27, " ", Q$2))</f>
        <v>0</v>
      </c>
      <c r="R27" s="53">
        <f>countif(SPSRs!$N$2:$N$362, concatenate($A27, " ", R$2))</f>
        <v>0</v>
      </c>
      <c r="S27" s="53">
        <f>countif(SPSRs!$N$2:$N$362, concatenate($A27, " ", S$2))</f>
        <v>0</v>
      </c>
      <c r="T27" s="53">
        <f>countif(SPSRs!$N$2:$N$362, concatenate($A27, " ", T$2))</f>
        <v>0</v>
      </c>
      <c r="U27" s="54">
        <f t="shared" si="1"/>
        <v>2</v>
      </c>
    </row>
    <row r="28">
      <c r="A28" s="59">
        <v>111.0</v>
      </c>
      <c r="B28" s="60">
        <f>countif(SPSRs!$N$2:$N$362, concatenate($A28, " ", B$2))</f>
        <v>0</v>
      </c>
      <c r="C28" s="60">
        <f>countif(SPSRs!$N$2:$N$362, concatenate($A28, " ", C$2))</f>
        <v>1</v>
      </c>
      <c r="D28" s="60">
        <f>countif(SPSRs!$N$2:$N$362, concatenate($A28, " ", D$2))</f>
        <v>0</v>
      </c>
      <c r="E28" s="60">
        <f>countif(SPSRs!$N$2:$N$362, concatenate($A28, " ", E$2))</f>
        <v>0</v>
      </c>
      <c r="F28" s="60">
        <f>countif(SPSRs!$N$2:$N$362, concatenate($A28, " ", F$2))</f>
        <v>1</v>
      </c>
      <c r="G28" s="60">
        <f>countif(SPSRs!$N$2:$N$362, concatenate($A28, " ", G$2))</f>
        <v>0</v>
      </c>
      <c r="H28" s="60">
        <f>countif(SPSRs!$N$2:$N$362, concatenate($A28, " ", H$2))</f>
        <v>0</v>
      </c>
      <c r="I28" s="60">
        <f>countif(SPSRs!$N$2:$N$362, concatenate($A28, " ", I$2))</f>
        <v>0</v>
      </c>
      <c r="J28" s="60">
        <f>countif(SPSRs!$N$2:$N$362, concatenate($A28, " ", J$2))</f>
        <v>1</v>
      </c>
      <c r="K28" s="60">
        <f>countif(SPSRs!$N$2:$N$362, concatenate($A28, " ", K$2))</f>
        <v>1</v>
      </c>
      <c r="L28" s="60">
        <f>countif(SPSRs!$N$2:$N$362, concatenate($A28, " ", L$2))</f>
        <v>0</v>
      </c>
      <c r="M28" s="60">
        <f>countif(SPSRs!$N$2:$N$362, concatenate($A28, " ", M$2))</f>
        <v>0</v>
      </c>
      <c r="N28" s="60">
        <f>countif(SPSRs!$N$2:$N$362, concatenate($A28, " ", N$2))</f>
        <v>0</v>
      </c>
      <c r="O28" s="60">
        <f>countif(SPSRs!$N$2:$N$362, concatenate($A28, " ", O$2))</f>
        <v>0</v>
      </c>
      <c r="P28" s="60">
        <f>countif(SPSRs!$N$2:$N$362, concatenate($A28, " ", P$2))</f>
        <v>0</v>
      </c>
      <c r="Q28" s="60">
        <f>countif(SPSRs!$N$2:$N$362, concatenate($A28, " ", Q$2))</f>
        <v>0</v>
      </c>
      <c r="R28" s="60">
        <f>countif(SPSRs!$N$2:$N$362, concatenate($A28, " ", R$2))</f>
        <v>0</v>
      </c>
      <c r="S28" s="60">
        <f>countif(SPSRs!$N$2:$N$362, concatenate($A28, " ", S$2))</f>
        <v>0</v>
      </c>
      <c r="T28" s="60">
        <f>countif(SPSRs!$N$2:$N$362, concatenate($A28, " ", T$2))</f>
        <v>0</v>
      </c>
      <c r="U28" s="61">
        <f t="shared" si="1"/>
        <v>4</v>
      </c>
    </row>
    <row r="29">
      <c r="A29" s="45">
        <v>112.0</v>
      </c>
      <c r="B29" s="57">
        <f>countif(SPSRs!$N$2:$N$362, concatenate($A29, " ", B$2))</f>
        <v>0</v>
      </c>
      <c r="C29" s="57">
        <f>countif(SPSRs!$N$2:$N$362, concatenate($A29, " ", C$2))</f>
        <v>0</v>
      </c>
      <c r="D29" s="57">
        <f>countif(SPSRs!$N$2:$N$362, concatenate($A29, " ", D$2))</f>
        <v>1</v>
      </c>
      <c r="E29" s="57">
        <f>countif(SPSRs!$N$2:$N$362, concatenate($A29, " ", E$2))</f>
        <v>1</v>
      </c>
      <c r="F29" s="57">
        <f>countif(SPSRs!$N$2:$N$362, concatenate($A29, " ", F$2))</f>
        <v>5</v>
      </c>
      <c r="G29" s="57">
        <f>countif(SPSRs!$N$2:$N$362, concatenate($A29, " ", G$2))</f>
        <v>0</v>
      </c>
      <c r="H29" s="57">
        <f>countif(SPSRs!$N$2:$N$362, concatenate($A29, " ", H$2))</f>
        <v>1</v>
      </c>
      <c r="I29" s="57">
        <f>countif(SPSRs!$N$2:$N$362, concatenate($A29, " ", I$2))</f>
        <v>0</v>
      </c>
      <c r="J29" s="57">
        <f>countif(SPSRs!$N$2:$N$362, concatenate($A29, " ", J$2))</f>
        <v>2</v>
      </c>
      <c r="K29" s="57">
        <f>countif(SPSRs!$N$2:$N$362, concatenate($A29, " ", K$2))</f>
        <v>1</v>
      </c>
      <c r="L29" s="57">
        <f>countif(SPSRs!$N$2:$N$362, concatenate($A29, " ", L$2))</f>
        <v>0</v>
      </c>
      <c r="M29" s="57">
        <f>countif(SPSRs!$N$2:$N$362, concatenate($A29, " ", M$2))</f>
        <v>0</v>
      </c>
      <c r="N29" s="57">
        <f>countif(SPSRs!$N$2:$N$362, concatenate($A29, " ", N$2))</f>
        <v>0</v>
      </c>
      <c r="O29" s="57">
        <f>countif(SPSRs!$N$2:$N$362, concatenate($A29, " ", O$2))</f>
        <v>0</v>
      </c>
      <c r="P29" s="57">
        <f>countif(SPSRs!$N$2:$N$362, concatenate($A29, " ", P$2))</f>
        <v>0</v>
      </c>
      <c r="Q29" s="57">
        <f>countif(SPSRs!$N$2:$N$362, concatenate($A29, " ", Q$2))</f>
        <v>0</v>
      </c>
      <c r="R29" s="57">
        <f>countif(SPSRs!$N$2:$N$362, concatenate($A29, " ", R$2))</f>
        <v>0</v>
      </c>
      <c r="S29" s="57">
        <f>countif(SPSRs!$N$2:$N$362, concatenate($A29, " ", S$2))</f>
        <v>0</v>
      </c>
      <c r="T29" s="57">
        <f>countif(SPSRs!$N$2:$N$362, concatenate($A29, " ", T$2))</f>
        <v>0</v>
      </c>
      <c r="U29" s="58">
        <f t="shared" si="1"/>
        <v>11</v>
      </c>
    </row>
    <row r="30">
      <c r="A30" s="59">
        <v>113.0</v>
      </c>
      <c r="B30" s="60">
        <f>countif(SPSRs!$N$2:$N$362, concatenate($A30, " ", B$2))</f>
        <v>0</v>
      </c>
      <c r="C30" s="60">
        <f>countif(SPSRs!$N$2:$N$362, concatenate($A30, " ", C$2))</f>
        <v>0</v>
      </c>
      <c r="D30" s="60">
        <f>countif(SPSRs!$N$2:$N$362, concatenate($A30, " ", D$2))</f>
        <v>0</v>
      </c>
      <c r="E30" s="60">
        <f>countif(SPSRs!$N$2:$N$362, concatenate($A30, " ", E$2))</f>
        <v>1</v>
      </c>
      <c r="F30" s="60">
        <f>countif(SPSRs!$N$2:$N$362, concatenate($A30, " ", F$2))</f>
        <v>0</v>
      </c>
      <c r="G30" s="60">
        <f>countif(SPSRs!$N$2:$N$362, concatenate($A30, " ", G$2))</f>
        <v>0</v>
      </c>
      <c r="H30" s="60">
        <f>countif(SPSRs!$N$2:$N$362, concatenate($A30, " ", H$2))</f>
        <v>0</v>
      </c>
      <c r="I30" s="60">
        <f>countif(SPSRs!$N$2:$N$362, concatenate($A30, " ", I$2))</f>
        <v>0</v>
      </c>
      <c r="J30" s="60">
        <f>countif(SPSRs!$N$2:$N$362, concatenate($A30, " ", J$2))</f>
        <v>0</v>
      </c>
      <c r="K30" s="60">
        <f>countif(SPSRs!$N$2:$N$362, concatenate($A30, " ", K$2))</f>
        <v>1</v>
      </c>
      <c r="L30" s="60">
        <f>countif(SPSRs!$N$2:$N$362, concatenate($A30, " ", L$2))</f>
        <v>1</v>
      </c>
      <c r="M30" s="60">
        <f>countif(SPSRs!$N$2:$N$362, concatenate($A30, " ", M$2))</f>
        <v>0</v>
      </c>
      <c r="N30" s="60">
        <f>countif(SPSRs!$N$2:$N$362, concatenate($A30, " ", N$2))</f>
        <v>0</v>
      </c>
      <c r="O30" s="60">
        <f>countif(SPSRs!$N$2:$N$362, concatenate($A30, " ", O$2))</f>
        <v>0</v>
      </c>
      <c r="P30" s="60">
        <f>countif(SPSRs!$N$2:$N$362, concatenate($A30, " ", P$2))</f>
        <v>0</v>
      </c>
      <c r="Q30" s="60">
        <f>countif(SPSRs!$N$2:$N$362, concatenate($A30, " ", Q$2))</f>
        <v>1</v>
      </c>
      <c r="R30" s="60">
        <f>countif(SPSRs!$N$2:$N$362, concatenate($A30, " ", R$2))</f>
        <v>0</v>
      </c>
      <c r="S30" s="60">
        <f>countif(SPSRs!$N$2:$N$362, concatenate($A30, " ", S$2))</f>
        <v>0</v>
      </c>
      <c r="T30" s="60">
        <f>countif(SPSRs!$N$2:$N$362, concatenate($A30, " ", T$2))</f>
        <v>0</v>
      </c>
      <c r="U30" s="61">
        <f t="shared" si="1"/>
        <v>4</v>
      </c>
    </row>
    <row r="31">
      <c r="A31" s="45">
        <v>114.0</v>
      </c>
      <c r="B31" s="57">
        <f>countif(SPSRs!$N$2:$N$362, concatenate($A31, " ", B$2))</f>
        <v>0</v>
      </c>
      <c r="C31" s="57">
        <f>countif(SPSRs!$N$2:$N$362, concatenate($A31, " ", C$2))</f>
        <v>0</v>
      </c>
      <c r="D31" s="57">
        <f>countif(SPSRs!$N$2:$N$362, concatenate($A31, " ", D$2))</f>
        <v>0</v>
      </c>
      <c r="E31" s="57">
        <f>countif(SPSRs!$N$2:$N$362, concatenate($A31, " ", E$2))</f>
        <v>0</v>
      </c>
      <c r="F31" s="57">
        <f>countif(SPSRs!$N$2:$N$362, concatenate($A31, " ", F$2))</f>
        <v>0</v>
      </c>
      <c r="G31" s="57">
        <f>countif(SPSRs!$N$2:$N$362, concatenate($A31, " ", G$2))</f>
        <v>0</v>
      </c>
      <c r="H31" s="57">
        <f>countif(SPSRs!$N$2:$N$362, concatenate($A31, " ", H$2))</f>
        <v>0</v>
      </c>
      <c r="I31" s="57">
        <f>countif(SPSRs!$N$2:$N$362, concatenate($A31, " ", I$2))</f>
        <v>1</v>
      </c>
      <c r="J31" s="57">
        <f>countif(SPSRs!$N$2:$N$362, concatenate($A31, " ", J$2))</f>
        <v>0</v>
      </c>
      <c r="K31" s="57">
        <f>countif(SPSRs!$N$2:$N$362, concatenate($A31, " ", K$2))</f>
        <v>0</v>
      </c>
      <c r="L31" s="57">
        <f>countif(SPSRs!$N$2:$N$362, concatenate($A31, " ", L$2))</f>
        <v>0</v>
      </c>
      <c r="M31" s="57">
        <f>countif(SPSRs!$N$2:$N$362, concatenate($A31, " ", M$2))</f>
        <v>0</v>
      </c>
      <c r="N31" s="57">
        <f>countif(SPSRs!$N$2:$N$362, concatenate($A31, " ", N$2))</f>
        <v>0</v>
      </c>
      <c r="O31" s="57">
        <f>countif(SPSRs!$N$2:$N$362, concatenate($A31, " ", O$2))</f>
        <v>0</v>
      </c>
      <c r="P31" s="57">
        <f>countif(SPSRs!$N$2:$N$362, concatenate($A31, " ", P$2))</f>
        <v>0</v>
      </c>
      <c r="Q31" s="57">
        <f>countif(SPSRs!$N$2:$N$362, concatenate($A31, " ", Q$2))</f>
        <v>0</v>
      </c>
      <c r="R31" s="57">
        <f>countif(SPSRs!$N$2:$N$362, concatenate($A31, " ", R$2))</f>
        <v>0</v>
      </c>
      <c r="S31" s="57">
        <f>countif(SPSRs!$N$2:$N$362, concatenate($A31, " ", S$2))</f>
        <v>0</v>
      </c>
      <c r="T31" s="57">
        <f>countif(SPSRs!$N$2:$N$362, concatenate($A31, " ", T$2))</f>
        <v>0</v>
      </c>
      <c r="U31" s="58">
        <f t="shared" si="1"/>
        <v>1</v>
      </c>
    </row>
    <row r="32">
      <c r="A32" s="49">
        <v>115.0</v>
      </c>
      <c r="B32" s="55">
        <f>countif(SPSRs!$N$2:$N$362, concatenate($A32, " ", B$2))</f>
        <v>0</v>
      </c>
      <c r="C32" s="55">
        <f>countif(SPSRs!$N$2:$N$362, concatenate($A32, " ", C$2))</f>
        <v>1</v>
      </c>
      <c r="D32" s="55">
        <f>countif(SPSRs!$N$2:$N$362, concatenate($A32, " ", D$2))</f>
        <v>0</v>
      </c>
      <c r="E32" s="55">
        <f>countif(SPSRs!$N$2:$N$362, concatenate($A32, " ", E$2))</f>
        <v>0</v>
      </c>
      <c r="F32" s="55">
        <f>countif(SPSRs!$N$2:$N$362, concatenate($A32, " ", F$2))</f>
        <v>0</v>
      </c>
      <c r="G32" s="55">
        <f>countif(SPSRs!$N$2:$N$362, concatenate($A32, " ", G$2))</f>
        <v>0</v>
      </c>
      <c r="H32" s="55">
        <f>countif(SPSRs!$N$2:$N$362, concatenate($A32, " ", H$2))</f>
        <v>0</v>
      </c>
      <c r="I32" s="55">
        <f>countif(SPSRs!$N$2:$N$362, concatenate($A32, " ", I$2))</f>
        <v>0</v>
      </c>
      <c r="J32" s="55">
        <f>countif(SPSRs!$N$2:$N$362, concatenate($A32, " ", J$2))</f>
        <v>1</v>
      </c>
      <c r="K32" s="55">
        <f>countif(SPSRs!$N$2:$N$362, concatenate($A32, " ", K$2))</f>
        <v>0</v>
      </c>
      <c r="L32" s="55">
        <f>countif(SPSRs!$N$2:$N$362, concatenate($A32, " ", L$2))</f>
        <v>0</v>
      </c>
      <c r="M32" s="55">
        <f>countif(SPSRs!$N$2:$N$362, concatenate($A32, " ", M$2))</f>
        <v>1</v>
      </c>
      <c r="N32" s="55">
        <f>countif(SPSRs!$N$2:$N$362, concatenate($A32, " ", N$2))</f>
        <v>0</v>
      </c>
      <c r="O32" s="55">
        <f>countif(SPSRs!$N$2:$N$362, concatenate($A32, " ", O$2))</f>
        <v>0</v>
      </c>
      <c r="P32" s="55">
        <f>countif(SPSRs!$N$2:$N$362, concatenate($A32, " ", P$2))</f>
        <v>0</v>
      </c>
      <c r="Q32" s="55">
        <f>countif(SPSRs!$N$2:$N$362, concatenate($A32, " ", Q$2))</f>
        <v>0</v>
      </c>
      <c r="R32" s="55">
        <f>countif(SPSRs!$N$2:$N$362, concatenate($A32, " ", R$2))</f>
        <v>0</v>
      </c>
      <c r="S32" s="55">
        <f>countif(SPSRs!$N$2:$N$362, concatenate($A32, " ", S$2))</f>
        <v>0</v>
      </c>
      <c r="T32" s="55">
        <f>countif(SPSRs!$N$2:$N$362, concatenate($A32, " ", T$2))</f>
        <v>0</v>
      </c>
      <c r="U32" s="56">
        <f t="shared" si="1"/>
        <v>3</v>
      </c>
    </row>
    <row r="33">
      <c r="A33" s="45">
        <v>117.0</v>
      </c>
      <c r="B33" s="57">
        <f>countif(SPSRs!$N$2:$N$362, concatenate($A33, " ", B$2))</f>
        <v>0</v>
      </c>
      <c r="C33" s="57">
        <f>countif(SPSRs!$N$2:$N$362, concatenate($A33, " ", C$2))</f>
        <v>0</v>
      </c>
      <c r="D33" s="57">
        <f>countif(SPSRs!$N$2:$N$362, concatenate($A33, " ", D$2))</f>
        <v>0</v>
      </c>
      <c r="E33" s="57">
        <f>countif(SPSRs!$N$2:$N$362, concatenate($A33, " ", E$2))</f>
        <v>0</v>
      </c>
      <c r="F33" s="57">
        <f>countif(SPSRs!$N$2:$N$362, concatenate($A33, " ", F$2))</f>
        <v>0</v>
      </c>
      <c r="G33" s="57">
        <f>countif(SPSRs!$N$2:$N$362, concatenate($A33, " ", G$2))</f>
        <v>0</v>
      </c>
      <c r="H33" s="57">
        <f>countif(SPSRs!$N$2:$N$362, concatenate($A33, " ", H$2))</f>
        <v>0</v>
      </c>
      <c r="I33" s="57">
        <f>countif(SPSRs!$N$2:$N$362, concatenate($A33, " ", I$2))</f>
        <v>0</v>
      </c>
      <c r="J33" s="57">
        <f>countif(SPSRs!$N$2:$N$362, concatenate($A33, " ", J$2))</f>
        <v>0</v>
      </c>
      <c r="K33" s="57">
        <f>countif(SPSRs!$N$2:$N$362, concatenate($A33, " ", K$2))</f>
        <v>0</v>
      </c>
      <c r="L33" s="57">
        <f>countif(SPSRs!$N$2:$N$362, concatenate($A33, " ", L$2))</f>
        <v>1</v>
      </c>
      <c r="M33" s="57">
        <f>countif(SPSRs!$N$2:$N$362, concatenate($A33, " ", M$2))</f>
        <v>0</v>
      </c>
      <c r="N33" s="57">
        <f>countif(SPSRs!$N$2:$N$362, concatenate($A33, " ", N$2))</f>
        <v>0</v>
      </c>
      <c r="O33" s="57">
        <f>countif(SPSRs!$N$2:$N$362, concatenate($A33, " ", O$2))</f>
        <v>0</v>
      </c>
      <c r="P33" s="57">
        <f>countif(SPSRs!$N$2:$N$362, concatenate($A33, " ", P$2))</f>
        <v>0</v>
      </c>
      <c r="Q33" s="57">
        <f>countif(SPSRs!$N$2:$N$362, concatenate($A33, " ", Q$2))</f>
        <v>0</v>
      </c>
      <c r="R33" s="57">
        <f>countif(SPSRs!$N$2:$N$362, concatenate($A33, " ", R$2))</f>
        <v>0</v>
      </c>
      <c r="S33" s="57">
        <f>countif(SPSRs!$N$2:$N$362, concatenate($A33, " ", S$2))</f>
        <v>0</v>
      </c>
      <c r="T33" s="57">
        <f>countif(SPSRs!$N$2:$N$362, concatenate($A33, " ", T$2))</f>
        <v>0</v>
      </c>
      <c r="U33" s="58">
        <f t="shared" si="1"/>
        <v>1</v>
      </c>
    </row>
    <row r="34">
      <c r="A34" s="59">
        <v>118.0</v>
      </c>
      <c r="B34" s="60">
        <f>countif(SPSRs!$N$2:$N$362, concatenate($A34, " ", B$2))</f>
        <v>0</v>
      </c>
      <c r="C34" s="60">
        <f>countif(SPSRs!$N$2:$N$362, concatenate($A34, " ", C$2))</f>
        <v>0</v>
      </c>
      <c r="D34" s="60">
        <f>countif(SPSRs!$N$2:$N$362, concatenate($A34, " ", D$2))</f>
        <v>0</v>
      </c>
      <c r="E34" s="60">
        <f>countif(SPSRs!$N$2:$N$362, concatenate($A34, " ", E$2))</f>
        <v>1</v>
      </c>
      <c r="F34" s="60">
        <f>countif(SPSRs!$N$2:$N$362, concatenate($A34, " ", F$2))</f>
        <v>0</v>
      </c>
      <c r="G34" s="60">
        <f>countif(SPSRs!$N$2:$N$362, concatenate($A34, " ", G$2))</f>
        <v>0</v>
      </c>
      <c r="H34" s="60">
        <f>countif(SPSRs!$N$2:$N$362, concatenate($A34, " ", H$2))</f>
        <v>1</v>
      </c>
      <c r="I34" s="60">
        <f>countif(SPSRs!$N$2:$N$362, concatenate($A34, " ", I$2))</f>
        <v>0</v>
      </c>
      <c r="J34" s="60">
        <f>countif(SPSRs!$N$2:$N$362, concatenate($A34, " ", J$2))</f>
        <v>0</v>
      </c>
      <c r="K34" s="60">
        <f>countif(SPSRs!$N$2:$N$362, concatenate($A34, " ", K$2))</f>
        <v>1</v>
      </c>
      <c r="L34" s="60">
        <f>countif(SPSRs!$N$2:$N$362, concatenate($A34, " ", L$2))</f>
        <v>0</v>
      </c>
      <c r="M34" s="60">
        <f>countif(SPSRs!$N$2:$N$362, concatenate($A34, " ", M$2))</f>
        <v>0</v>
      </c>
      <c r="N34" s="60">
        <f>countif(SPSRs!$N$2:$N$362, concatenate($A34, " ", N$2))</f>
        <v>0</v>
      </c>
      <c r="O34" s="60">
        <f>countif(SPSRs!$N$2:$N$362, concatenate($A34, " ", O$2))</f>
        <v>0</v>
      </c>
      <c r="P34" s="60">
        <f>countif(SPSRs!$N$2:$N$362, concatenate($A34, " ", P$2))</f>
        <v>0</v>
      </c>
      <c r="Q34" s="60">
        <f>countif(SPSRs!$N$2:$N$362, concatenate($A34, " ", Q$2))</f>
        <v>0</v>
      </c>
      <c r="R34" s="60">
        <f>countif(SPSRs!$N$2:$N$362, concatenate($A34, " ", R$2))</f>
        <v>1</v>
      </c>
      <c r="S34" s="60">
        <f>countif(SPSRs!$N$2:$N$362, concatenate($A34, " ", S$2))</f>
        <v>0</v>
      </c>
      <c r="T34" s="60">
        <f>countif(SPSRs!$N$2:$N$362, concatenate($A34, " ", T$2))</f>
        <v>0</v>
      </c>
      <c r="U34" s="61">
        <f t="shared" si="1"/>
        <v>4</v>
      </c>
    </row>
    <row r="35">
      <c r="A35" s="45">
        <v>119.0</v>
      </c>
      <c r="B35" s="57">
        <f>countif(SPSRs!$N$2:$N$362, concatenate($A35, " ", B$2))</f>
        <v>0</v>
      </c>
      <c r="C35" s="57">
        <f>countif(SPSRs!$N$2:$N$362, concatenate($A35, " ", C$2))</f>
        <v>0</v>
      </c>
      <c r="D35" s="57">
        <f>countif(SPSRs!$N$2:$N$362, concatenate($A35, " ", D$2))</f>
        <v>0</v>
      </c>
      <c r="E35" s="57">
        <f>countif(SPSRs!$N$2:$N$362, concatenate($A35, " ", E$2))</f>
        <v>0</v>
      </c>
      <c r="F35" s="57">
        <f>countif(SPSRs!$N$2:$N$362, concatenate($A35, " ", F$2))</f>
        <v>0</v>
      </c>
      <c r="G35" s="57">
        <f>countif(SPSRs!$N$2:$N$362, concatenate($A35, " ", G$2))</f>
        <v>0</v>
      </c>
      <c r="H35" s="57">
        <f>countif(SPSRs!$N$2:$N$362, concatenate($A35, " ", H$2))</f>
        <v>0</v>
      </c>
      <c r="I35" s="57">
        <f>countif(SPSRs!$N$2:$N$362, concatenate($A35, " ", I$2))</f>
        <v>1</v>
      </c>
      <c r="J35" s="57">
        <f>countif(SPSRs!$N$2:$N$362, concatenate($A35, " ", J$2))</f>
        <v>0</v>
      </c>
      <c r="K35" s="57">
        <f>countif(SPSRs!$N$2:$N$362, concatenate($A35, " ", K$2))</f>
        <v>0</v>
      </c>
      <c r="L35" s="57">
        <f>countif(SPSRs!$N$2:$N$362, concatenate($A35, " ", L$2))</f>
        <v>1</v>
      </c>
      <c r="M35" s="57">
        <f>countif(SPSRs!$N$2:$N$362, concatenate($A35, " ", M$2))</f>
        <v>2</v>
      </c>
      <c r="N35" s="57">
        <f>countif(SPSRs!$N$2:$N$362, concatenate($A35, " ", N$2))</f>
        <v>0</v>
      </c>
      <c r="O35" s="57">
        <f>countif(SPSRs!$N$2:$N$362, concatenate($A35, " ", O$2))</f>
        <v>0</v>
      </c>
      <c r="P35" s="57">
        <f>countif(SPSRs!$N$2:$N$362, concatenate($A35, " ", P$2))</f>
        <v>0</v>
      </c>
      <c r="Q35" s="57">
        <f>countif(SPSRs!$N$2:$N$362, concatenate($A35, " ", Q$2))</f>
        <v>0</v>
      </c>
      <c r="R35" s="57">
        <f>countif(SPSRs!$N$2:$N$362, concatenate($A35, " ", R$2))</f>
        <v>0</v>
      </c>
      <c r="S35" s="57">
        <f>countif(SPSRs!$N$2:$N$362, concatenate($A35, " ", S$2))</f>
        <v>0</v>
      </c>
      <c r="T35" s="57">
        <f>countif(SPSRs!$N$2:$N$362, concatenate($A35, " ", T$2))</f>
        <v>0</v>
      </c>
      <c r="U35" s="58">
        <f t="shared" si="1"/>
        <v>4</v>
      </c>
    </row>
    <row r="36">
      <c r="A36" s="59">
        <v>120.0</v>
      </c>
      <c r="B36" s="60">
        <f>countif(SPSRs!$N$2:$N$362, concatenate($A36, " ", B$2))</f>
        <v>0</v>
      </c>
      <c r="C36" s="60">
        <f>countif(SPSRs!$N$2:$N$362, concatenate($A36, " ", C$2))</f>
        <v>0</v>
      </c>
      <c r="D36" s="60">
        <f>countif(SPSRs!$N$2:$N$362, concatenate($A36, " ", D$2))</f>
        <v>0</v>
      </c>
      <c r="E36" s="60">
        <f>countif(SPSRs!$N$2:$N$362, concatenate($A36, " ", E$2))</f>
        <v>2</v>
      </c>
      <c r="F36" s="60">
        <f>countif(SPSRs!$N$2:$N$362, concatenate($A36, " ", F$2))</f>
        <v>1</v>
      </c>
      <c r="G36" s="60">
        <f>countif(SPSRs!$N$2:$N$362, concatenate($A36, " ", G$2))</f>
        <v>0</v>
      </c>
      <c r="H36" s="60">
        <f>countif(SPSRs!$N$2:$N$362, concatenate($A36, " ", H$2))</f>
        <v>2</v>
      </c>
      <c r="I36" s="60">
        <f>countif(SPSRs!$N$2:$N$362, concatenate($A36, " ", I$2))</f>
        <v>0</v>
      </c>
      <c r="J36" s="60">
        <f>countif(SPSRs!$N$2:$N$362, concatenate($A36, " ", J$2))</f>
        <v>0</v>
      </c>
      <c r="K36" s="60">
        <f>countif(SPSRs!$N$2:$N$362, concatenate($A36, " ", K$2))</f>
        <v>0</v>
      </c>
      <c r="L36" s="60">
        <f>countif(SPSRs!$N$2:$N$362, concatenate($A36, " ", L$2))</f>
        <v>1</v>
      </c>
      <c r="M36" s="60">
        <f>countif(SPSRs!$N$2:$N$362, concatenate($A36, " ", M$2))</f>
        <v>2</v>
      </c>
      <c r="N36" s="60">
        <f>countif(SPSRs!$N$2:$N$362, concatenate($A36, " ", N$2))</f>
        <v>0</v>
      </c>
      <c r="O36" s="60">
        <f>countif(SPSRs!$N$2:$N$362, concatenate($A36, " ", O$2))</f>
        <v>0</v>
      </c>
      <c r="P36" s="60">
        <f>countif(SPSRs!$N$2:$N$362, concatenate($A36, " ", P$2))</f>
        <v>0</v>
      </c>
      <c r="Q36" s="60">
        <f>countif(SPSRs!$N$2:$N$362, concatenate($A36, " ", Q$2))</f>
        <v>0</v>
      </c>
      <c r="R36" s="60">
        <f>countif(SPSRs!$N$2:$N$362, concatenate($A36, " ", R$2))</f>
        <v>0</v>
      </c>
      <c r="S36" s="60">
        <f>countif(SPSRs!$N$2:$N$362, concatenate($A36, " ", S$2))</f>
        <v>0</v>
      </c>
      <c r="T36" s="60">
        <f>countif(SPSRs!$N$2:$N$362, concatenate($A36, " ", T$2))</f>
        <v>0</v>
      </c>
      <c r="U36" s="61">
        <f t="shared" si="1"/>
        <v>8</v>
      </c>
    </row>
    <row r="37">
      <c r="A37" s="45">
        <v>121.0</v>
      </c>
      <c r="B37" s="57">
        <f>countif(SPSRs!$N$2:$N$362, concatenate($A37, " ", B$2))</f>
        <v>0</v>
      </c>
      <c r="C37" s="57">
        <f>countif(SPSRs!$N$2:$N$362, concatenate($A37, " ", C$2))</f>
        <v>0</v>
      </c>
      <c r="D37" s="57">
        <f>countif(SPSRs!$N$2:$N$362, concatenate($A37, " ", D$2))</f>
        <v>0</v>
      </c>
      <c r="E37" s="57">
        <f>countif(SPSRs!$N$2:$N$362, concatenate($A37, " ", E$2))</f>
        <v>0</v>
      </c>
      <c r="F37" s="57">
        <f>countif(SPSRs!$N$2:$N$362, concatenate($A37, " ", F$2))</f>
        <v>0</v>
      </c>
      <c r="G37" s="57">
        <f>countif(SPSRs!$N$2:$N$362, concatenate($A37, " ", G$2))</f>
        <v>0</v>
      </c>
      <c r="H37" s="57">
        <f>countif(SPSRs!$N$2:$N$362, concatenate($A37, " ", H$2))</f>
        <v>1</v>
      </c>
      <c r="I37" s="57">
        <f>countif(SPSRs!$N$2:$N$362, concatenate($A37, " ", I$2))</f>
        <v>0</v>
      </c>
      <c r="J37" s="57">
        <f>countif(SPSRs!$N$2:$N$362, concatenate($A37, " ", J$2))</f>
        <v>0</v>
      </c>
      <c r="K37" s="57">
        <f>countif(SPSRs!$N$2:$N$362, concatenate($A37, " ", K$2))</f>
        <v>0</v>
      </c>
      <c r="L37" s="57">
        <f>countif(SPSRs!$N$2:$N$362, concatenate($A37, " ", L$2))</f>
        <v>3</v>
      </c>
      <c r="M37" s="57">
        <f>countif(SPSRs!$N$2:$N$362, concatenate($A37, " ", M$2))</f>
        <v>0</v>
      </c>
      <c r="N37" s="57">
        <f>countif(SPSRs!$N$2:$N$362, concatenate($A37, " ", N$2))</f>
        <v>0</v>
      </c>
      <c r="O37" s="57">
        <f>countif(SPSRs!$N$2:$N$362, concatenate($A37, " ", O$2))</f>
        <v>0</v>
      </c>
      <c r="P37" s="57">
        <f>countif(SPSRs!$N$2:$N$362, concatenate($A37, " ", P$2))</f>
        <v>0</v>
      </c>
      <c r="Q37" s="57">
        <f>countif(SPSRs!$N$2:$N$362, concatenate($A37, " ", Q$2))</f>
        <v>0</v>
      </c>
      <c r="R37" s="57">
        <f>countif(SPSRs!$N$2:$N$362, concatenate($A37, " ", R$2))</f>
        <v>0</v>
      </c>
      <c r="S37" s="57">
        <f>countif(SPSRs!$N$2:$N$362, concatenate($A37, " ", S$2))</f>
        <v>0</v>
      </c>
      <c r="T37" s="57">
        <f>countif(SPSRs!$N$2:$N$362, concatenate($A37, " ", T$2))</f>
        <v>0</v>
      </c>
      <c r="U37" s="58">
        <f t="shared" si="1"/>
        <v>4</v>
      </c>
    </row>
    <row r="38">
      <c r="A38" s="59">
        <v>122.0</v>
      </c>
      <c r="B38" s="60">
        <f>countif(SPSRs!$N$2:$N$362, concatenate($A38, " ", B$2))</f>
        <v>0</v>
      </c>
      <c r="C38" s="60">
        <f>countif(SPSRs!$N$2:$N$362, concatenate($A38, " ", C$2))</f>
        <v>0</v>
      </c>
      <c r="D38" s="60">
        <f>countif(SPSRs!$N$2:$N$362, concatenate($A38, " ", D$2))</f>
        <v>0</v>
      </c>
      <c r="E38" s="60">
        <f>countif(SPSRs!$N$2:$N$362, concatenate($A38, " ", E$2))</f>
        <v>0</v>
      </c>
      <c r="F38" s="60">
        <f>countif(SPSRs!$N$2:$N$362, concatenate($A38, " ", F$2))</f>
        <v>1</v>
      </c>
      <c r="G38" s="60">
        <f>countif(SPSRs!$N$2:$N$362, concatenate($A38, " ", G$2))</f>
        <v>0</v>
      </c>
      <c r="H38" s="60">
        <f>countif(SPSRs!$N$2:$N$362, concatenate($A38, " ", H$2))</f>
        <v>0</v>
      </c>
      <c r="I38" s="60">
        <f>countif(SPSRs!$N$2:$N$362, concatenate($A38, " ", I$2))</f>
        <v>1</v>
      </c>
      <c r="J38" s="60">
        <f>countif(SPSRs!$N$2:$N$362, concatenate($A38, " ", J$2))</f>
        <v>0</v>
      </c>
      <c r="K38" s="60">
        <f>countif(SPSRs!$N$2:$N$362, concatenate($A38, " ", K$2))</f>
        <v>0</v>
      </c>
      <c r="L38" s="60">
        <f>countif(SPSRs!$N$2:$N$362, concatenate($A38, " ", L$2))</f>
        <v>0</v>
      </c>
      <c r="M38" s="60">
        <f>countif(SPSRs!$N$2:$N$362, concatenate($A38, " ", M$2))</f>
        <v>1</v>
      </c>
      <c r="N38" s="60">
        <f>countif(SPSRs!$N$2:$N$362, concatenate($A38, " ", N$2))</f>
        <v>0</v>
      </c>
      <c r="O38" s="60">
        <f>countif(SPSRs!$N$2:$N$362, concatenate($A38, " ", O$2))</f>
        <v>0</v>
      </c>
      <c r="P38" s="60">
        <f>countif(SPSRs!$N$2:$N$362, concatenate($A38, " ", P$2))</f>
        <v>0</v>
      </c>
      <c r="Q38" s="60">
        <f>countif(SPSRs!$N$2:$N$362, concatenate($A38, " ", Q$2))</f>
        <v>0</v>
      </c>
      <c r="R38" s="60">
        <f>countif(SPSRs!$N$2:$N$362, concatenate($A38, " ", R$2))</f>
        <v>0</v>
      </c>
      <c r="S38" s="60">
        <f>countif(SPSRs!$N$2:$N$362, concatenate($A38, " ", S$2))</f>
        <v>0</v>
      </c>
      <c r="T38" s="60">
        <f>countif(SPSRs!$N$2:$N$362, concatenate($A38, " ", T$2))</f>
        <v>0</v>
      </c>
      <c r="U38" s="61">
        <f t="shared" si="1"/>
        <v>3</v>
      </c>
    </row>
    <row r="39">
      <c r="A39" s="45">
        <v>123.0</v>
      </c>
      <c r="B39" s="57">
        <f>countif(SPSRs!$N$2:$N$362, concatenate($A39, " ", B$2))</f>
        <v>0</v>
      </c>
      <c r="C39" s="57">
        <f>countif(SPSRs!$N$2:$N$362, concatenate($A39, " ", C$2))</f>
        <v>0</v>
      </c>
      <c r="D39" s="57">
        <f>countif(SPSRs!$N$2:$N$362, concatenate($A39, " ", D$2))</f>
        <v>0</v>
      </c>
      <c r="E39" s="57">
        <f>countif(SPSRs!$N$2:$N$362, concatenate($A39, " ", E$2))</f>
        <v>0</v>
      </c>
      <c r="F39" s="57">
        <f>countif(SPSRs!$N$2:$N$362, concatenate($A39, " ", F$2))</f>
        <v>0</v>
      </c>
      <c r="G39" s="57">
        <f>countif(SPSRs!$N$2:$N$362, concatenate($A39, " ", G$2))</f>
        <v>0</v>
      </c>
      <c r="H39" s="57">
        <f>countif(SPSRs!$N$2:$N$362, concatenate($A39, " ", H$2))</f>
        <v>0</v>
      </c>
      <c r="I39" s="57">
        <f>countif(SPSRs!$N$2:$N$362, concatenate($A39, " ", I$2))</f>
        <v>0</v>
      </c>
      <c r="J39" s="57">
        <f>countif(SPSRs!$N$2:$N$362, concatenate($A39, " ", J$2))</f>
        <v>0</v>
      </c>
      <c r="K39" s="57">
        <f>countif(SPSRs!$N$2:$N$362, concatenate($A39, " ", K$2))</f>
        <v>0</v>
      </c>
      <c r="L39" s="57">
        <f>countif(SPSRs!$N$2:$N$362, concatenate($A39, " ", L$2))</f>
        <v>1</v>
      </c>
      <c r="M39" s="57">
        <f>countif(SPSRs!$N$2:$N$362, concatenate($A39, " ", M$2))</f>
        <v>2</v>
      </c>
      <c r="N39" s="57">
        <f>countif(SPSRs!$N$2:$N$362, concatenate($A39, " ", N$2))</f>
        <v>0</v>
      </c>
      <c r="O39" s="57">
        <f>countif(SPSRs!$N$2:$N$362, concatenate($A39, " ", O$2))</f>
        <v>1</v>
      </c>
      <c r="P39" s="57">
        <f>countif(SPSRs!$N$2:$N$362, concatenate($A39, " ", P$2))</f>
        <v>0</v>
      </c>
      <c r="Q39" s="57">
        <f>countif(SPSRs!$N$2:$N$362, concatenate($A39, " ", Q$2))</f>
        <v>0</v>
      </c>
      <c r="R39" s="57">
        <f>countif(SPSRs!$N$2:$N$362, concatenate($A39, " ", R$2))</f>
        <v>0</v>
      </c>
      <c r="S39" s="57">
        <f>countif(SPSRs!$N$2:$N$362, concatenate($A39, " ", S$2))</f>
        <v>0</v>
      </c>
      <c r="T39" s="57">
        <f>countif(SPSRs!$N$2:$N$362, concatenate($A39, " ", T$2))</f>
        <v>0</v>
      </c>
      <c r="U39" s="58">
        <f t="shared" si="1"/>
        <v>4</v>
      </c>
    </row>
    <row r="40">
      <c r="A40" s="59">
        <v>124.0</v>
      </c>
      <c r="B40" s="60">
        <f>countif(SPSRs!$N$2:$N$362, concatenate($A40, " ", B$2))</f>
        <v>0</v>
      </c>
      <c r="C40" s="60">
        <f>countif(SPSRs!$N$2:$N$362, concatenate($A40, " ", C$2))</f>
        <v>0</v>
      </c>
      <c r="D40" s="60">
        <f>countif(SPSRs!$N$2:$N$362, concatenate($A40, " ", D$2))</f>
        <v>0</v>
      </c>
      <c r="E40" s="60">
        <f>countif(SPSRs!$N$2:$N$362, concatenate($A40, " ", E$2))</f>
        <v>0</v>
      </c>
      <c r="F40" s="60">
        <f>countif(SPSRs!$N$2:$N$362, concatenate($A40, " ", F$2))</f>
        <v>0</v>
      </c>
      <c r="G40" s="60">
        <f>countif(SPSRs!$N$2:$N$362, concatenate($A40, " ", G$2))</f>
        <v>0</v>
      </c>
      <c r="H40" s="60">
        <f>countif(SPSRs!$N$2:$N$362, concatenate($A40, " ", H$2))</f>
        <v>0</v>
      </c>
      <c r="I40" s="60">
        <f>countif(SPSRs!$N$2:$N$362, concatenate($A40, " ", I$2))</f>
        <v>0</v>
      </c>
      <c r="J40" s="60">
        <f>countif(SPSRs!$N$2:$N$362, concatenate($A40, " ", J$2))</f>
        <v>0</v>
      </c>
      <c r="K40" s="60">
        <f>countif(SPSRs!$N$2:$N$362, concatenate($A40, " ", K$2))</f>
        <v>0</v>
      </c>
      <c r="L40" s="60">
        <f>countif(SPSRs!$N$2:$N$362, concatenate($A40, " ", L$2))</f>
        <v>1</v>
      </c>
      <c r="M40" s="60">
        <f>countif(SPSRs!$N$2:$N$362, concatenate($A40, " ", M$2))</f>
        <v>0</v>
      </c>
      <c r="N40" s="60">
        <f>countif(SPSRs!$N$2:$N$362, concatenate($A40, " ", N$2))</f>
        <v>0</v>
      </c>
      <c r="O40" s="60">
        <f>countif(SPSRs!$N$2:$N$362, concatenate($A40, " ", O$2))</f>
        <v>0</v>
      </c>
      <c r="P40" s="60">
        <f>countif(SPSRs!$N$2:$N$362, concatenate($A40, " ", P$2))</f>
        <v>0</v>
      </c>
      <c r="Q40" s="60">
        <f>countif(SPSRs!$N$2:$N$362, concatenate($A40, " ", Q$2))</f>
        <v>0</v>
      </c>
      <c r="R40" s="60">
        <f>countif(SPSRs!$N$2:$N$362, concatenate($A40, " ", R$2))</f>
        <v>0</v>
      </c>
      <c r="S40" s="60">
        <f>countif(SPSRs!$N$2:$N$362, concatenate($A40, " ", S$2))</f>
        <v>0</v>
      </c>
      <c r="T40" s="60">
        <f>countif(SPSRs!$N$2:$N$362, concatenate($A40, " ", T$2))</f>
        <v>0</v>
      </c>
      <c r="U40" s="61">
        <f t="shared" si="1"/>
        <v>1</v>
      </c>
    </row>
    <row r="41">
      <c r="A41" s="45">
        <v>125.0</v>
      </c>
      <c r="B41" s="57">
        <f>countif(SPSRs!$N$2:$N$362, concatenate($A41, " ", B$2))</f>
        <v>0</v>
      </c>
      <c r="C41" s="57">
        <f>countif(SPSRs!$N$2:$N$362, concatenate($A41, " ", C$2))</f>
        <v>0</v>
      </c>
      <c r="D41" s="57">
        <f>countif(SPSRs!$N$2:$N$362, concatenate($A41, " ", D$2))</f>
        <v>0</v>
      </c>
      <c r="E41" s="57">
        <f>countif(SPSRs!$N$2:$N$362, concatenate($A41, " ", E$2))</f>
        <v>0</v>
      </c>
      <c r="F41" s="57">
        <f>countif(SPSRs!$N$2:$N$362, concatenate($A41, " ", F$2))</f>
        <v>0</v>
      </c>
      <c r="G41" s="57">
        <f>countif(SPSRs!$N$2:$N$362, concatenate($A41, " ", G$2))</f>
        <v>0</v>
      </c>
      <c r="H41" s="57">
        <f>countif(SPSRs!$N$2:$N$362, concatenate($A41, " ", H$2))</f>
        <v>0</v>
      </c>
      <c r="I41" s="57">
        <f>countif(SPSRs!$N$2:$N$362, concatenate($A41, " ", I$2))</f>
        <v>0</v>
      </c>
      <c r="J41" s="57">
        <f>countif(SPSRs!$N$2:$N$362, concatenate($A41, " ", J$2))</f>
        <v>1</v>
      </c>
      <c r="K41" s="57">
        <f>countif(SPSRs!$N$2:$N$362, concatenate($A41, " ", K$2))</f>
        <v>0</v>
      </c>
      <c r="L41" s="57">
        <f>countif(SPSRs!$N$2:$N$362, concatenate($A41, " ", L$2))</f>
        <v>1</v>
      </c>
      <c r="M41" s="57">
        <f>countif(SPSRs!$N$2:$N$362, concatenate($A41, " ", M$2))</f>
        <v>1</v>
      </c>
      <c r="N41" s="57">
        <f>countif(SPSRs!$N$2:$N$362, concatenate($A41, " ", N$2))</f>
        <v>0</v>
      </c>
      <c r="O41" s="57">
        <f>countif(SPSRs!$N$2:$N$362, concatenate($A41, " ", O$2))</f>
        <v>0</v>
      </c>
      <c r="P41" s="57">
        <f>countif(SPSRs!$N$2:$N$362, concatenate($A41, " ", P$2))</f>
        <v>1</v>
      </c>
      <c r="Q41" s="57">
        <f>countif(SPSRs!$N$2:$N$362, concatenate($A41, " ", Q$2))</f>
        <v>0</v>
      </c>
      <c r="R41" s="57">
        <f>countif(SPSRs!$N$2:$N$362, concatenate($A41, " ", R$2))</f>
        <v>0</v>
      </c>
      <c r="S41" s="57">
        <f>countif(SPSRs!$N$2:$N$362, concatenate($A41, " ", S$2))</f>
        <v>0</v>
      </c>
      <c r="T41" s="57">
        <f>countif(SPSRs!$N$2:$N$362, concatenate($A41, " ", T$2))</f>
        <v>0</v>
      </c>
      <c r="U41" s="58">
        <f t="shared" si="1"/>
        <v>4</v>
      </c>
    </row>
    <row r="42">
      <c r="A42" s="59">
        <v>126.0</v>
      </c>
      <c r="B42" s="60">
        <f>countif(SPSRs!$N$2:$N$362, concatenate($A42, " ", B$2))</f>
        <v>0</v>
      </c>
      <c r="C42" s="60">
        <f>countif(SPSRs!$N$2:$N$362, concatenate($A42, " ", C$2))</f>
        <v>0</v>
      </c>
      <c r="D42" s="60">
        <f>countif(SPSRs!$N$2:$N$362, concatenate($A42, " ", D$2))</f>
        <v>0</v>
      </c>
      <c r="E42" s="60">
        <f>countif(SPSRs!$N$2:$N$362, concatenate($A42, " ", E$2))</f>
        <v>0</v>
      </c>
      <c r="F42" s="60">
        <f>countif(SPSRs!$N$2:$N$362, concatenate($A42, " ", F$2))</f>
        <v>0</v>
      </c>
      <c r="G42" s="60">
        <f>countif(SPSRs!$N$2:$N$362, concatenate($A42, " ", G$2))</f>
        <v>0</v>
      </c>
      <c r="H42" s="60">
        <f>countif(SPSRs!$N$2:$N$362, concatenate($A42, " ", H$2))</f>
        <v>0</v>
      </c>
      <c r="I42" s="60">
        <f>countif(SPSRs!$N$2:$N$362, concatenate($A42, " ", I$2))</f>
        <v>0</v>
      </c>
      <c r="J42" s="60">
        <f>countif(SPSRs!$N$2:$N$362, concatenate($A42, " ", J$2))</f>
        <v>2</v>
      </c>
      <c r="K42" s="60">
        <f>countif(SPSRs!$N$2:$N$362, concatenate($A42, " ", K$2))</f>
        <v>1</v>
      </c>
      <c r="L42" s="60">
        <f>countif(SPSRs!$N$2:$N$362, concatenate($A42, " ", L$2))</f>
        <v>0</v>
      </c>
      <c r="M42" s="60">
        <f>countif(SPSRs!$N$2:$N$362, concatenate($A42, " ", M$2))</f>
        <v>0</v>
      </c>
      <c r="N42" s="60">
        <f>countif(SPSRs!$N$2:$N$362, concatenate($A42, " ", N$2))</f>
        <v>0</v>
      </c>
      <c r="O42" s="60">
        <f>countif(SPSRs!$N$2:$N$362, concatenate($A42, " ", O$2))</f>
        <v>0</v>
      </c>
      <c r="P42" s="60">
        <f>countif(SPSRs!$N$2:$N$362, concatenate($A42, " ", P$2))</f>
        <v>0</v>
      </c>
      <c r="Q42" s="60">
        <f>countif(SPSRs!$N$2:$N$362, concatenate($A42, " ", Q$2))</f>
        <v>0</v>
      </c>
      <c r="R42" s="60">
        <f>countif(SPSRs!$N$2:$N$362, concatenate($A42, " ", R$2))</f>
        <v>0</v>
      </c>
      <c r="S42" s="60">
        <f>countif(SPSRs!$N$2:$N$362, concatenate($A42, " ", S$2))</f>
        <v>0</v>
      </c>
      <c r="T42" s="60">
        <f>countif(SPSRs!$N$2:$N$362, concatenate($A42, " ", T$2))</f>
        <v>0</v>
      </c>
      <c r="U42" s="61">
        <f t="shared" si="1"/>
        <v>3</v>
      </c>
    </row>
    <row r="43">
      <c r="A43" s="45">
        <v>127.0</v>
      </c>
      <c r="B43" s="57">
        <f>countif(SPSRs!$N$2:$N$362, concatenate($A43, " ", B$2))</f>
        <v>0</v>
      </c>
      <c r="C43" s="57">
        <f>countif(SPSRs!$N$2:$N$362, concatenate($A43, " ", C$2))</f>
        <v>0</v>
      </c>
      <c r="D43" s="57">
        <f>countif(SPSRs!$N$2:$N$362, concatenate($A43, " ", D$2))</f>
        <v>0</v>
      </c>
      <c r="E43" s="57">
        <f>countif(SPSRs!$N$2:$N$362, concatenate($A43, " ", E$2))</f>
        <v>0</v>
      </c>
      <c r="F43" s="57">
        <f>countif(SPSRs!$N$2:$N$362, concatenate($A43, " ", F$2))</f>
        <v>0</v>
      </c>
      <c r="G43" s="57">
        <f>countif(SPSRs!$N$2:$N$362, concatenate($A43, " ", G$2))</f>
        <v>0</v>
      </c>
      <c r="H43" s="57">
        <f>countif(SPSRs!$N$2:$N$362, concatenate($A43, " ", H$2))</f>
        <v>2</v>
      </c>
      <c r="I43" s="57">
        <f>countif(SPSRs!$N$2:$N$362, concatenate($A43, " ", I$2))</f>
        <v>0</v>
      </c>
      <c r="J43" s="57">
        <f>countif(SPSRs!$N$2:$N$362, concatenate($A43, " ", J$2))</f>
        <v>0</v>
      </c>
      <c r="K43" s="57">
        <f>countif(SPSRs!$N$2:$N$362, concatenate($A43, " ", K$2))</f>
        <v>0</v>
      </c>
      <c r="L43" s="57">
        <f>countif(SPSRs!$N$2:$N$362, concatenate($A43, " ", L$2))</f>
        <v>1</v>
      </c>
      <c r="M43" s="57">
        <f>countif(SPSRs!$N$2:$N$362, concatenate($A43, " ", M$2))</f>
        <v>0</v>
      </c>
      <c r="N43" s="57">
        <f>countif(SPSRs!$N$2:$N$362, concatenate($A43, " ", N$2))</f>
        <v>0</v>
      </c>
      <c r="O43" s="57">
        <f>countif(SPSRs!$N$2:$N$362, concatenate($A43, " ", O$2))</f>
        <v>0</v>
      </c>
      <c r="P43" s="57">
        <f>countif(SPSRs!$N$2:$N$362, concatenate($A43, " ", P$2))</f>
        <v>0</v>
      </c>
      <c r="Q43" s="57">
        <f>countif(SPSRs!$N$2:$N$362, concatenate($A43, " ", Q$2))</f>
        <v>0</v>
      </c>
      <c r="R43" s="57">
        <f>countif(SPSRs!$N$2:$N$362, concatenate($A43, " ", R$2))</f>
        <v>0</v>
      </c>
      <c r="S43" s="57">
        <f>countif(SPSRs!$N$2:$N$362, concatenate($A43, " ", S$2))</f>
        <v>0</v>
      </c>
      <c r="T43" s="57">
        <f>countif(SPSRs!$N$2:$N$362, concatenate($A43, " ", T$2))</f>
        <v>0</v>
      </c>
      <c r="U43" s="58">
        <f t="shared" si="1"/>
        <v>3</v>
      </c>
    </row>
    <row r="44">
      <c r="A44" s="59">
        <v>128.0</v>
      </c>
      <c r="B44" s="60">
        <f>countif(SPSRs!$N$2:$N$362, concatenate($A44, " ", B$2))</f>
        <v>0</v>
      </c>
      <c r="C44" s="60">
        <f>countif(SPSRs!$N$2:$N$362, concatenate($A44, " ", C$2))</f>
        <v>0</v>
      </c>
      <c r="D44" s="60">
        <f>countif(SPSRs!$N$2:$N$362, concatenate($A44, " ", D$2))</f>
        <v>0</v>
      </c>
      <c r="E44" s="60">
        <f>countif(SPSRs!$N$2:$N$362, concatenate($A44, " ", E$2))</f>
        <v>0</v>
      </c>
      <c r="F44" s="60">
        <f>countif(SPSRs!$N$2:$N$362, concatenate($A44, " ", F$2))</f>
        <v>0</v>
      </c>
      <c r="G44" s="60">
        <f>countif(SPSRs!$N$2:$N$362, concatenate($A44, " ", G$2))</f>
        <v>0</v>
      </c>
      <c r="H44" s="60">
        <f>countif(SPSRs!$N$2:$N$362, concatenate($A44, " ", H$2))</f>
        <v>1</v>
      </c>
      <c r="I44" s="60">
        <f>countif(SPSRs!$N$2:$N$362, concatenate($A44, " ", I$2))</f>
        <v>0</v>
      </c>
      <c r="J44" s="60">
        <f>countif(SPSRs!$N$2:$N$362, concatenate($A44, " ", J$2))</f>
        <v>1</v>
      </c>
      <c r="K44" s="60">
        <f>countif(SPSRs!$N$2:$N$362, concatenate($A44, " ", K$2))</f>
        <v>2</v>
      </c>
      <c r="L44" s="60">
        <f>countif(SPSRs!$N$2:$N$362, concatenate($A44, " ", L$2))</f>
        <v>0</v>
      </c>
      <c r="M44" s="60">
        <f>countif(SPSRs!$N$2:$N$362, concatenate($A44, " ", M$2))</f>
        <v>1</v>
      </c>
      <c r="N44" s="60">
        <f>countif(SPSRs!$N$2:$N$362, concatenate($A44, " ", N$2))</f>
        <v>0</v>
      </c>
      <c r="O44" s="60">
        <f>countif(SPSRs!$N$2:$N$362, concatenate($A44, " ", O$2))</f>
        <v>2</v>
      </c>
      <c r="P44" s="60">
        <f>countif(SPSRs!$N$2:$N$362, concatenate($A44, " ", P$2))</f>
        <v>1</v>
      </c>
      <c r="Q44" s="60">
        <f>countif(SPSRs!$N$2:$N$362, concatenate($A44, " ", Q$2))</f>
        <v>0</v>
      </c>
      <c r="R44" s="60">
        <f>countif(SPSRs!$N$2:$N$362, concatenate($A44, " ", R$2))</f>
        <v>0</v>
      </c>
      <c r="S44" s="60">
        <f>countif(SPSRs!$N$2:$N$362, concatenate($A44, " ", S$2))</f>
        <v>0</v>
      </c>
      <c r="T44" s="60">
        <f>countif(SPSRs!$N$2:$N$362, concatenate($A44, " ", T$2))</f>
        <v>0</v>
      </c>
      <c r="U44" s="61">
        <f t="shared" si="1"/>
        <v>8</v>
      </c>
    </row>
    <row r="45">
      <c r="A45" s="45">
        <v>129.0</v>
      </c>
      <c r="B45" s="57">
        <f>countif(SPSRs!$N$2:$N$362, concatenate($A45, " ", B$2))</f>
        <v>0</v>
      </c>
      <c r="C45" s="57">
        <f>countif(SPSRs!$N$2:$N$362, concatenate($A45, " ", C$2))</f>
        <v>0</v>
      </c>
      <c r="D45" s="57">
        <f>countif(SPSRs!$N$2:$N$362, concatenate($A45, " ", D$2))</f>
        <v>0</v>
      </c>
      <c r="E45" s="57">
        <f>countif(SPSRs!$N$2:$N$362, concatenate($A45, " ", E$2))</f>
        <v>0</v>
      </c>
      <c r="F45" s="57">
        <f>countif(SPSRs!$N$2:$N$362, concatenate($A45, " ", F$2))</f>
        <v>0</v>
      </c>
      <c r="G45" s="57">
        <f>countif(SPSRs!$N$2:$N$362, concatenate($A45, " ", G$2))</f>
        <v>0</v>
      </c>
      <c r="H45" s="57">
        <f>countif(SPSRs!$N$2:$N$362, concatenate($A45, " ", H$2))</f>
        <v>0</v>
      </c>
      <c r="I45" s="57">
        <f>countif(SPSRs!$N$2:$N$362, concatenate($A45, " ", I$2))</f>
        <v>0</v>
      </c>
      <c r="J45" s="57">
        <f>countif(SPSRs!$N$2:$N$362, concatenate($A45, " ", J$2))</f>
        <v>1</v>
      </c>
      <c r="K45" s="57">
        <f>countif(SPSRs!$N$2:$N$362, concatenate($A45, " ", K$2))</f>
        <v>0</v>
      </c>
      <c r="L45" s="57">
        <f>countif(SPSRs!$N$2:$N$362, concatenate($A45, " ", L$2))</f>
        <v>1</v>
      </c>
      <c r="M45" s="57">
        <f>countif(SPSRs!$N$2:$N$362, concatenate($A45, " ", M$2))</f>
        <v>1</v>
      </c>
      <c r="N45" s="57">
        <f>countif(SPSRs!$N$2:$N$362, concatenate($A45, " ", N$2))</f>
        <v>0</v>
      </c>
      <c r="O45" s="57">
        <f>countif(SPSRs!$N$2:$N$362, concatenate($A45, " ", O$2))</f>
        <v>1</v>
      </c>
      <c r="P45" s="57">
        <f>countif(SPSRs!$N$2:$N$362, concatenate($A45, " ", P$2))</f>
        <v>0</v>
      </c>
      <c r="Q45" s="57">
        <f>countif(SPSRs!$N$2:$N$362, concatenate($A45, " ", Q$2))</f>
        <v>0</v>
      </c>
      <c r="R45" s="57">
        <f>countif(SPSRs!$N$2:$N$362, concatenate($A45, " ", R$2))</f>
        <v>0</v>
      </c>
      <c r="S45" s="57">
        <f>countif(SPSRs!$N$2:$N$362, concatenate($A45, " ", S$2))</f>
        <v>0</v>
      </c>
      <c r="T45" s="57">
        <f>countif(SPSRs!$N$2:$N$362, concatenate($A45, " ", T$2))</f>
        <v>0</v>
      </c>
      <c r="U45" s="58">
        <f t="shared" si="1"/>
        <v>4</v>
      </c>
    </row>
    <row r="46">
      <c r="A46" s="49">
        <v>130.0</v>
      </c>
      <c r="B46" s="55">
        <f>countif(SPSRs!$N$2:$N$362, concatenate($A46, " ", B$2))</f>
        <v>0</v>
      </c>
      <c r="C46" s="55">
        <f>countif(SPSRs!$N$2:$N$362, concatenate($A46, " ", C$2))</f>
        <v>1</v>
      </c>
      <c r="D46" s="55">
        <f>countif(SPSRs!$N$2:$N$362, concatenate($A46, " ", D$2))</f>
        <v>0</v>
      </c>
      <c r="E46" s="55">
        <f>countif(SPSRs!$N$2:$N$362, concatenate($A46, " ", E$2))</f>
        <v>0</v>
      </c>
      <c r="F46" s="55">
        <f>countif(SPSRs!$N$2:$N$362, concatenate($A46, " ", F$2))</f>
        <v>0</v>
      </c>
      <c r="G46" s="55">
        <f>countif(SPSRs!$N$2:$N$362, concatenate($A46, " ", G$2))</f>
        <v>0</v>
      </c>
      <c r="H46" s="55">
        <f>countif(SPSRs!$N$2:$N$362, concatenate($A46, " ", H$2))</f>
        <v>0</v>
      </c>
      <c r="I46" s="55">
        <f>countif(SPSRs!$N$2:$N$362, concatenate($A46, " ", I$2))</f>
        <v>0</v>
      </c>
      <c r="J46" s="55">
        <f>countif(SPSRs!$N$2:$N$362, concatenate($A46, " ", J$2))</f>
        <v>0</v>
      </c>
      <c r="K46" s="55">
        <f>countif(SPSRs!$N$2:$N$362, concatenate($A46, " ", K$2))</f>
        <v>1</v>
      </c>
      <c r="L46" s="55">
        <f>countif(SPSRs!$N$2:$N$362, concatenate($A46, " ", L$2))</f>
        <v>0</v>
      </c>
      <c r="M46" s="55">
        <f>countif(SPSRs!$N$2:$N$362, concatenate($A46, " ", M$2))</f>
        <v>2</v>
      </c>
      <c r="N46" s="55">
        <f>countif(SPSRs!$N$2:$N$362, concatenate($A46, " ", N$2))</f>
        <v>1</v>
      </c>
      <c r="O46" s="55">
        <f>countif(SPSRs!$N$2:$N$362, concatenate($A46, " ", O$2))</f>
        <v>0</v>
      </c>
      <c r="P46" s="55">
        <f>countif(SPSRs!$N$2:$N$362, concatenate($A46, " ", P$2))</f>
        <v>0</v>
      </c>
      <c r="Q46" s="55">
        <f>countif(SPSRs!$N$2:$N$362, concatenate($A46, " ", Q$2))</f>
        <v>0</v>
      </c>
      <c r="R46" s="55">
        <f>countif(SPSRs!$N$2:$N$362, concatenate($A46, " ", R$2))</f>
        <v>0</v>
      </c>
      <c r="S46" s="55">
        <f>countif(SPSRs!$N$2:$N$362, concatenate($A46, " ", S$2))</f>
        <v>0</v>
      </c>
      <c r="T46" s="55">
        <f>countif(SPSRs!$N$2:$N$362, concatenate($A46, " ", T$2))</f>
        <v>0</v>
      </c>
      <c r="U46" s="56">
        <f t="shared" si="1"/>
        <v>5</v>
      </c>
    </row>
    <row r="47">
      <c r="A47" s="52">
        <v>132.0</v>
      </c>
      <c r="B47" s="53">
        <f>countif(SPSRs!$N$2:$N$362, concatenate($A47, " ", B$2))</f>
        <v>0</v>
      </c>
      <c r="C47" s="53">
        <f>countif(SPSRs!$N$2:$N$362, concatenate($A47, " ", C$2))</f>
        <v>0</v>
      </c>
      <c r="D47" s="53">
        <f>countif(SPSRs!$N$2:$N$362, concatenate($A47, " ", D$2))</f>
        <v>0</v>
      </c>
      <c r="E47" s="53">
        <f>countif(SPSRs!$N$2:$N$362, concatenate($A47, " ", E$2))</f>
        <v>0</v>
      </c>
      <c r="F47" s="53">
        <f>countif(SPSRs!$N$2:$N$362, concatenate($A47, " ", F$2))</f>
        <v>0</v>
      </c>
      <c r="G47" s="53">
        <f>countif(SPSRs!$N$2:$N$362, concatenate($A47, " ", G$2))</f>
        <v>0</v>
      </c>
      <c r="H47" s="53">
        <f>countif(SPSRs!$N$2:$N$362, concatenate($A47, " ", H$2))</f>
        <v>0</v>
      </c>
      <c r="I47" s="53">
        <f>countif(SPSRs!$N$2:$N$362, concatenate($A47, " ", I$2))</f>
        <v>0</v>
      </c>
      <c r="J47" s="53">
        <f>countif(SPSRs!$N$2:$N$362, concatenate($A47, " ", J$2))</f>
        <v>0</v>
      </c>
      <c r="K47" s="53">
        <f>countif(SPSRs!$N$2:$N$362, concatenate($A47, " ", K$2))</f>
        <v>2</v>
      </c>
      <c r="L47" s="53">
        <f>countif(SPSRs!$N$2:$N$362, concatenate($A47, " ", L$2))</f>
        <v>0</v>
      </c>
      <c r="M47" s="53">
        <f>countif(SPSRs!$N$2:$N$362, concatenate($A47, " ", M$2))</f>
        <v>0</v>
      </c>
      <c r="N47" s="53">
        <f>countif(SPSRs!$N$2:$N$362, concatenate($A47, " ", N$2))</f>
        <v>1</v>
      </c>
      <c r="O47" s="53">
        <f>countif(SPSRs!$N$2:$N$362, concatenate($A47, " ", O$2))</f>
        <v>1</v>
      </c>
      <c r="P47" s="53">
        <f>countif(SPSRs!$N$2:$N$362, concatenate($A47, " ", P$2))</f>
        <v>0</v>
      </c>
      <c r="Q47" s="53">
        <f>countif(SPSRs!$N$2:$N$362, concatenate($A47, " ", Q$2))</f>
        <v>1</v>
      </c>
      <c r="R47" s="53">
        <f>countif(SPSRs!$N$2:$N$362, concatenate($A47, " ", R$2))</f>
        <v>0</v>
      </c>
      <c r="S47" s="53">
        <f>countif(SPSRs!$N$2:$N$362, concatenate($A47, " ", S$2))</f>
        <v>0</v>
      </c>
      <c r="T47" s="53">
        <f>countif(SPSRs!$N$2:$N$362, concatenate($A47, " ", T$2))</f>
        <v>0</v>
      </c>
      <c r="U47" s="54">
        <f t="shared" si="1"/>
        <v>5</v>
      </c>
    </row>
    <row r="48">
      <c r="A48" s="59">
        <v>134.0</v>
      </c>
      <c r="B48" s="60">
        <f>countif(SPSRs!$N$2:$N$362, concatenate($A48, " ", B$2))</f>
        <v>0</v>
      </c>
      <c r="C48" s="60">
        <f>countif(SPSRs!$N$2:$N$362, concatenate($A48, " ", C$2))</f>
        <v>0</v>
      </c>
      <c r="D48" s="60">
        <f>countif(SPSRs!$N$2:$N$362, concatenate($A48, " ", D$2))</f>
        <v>0</v>
      </c>
      <c r="E48" s="60">
        <f>countif(SPSRs!$N$2:$N$362, concatenate($A48, " ", E$2))</f>
        <v>0</v>
      </c>
      <c r="F48" s="60">
        <f>countif(SPSRs!$N$2:$N$362, concatenate($A48, " ", F$2))</f>
        <v>0</v>
      </c>
      <c r="G48" s="60">
        <f>countif(SPSRs!$N$2:$N$362, concatenate($A48, " ", G$2))</f>
        <v>0</v>
      </c>
      <c r="H48" s="60">
        <f>countif(SPSRs!$N$2:$N$362, concatenate($A48, " ", H$2))</f>
        <v>1</v>
      </c>
      <c r="I48" s="60">
        <f>countif(SPSRs!$N$2:$N$362, concatenate($A48, " ", I$2))</f>
        <v>0</v>
      </c>
      <c r="J48" s="60">
        <f>countif(SPSRs!$N$2:$N$362, concatenate($A48, " ", J$2))</f>
        <v>1</v>
      </c>
      <c r="K48" s="60">
        <f>countif(SPSRs!$N$2:$N$362, concatenate($A48, " ", K$2))</f>
        <v>1</v>
      </c>
      <c r="L48" s="60">
        <f>countif(SPSRs!$N$2:$N$362, concatenate($A48, " ", L$2))</f>
        <v>0</v>
      </c>
      <c r="M48" s="60">
        <f>countif(SPSRs!$N$2:$N$362, concatenate($A48, " ", M$2))</f>
        <v>1</v>
      </c>
      <c r="N48" s="60">
        <f>countif(SPSRs!$N$2:$N$362, concatenate($A48, " ", N$2))</f>
        <v>1</v>
      </c>
      <c r="O48" s="60">
        <f>countif(SPSRs!$N$2:$N$362, concatenate($A48, " ", O$2))</f>
        <v>2</v>
      </c>
      <c r="P48" s="60">
        <f>countif(SPSRs!$N$2:$N$362, concatenate($A48, " ", P$2))</f>
        <v>0</v>
      </c>
      <c r="Q48" s="60">
        <f>countif(SPSRs!$N$2:$N$362, concatenate($A48, " ", Q$2))</f>
        <v>0</v>
      </c>
      <c r="R48" s="60">
        <f>countif(SPSRs!$N$2:$N$362, concatenate($A48, " ", R$2))</f>
        <v>1</v>
      </c>
      <c r="S48" s="60">
        <f>countif(SPSRs!$N$2:$N$362, concatenate($A48, " ", S$2))</f>
        <v>0</v>
      </c>
      <c r="T48" s="60">
        <f>countif(SPSRs!$N$2:$N$362, concatenate($A48, " ", T$2))</f>
        <v>1</v>
      </c>
      <c r="U48" s="61">
        <f t="shared" si="1"/>
        <v>9</v>
      </c>
    </row>
    <row r="49">
      <c r="A49" s="45">
        <v>135.0</v>
      </c>
      <c r="B49" s="57">
        <f>countif(SPSRs!$N$2:$N$362, concatenate($A49, " ", B$2))</f>
        <v>0</v>
      </c>
      <c r="C49" s="57">
        <f>countif(SPSRs!$N$2:$N$362, concatenate($A49, " ", C$2))</f>
        <v>0</v>
      </c>
      <c r="D49" s="57">
        <f>countif(SPSRs!$N$2:$N$362, concatenate($A49, " ", D$2))</f>
        <v>0</v>
      </c>
      <c r="E49" s="57">
        <f>countif(SPSRs!$N$2:$N$362, concatenate($A49, " ", E$2))</f>
        <v>0</v>
      </c>
      <c r="F49" s="57">
        <f>countif(SPSRs!$N$2:$N$362, concatenate($A49, " ", F$2))</f>
        <v>0</v>
      </c>
      <c r="G49" s="57">
        <f>countif(SPSRs!$N$2:$N$362, concatenate($A49, " ", G$2))</f>
        <v>0</v>
      </c>
      <c r="H49" s="57">
        <f>countif(SPSRs!$N$2:$N$362, concatenate($A49, " ", H$2))</f>
        <v>1</v>
      </c>
      <c r="I49" s="57">
        <f>countif(SPSRs!$N$2:$N$362, concatenate($A49, " ", I$2))</f>
        <v>0</v>
      </c>
      <c r="J49" s="57">
        <f>countif(SPSRs!$N$2:$N$362, concatenate($A49, " ", J$2))</f>
        <v>1</v>
      </c>
      <c r="K49" s="57">
        <f>countif(SPSRs!$N$2:$N$362, concatenate($A49, " ", K$2))</f>
        <v>2</v>
      </c>
      <c r="L49" s="57">
        <f>countif(SPSRs!$N$2:$N$362, concatenate($A49, " ", L$2))</f>
        <v>1</v>
      </c>
      <c r="M49" s="57">
        <f>countif(SPSRs!$N$2:$N$362, concatenate($A49, " ", M$2))</f>
        <v>0</v>
      </c>
      <c r="N49" s="57">
        <f>countif(SPSRs!$N$2:$N$362, concatenate($A49, " ", N$2))</f>
        <v>0</v>
      </c>
      <c r="O49" s="57">
        <f>countif(SPSRs!$N$2:$N$362, concatenate($A49, " ", O$2))</f>
        <v>1</v>
      </c>
      <c r="P49" s="57">
        <f>countif(SPSRs!$N$2:$N$362, concatenate($A49, " ", P$2))</f>
        <v>0</v>
      </c>
      <c r="Q49" s="57">
        <f>countif(SPSRs!$N$2:$N$362, concatenate($A49, " ", Q$2))</f>
        <v>1</v>
      </c>
      <c r="R49" s="57">
        <f>countif(SPSRs!$N$2:$N$362, concatenate($A49, " ", R$2))</f>
        <v>0</v>
      </c>
      <c r="S49" s="57">
        <f>countif(SPSRs!$N$2:$N$362, concatenate($A49, " ", S$2))</f>
        <v>0</v>
      </c>
      <c r="T49" s="57">
        <f>countif(SPSRs!$N$2:$N$362, concatenate($A49, " ", T$2))</f>
        <v>0</v>
      </c>
      <c r="U49" s="58">
        <f t="shared" si="1"/>
        <v>7</v>
      </c>
    </row>
    <row r="50">
      <c r="A50" s="59">
        <v>136.0</v>
      </c>
      <c r="B50" s="60">
        <f>countif(SPSRs!$N$2:$N$362, concatenate($A50, " ", B$2))</f>
        <v>0</v>
      </c>
      <c r="C50" s="60">
        <f>countif(SPSRs!$N$2:$N$362, concatenate($A50, " ", C$2))</f>
        <v>0</v>
      </c>
      <c r="D50" s="60">
        <f>countif(SPSRs!$N$2:$N$362, concatenate($A50, " ", D$2))</f>
        <v>0</v>
      </c>
      <c r="E50" s="60">
        <f>countif(SPSRs!$N$2:$N$362, concatenate($A50, " ", E$2))</f>
        <v>0</v>
      </c>
      <c r="F50" s="60">
        <f>countif(SPSRs!$N$2:$N$362, concatenate($A50, " ", F$2))</f>
        <v>0</v>
      </c>
      <c r="G50" s="60">
        <f>countif(SPSRs!$N$2:$N$362, concatenate($A50, " ", G$2))</f>
        <v>0</v>
      </c>
      <c r="H50" s="60">
        <f>countif(SPSRs!$N$2:$N$362, concatenate($A50, " ", H$2))</f>
        <v>0</v>
      </c>
      <c r="I50" s="60">
        <f>countif(SPSRs!$N$2:$N$362, concatenate($A50, " ", I$2))</f>
        <v>1</v>
      </c>
      <c r="J50" s="60">
        <f>countif(SPSRs!$N$2:$N$362, concatenate($A50, " ", J$2))</f>
        <v>2</v>
      </c>
      <c r="K50" s="60">
        <f>countif(SPSRs!$N$2:$N$362, concatenate($A50, " ", K$2))</f>
        <v>3</v>
      </c>
      <c r="L50" s="60">
        <f>countif(SPSRs!$N$2:$N$362, concatenate($A50, " ", L$2))</f>
        <v>0</v>
      </c>
      <c r="M50" s="60">
        <f>countif(SPSRs!$N$2:$N$362, concatenate($A50, " ", M$2))</f>
        <v>1</v>
      </c>
      <c r="N50" s="60">
        <f>countif(SPSRs!$N$2:$N$362, concatenate($A50, " ", N$2))</f>
        <v>0</v>
      </c>
      <c r="O50" s="60">
        <f>countif(SPSRs!$N$2:$N$362, concatenate($A50, " ", O$2))</f>
        <v>1</v>
      </c>
      <c r="P50" s="60">
        <f>countif(SPSRs!$N$2:$N$362, concatenate($A50, " ", P$2))</f>
        <v>0</v>
      </c>
      <c r="Q50" s="60">
        <f>countif(SPSRs!$N$2:$N$362, concatenate($A50, " ", Q$2))</f>
        <v>0</v>
      </c>
      <c r="R50" s="60">
        <f>countif(SPSRs!$N$2:$N$362, concatenate($A50, " ", R$2))</f>
        <v>0</v>
      </c>
      <c r="S50" s="60">
        <f>countif(SPSRs!$N$2:$N$362, concatenate($A50, " ", S$2))</f>
        <v>0</v>
      </c>
      <c r="T50" s="60">
        <f>countif(SPSRs!$N$2:$N$362, concatenate($A50, " ", T$2))</f>
        <v>0</v>
      </c>
      <c r="U50" s="61">
        <f t="shared" si="1"/>
        <v>8</v>
      </c>
    </row>
    <row r="51">
      <c r="A51" s="45">
        <v>137.0</v>
      </c>
      <c r="B51" s="57">
        <f>countif(SPSRs!$N$2:$N$362, concatenate($A51, " ", B$2))</f>
        <v>0</v>
      </c>
      <c r="C51" s="57">
        <f>countif(SPSRs!$N$2:$N$362, concatenate($A51, " ", C$2))</f>
        <v>0</v>
      </c>
      <c r="D51" s="57">
        <f>countif(SPSRs!$N$2:$N$362, concatenate($A51, " ", D$2))</f>
        <v>0</v>
      </c>
      <c r="E51" s="57">
        <f>countif(SPSRs!$N$2:$N$362, concatenate($A51, " ", E$2))</f>
        <v>0</v>
      </c>
      <c r="F51" s="57">
        <f>countif(SPSRs!$N$2:$N$362, concatenate($A51, " ", F$2))</f>
        <v>1</v>
      </c>
      <c r="G51" s="57">
        <f>countif(SPSRs!$N$2:$N$362, concatenate($A51, " ", G$2))</f>
        <v>0</v>
      </c>
      <c r="H51" s="57">
        <f>countif(SPSRs!$N$2:$N$362, concatenate($A51, " ", H$2))</f>
        <v>0</v>
      </c>
      <c r="I51" s="57">
        <f>countif(SPSRs!$N$2:$N$362, concatenate($A51, " ", I$2))</f>
        <v>1</v>
      </c>
      <c r="J51" s="57">
        <f>countif(SPSRs!$N$2:$N$362, concatenate($A51, " ", J$2))</f>
        <v>0</v>
      </c>
      <c r="K51" s="57">
        <f>countif(SPSRs!$N$2:$N$362, concatenate($A51, " ", K$2))</f>
        <v>0</v>
      </c>
      <c r="L51" s="57">
        <f>countif(SPSRs!$N$2:$N$362, concatenate($A51, " ", L$2))</f>
        <v>1</v>
      </c>
      <c r="M51" s="57">
        <f>countif(SPSRs!$N$2:$N$362, concatenate($A51, " ", M$2))</f>
        <v>1</v>
      </c>
      <c r="N51" s="57">
        <f>countif(SPSRs!$N$2:$N$362, concatenate($A51, " ", N$2))</f>
        <v>2</v>
      </c>
      <c r="O51" s="57">
        <f>countif(SPSRs!$N$2:$N$362, concatenate($A51, " ", O$2))</f>
        <v>0</v>
      </c>
      <c r="P51" s="57">
        <f>countif(SPSRs!$N$2:$N$362, concatenate($A51, " ", P$2))</f>
        <v>1</v>
      </c>
      <c r="Q51" s="57">
        <f>countif(SPSRs!$N$2:$N$362, concatenate($A51, " ", Q$2))</f>
        <v>0</v>
      </c>
      <c r="R51" s="57">
        <f>countif(SPSRs!$N$2:$N$362, concatenate($A51, " ", R$2))</f>
        <v>0</v>
      </c>
      <c r="S51" s="57">
        <f>countif(SPSRs!$N$2:$N$362, concatenate($A51, " ", S$2))</f>
        <v>0</v>
      </c>
      <c r="T51" s="57">
        <f>countif(SPSRs!$N$2:$N$362, concatenate($A51, " ", T$2))</f>
        <v>0</v>
      </c>
      <c r="U51" s="58">
        <f t="shared" si="1"/>
        <v>7</v>
      </c>
    </row>
    <row r="52">
      <c r="A52" s="59">
        <v>138.0</v>
      </c>
      <c r="B52" s="60">
        <f>countif(SPSRs!$N$2:$N$362, concatenate($A52, " ", B$2))</f>
        <v>0</v>
      </c>
      <c r="C52" s="60">
        <f>countif(SPSRs!$N$2:$N$362, concatenate($A52, " ", C$2))</f>
        <v>0</v>
      </c>
      <c r="D52" s="60">
        <f>countif(SPSRs!$N$2:$N$362, concatenate($A52, " ", D$2))</f>
        <v>0</v>
      </c>
      <c r="E52" s="60">
        <f>countif(SPSRs!$N$2:$N$362, concatenate($A52, " ", E$2))</f>
        <v>0</v>
      </c>
      <c r="F52" s="60">
        <f>countif(SPSRs!$N$2:$N$362, concatenate($A52, " ", F$2))</f>
        <v>0</v>
      </c>
      <c r="G52" s="60">
        <f>countif(SPSRs!$N$2:$N$362, concatenate($A52, " ", G$2))</f>
        <v>0</v>
      </c>
      <c r="H52" s="60">
        <f>countif(SPSRs!$N$2:$N$362, concatenate($A52, " ", H$2))</f>
        <v>0</v>
      </c>
      <c r="I52" s="60">
        <f>countif(SPSRs!$N$2:$N$362, concatenate($A52, " ", I$2))</f>
        <v>0</v>
      </c>
      <c r="J52" s="60">
        <f>countif(SPSRs!$N$2:$N$362, concatenate($A52, " ", J$2))</f>
        <v>0</v>
      </c>
      <c r="K52" s="60">
        <f>countif(SPSRs!$N$2:$N$362, concatenate($A52, " ", K$2))</f>
        <v>0</v>
      </c>
      <c r="L52" s="60">
        <f>countif(SPSRs!$N$2:$N$362, concatenate($A52, " ", L$2))</f>
        <v>0</v>
      </c>
      <c r="M52" s="60">
        <f>countif(SPSRs!$N$2:$N$362, concatenate($A52, " ", M$2))</f>
        <v>1</v>
      </c>
      <c r="N52" s="60">
        <f>countif(SPSRs!$N$2:$N$362, concatenate($A52, " ", N$2))</f>
        <v>0</v>
      </c>
      <c r="O52" s="60">
        <f>countif(SPSRs!$N$2:$N$362, concatenate($A52, " ", O$2))</f>
        <v>1</v>
      </c>
      <c r="P52" s="60">
        <f>countif(SPSRs!$N$2:$N$362, concatenate($A52, " ", P$2))</f>
        <v>0</v>
      </c>
      <c r="Q52" s="60">
        <f>countif(SPSRs!$N$2:$N$362, concatenate($A52, " ", Q$2))</f>
        <v>1</v>
      </c>
      <c r="R52" s="60">
        <f>countif(SPSRs!$N$2:$N$362, concatenate($A52, " ", R$2))</f>
        <v>0</v>
      </c>
      <c r="S52" s="60">
        <f>countif(SPSRs!$N$2:$N$362, concatenate($A52, " ", S$2))</f>
        <v>0</v>
      </c>
      <c r="T52" s="60">
        <f>countif(SPSRs!$N$2:$N$362, concatenate($A52, " ", T$2))</f>
        <v>0</v>
      </c>
      <c r="U52" s="61">
        <f t="shared" si="1"/>
        <v>3</v>
      </c>
    </row>
    <row r="53">
      <c r="A53" s="45">
        <v>139.0</v>
      </c>
      <c r="B53" s="57">
        <f>countif(SPSRs!$N$2:$N$362, concatenate($A53, " ", B$2))</f>
        <v>0</v>
      </c>
      <c r="C53" s="57">
        <f>countif(SPSRs!$N$2:$N$362, concatenate($A53, " ", C$2))</f>
        <v>0</v>
      </c>
      <c r="D53" s="57">
        <f>countif(SPSRs!$N$2:$N$362, concatenate($A53, " ", D$2))</f>
        <v>0</v>
      </c>
      <c r="E53" s="57">
        <f>countif(SPSRs!$N$2:$N$362, concatenate($A53, " ", E$2))</f>
        <v>0</v>
      </c>
      <c r="F53" s="57">
        <f>countif(SPSRs!$N$2:$N$362, concatenate($A53, " ", F$2))</f>
        <v>0</v>
      </c>
      <c r="G53" s="57">
        <f>countif(SPSRs!$N$2:$N$362, concatenate($A53, " ", G$2))</f>
        <v>0</v>
      </c>
      <c r="H53" s="57">
        <f>countif(SPSRs!$N$2:$N$362, concatenate($A53, " ", H$2))</f>
        <v>1</v>
      </c>
      <c r="I53" s="57">
        <f>countif(SPSRs!$N$2:$N$362, concatenate($A53, " ", I$2))</f>
        <v>0</v>
      </c>
      <c r="J53" s="57">
        <f>countif(SPSRs!$N$2:$N$362, concatenate($A53, " ", J$2))</f>
        <v>0</v>
      </c>
      <c r="K53" s="57">
        <f>countif(SPSRs!$N$2:$N$362, concatenate($A53, " ", K$2))</f>
        <v>0</v>
      </c>
      <c r="L53" s="57">
        <f>countif(SPSRs!$N$2:$N$362, concatenate($A53, " ", L$2))</f>
        <v>2</v>
      </c>
      <c r="M53" s="57">
        <f>countif(SPSRs!$N$2:$N$362, concatenate($A53, " ", M$2))</f>
        <v>1</v>
      </c>
      <c r="N53" s="57">
        <f>countif(SPSRs!$N$2:$N$362, concatenate($A53, " ", N$2))</f>
        <v>0</v>
      </c>
      <c r="O53" s="57">
        <f>countif(SPSRs!$N$2:$N$362, concatenate($A53, " ", O$2))</f>
        <v>2</v>
      </c>
      <c r="P53" s="57">
        <f>countif(SPSRs!$N$2:$N$362, concatenate($A53, " ", P$2))</f>
        <v>2</v>
      </c>
      <c r="Q53" s="57">
        <f>countif(SPSRs!$N$2:$N$362, concatenate($A53, " ", Q$2))</f>
        <v>1</v>
      </c>
      <c r="R53" s="57">
        <f>countif(SPSRs!$N$2:$N$362, concatenate($A53, " ", R$2))</f>
        <v>0</v>
      </c>
      <c r="S53" s="57">
        <f>countif(SPSRs!$N$2:$N$362, concatenate($A53, " ", S$2))</f>
        <v>0</v>
      </c>
      <c r="T53" s="57">
        <f>countif(SPSRs!$N$2:$N$362, concatenate($A53, " ", T$2))</f>
        <v>0</v>
      </c>
      <c r="U53" s="58">
        <f t="shared" si="1"/>
        <v>9</v>
      </c>
    </row>
    <row r="54">
      <c r="A54" s="59">
        <v>140.0</v>
      </c>
      <c r="B54" s="60">
        <f>countif(SPSRs!$N$2:$N$362, concatenate($A54, " ", B$2))</f>
        <v>0</v>
      </c>
      <c r="C54" s="60">
        <f>countif(SPSRs!$N$2:$N$362, concatenate($A54, " ", C$2))</f>
        <v>0</v>
      </c>
      <c r="D54" s="60">
        <f>countif(SPSRs!$N$2:$N$362, concatenate($A54, " ", D$2))</f>
        <v>0</v>
      </c>
      <c r="E54" s="60">
        <f>countif(SPSRs!$N$2:$N$362, concatenate($A54, " ", E$2))</f>
        <v>0</v>
      </c>
      <c r="F54" s="60">
        <f>countif(SPSRs!$N$2:$N$362, concatenate($A54, " ", F$2))</f>
        <v>0</v>
      </c>
      <c r="G54" s="60">
        <f>countif(SPSRs!$N$2:$N$362, concatenate($A54, " ", G$2))</f>
        <v>0</v>
      </c>
      <c r="H54" s="60">
        <f>countif(SPSRs!$N$2:$N$362, concatenate($A54, " ", H$2))</f>
        <v>0</v>
      </c>
      <c r="I54" s="60">
        <f>countif(SPSRs!$N$2:$N$362, concatenate($A54, " ", I$2))</f>
        <v>0</v>
      </c>
      <c r="J54" s="60">
        <f>countif(SPSRs!$N$2:$N$362, concatenate($A54, " ", J$2))</f>
        <v>0</v>
      </c>
      <c r="K54" s="60">
        <f>countif(SPSRs!$N$2:$N$362, concatenate($A54, " ", K$2))</f>
        <v>0</v>
      </c>
      <c r="L54" s="60">
        <f>countif(SPSRs!$N$2:$N$362, concatenate($A54, " ", L$2))</f>
        <v>4</v>
      </c>
      <c r="M54" s="60">
        <f>countif(SPSRs!$N$2:$N$362, concatenate($A54, " ", M$2))</f>
        <v>0</v>
      </c>
      <c r="N54" s="60">
        <f>countif(SPSRs!$N$2:$N$362, concatenate($A54, " ", N$2))</f>
        <v>0</v>
      </c>
      <c r="O54" s="60">
        <f>countif(SPSRs!$N$2:$N$362, concatenate($A54, " ", O$2))</f>
        <v>0</v>
      </c>
      <c r="P54" s="60">
        <f>countif(SPSRs!$N$2:$N$362, concatenate($A54, " ", P$2))</f>
        <v>0</v>
      </c>
      <c r="Q54" s="60">
        <f>countif(SPSRs!$N$2:$N$362, concatenate($A54, " ", Q$2))</f>
        <v>0</v>
      </c>
      <c r="R54" s="60">
        <f>countif(SPSRs!$N$2:$N$362, concatenate($A54, " ", R$2))</f>
        <v>1</v>
      </c>
      <c r="S54" s="60">
        <f>countif(SPSRs!$N$2:$N$362, concatenate($A54, " ", S$2))</f>
        <v>0</v>
      </c>
      <c r="T54" s="60">
        <f>countif(SPSRs!$N$2:$N$362, concatenate($A54, " ", T$2))</f>
        <v>0</v>
      </c>
      <c r="U54" s="61">
        <f t="shared" si="1"/>
        <v>5</v>
      </c>
    </row>
    <row r="55">
      <c r="A55" s="45">
        <v>141.0</v>
      </c>
      <c r="B55" s="57">
        <f>countif(SPSRs!$N$2:$N$362, concatenate($A55, " ", B$2))</f>
        <v>0</v>
      </c>
      <c r="C55" s="57">
        <f>countif(SPSRs!$N$2:$N$362, concatenate($A55, " ", C$2))</f>
        <v>0</v>
      </c>
      <c r="D55" s="57">
        <f>countif(SPSRs!$N$2:$N$362, concatenate($A55, " ", D$2))</f>
        <v>0</v>
      </c>
      <c r="E55" s="57">
        <f>countif(SPSRs!$N$2:$N$362, concatenate($A55, " ", E$2))</f>
        <v>0</v>
      </c>
      <c r="F55" s="57">
        <f>countif(SPSRs!$N$2:$N$362, concatenate($A55, " ", F$2))</f>
        <v>0</v>
      </c>
      <c r="G55" s="57">
        <f>countif(SPSRs!$N$2:$N$362, concatenate($A55, " ", G$2))</f>
        <v>0</v>
      </c>
      <c r="H55" s="57">
        <f>countif(SPSRs!$N$2:$N$362, concatenate($A55, " ", H$2))</f>
        <v>1</v>
      </c>
      <c r="I55" s="57">
        <f>countif(SPSRs!$N$2:$N$362, concatenate($A55, " ", I$2))</f>
        <v>1</v>
      </c>
      <c r="J55" s="57">
        <f>countif(SPSRs!$N$2:$N$362, concatenate($A55, " ", J$2))</f>
        <v>0</v>
      </c>
      <c r="K55" s="57">
        <f>countif(SPSRs!$N$2:$N$362, concatenate($A55, " ", K$2))</f>
        <v>0</v>
      </c>
      <c r="L55" s="57">
        <f>countif(SPSRs!$N$2:$N$362, concatenate($A55, " ", L$2))</f>
        <v>1</v>
      </c>
      <c r="M55" s="57">
        <f>countif(SPSRs!$N$2:$N$362, concatenate($A55, " ", M$2))</f>
        <v>1</v>
      </c>
      <c r="N55" s="57">
        <f>countif(SPSRs!$N$2:$N$362, concatenate($A55, " ", N$2))</f>
        <v>0</v>
      </c>
      <c r="O55" s="57">
        <f>countif(SPSRs!$N$2:$N$362, concatenate($A55, " ", O$2))</f>
        <v>0</v>
      </c>
      <c r="P55" s="57">
        <f>countif(SPSRs!$N$2:$N$362, concatenate($A55, " ", P$2))</f>
        <v>0</v>
      </c>
      <c r="Q55" s="57">
        <f>countif(SPSRs!$N$2:$N$362, concatenate($A55, " ", Q$2))</f>
        <v>0</v>
      </c>
      <c r="R55" s="57">
        <f>countif(SPSRs!$N$2:$N$362, concatenate($A55, " ", R$2))</f>
        <v>0</v>
      </c>
      <c r="S55" s="57">
        <f>countif(SPSRs!$N$2:$N$362, concatenate($A55, " ", S$2))</f>
        <v>0</v>
      </c>
      <c r="T55" s="57">
        <f>countif(SPSRs!$N$2:$N$362, concatenate($A55, " ", T$2))</f>
        <v>0</v>
      </c>
      <c r="U55" s="58">
        <f t="shared" si="1"/>
        <v>4</v>
      </c>
    </row>
    <row r="56">
      <c r="A56" s="59">
        <v>142.0</v>
      </c>
      <c r="B56" s="60">
        <f>countif(SPSRs!$N$2:$N$362, concatenate($A56, " ", B$2))</f>
        <v>0</v>
      </c>
      <c r="C56" s="60">
        <f>countif(SPSRs!$N$2:$N$362, concatenate($A56, " ", C$2))</f>
        <v>0</v>
      </c>
      <c r="D56" s="60">
        <f>countif(SPSRs!$N$2:$N$362, concatenate($A56, " ", D$2))</f>
        <v>0</v>
      </c>
      <c r="E56" s="60">
        <f>countif(SPSRs!$N$2:$N$362, concatenate($A56, " ", E$2))</f>
        <v>0</v>
      </c>
      <c r="F56" s="60">
        <f>countif(SPSRs!$N$2:$N$362, concatenate($A56, " ", F$2))</f>
        <v>0</v>
      </c>
      <c r="G56" s="60">
        <f>countif(SPSRs!$N$2:$N$362, concatenate($A56, " ", G$2))</f>
        <v>0</v>
      </c>
      <c r="H56" s="60">
        <f>countif(SPSRs!$N$2:$N$362, concatenate($A56, " ", H$2))</f>
        <v>0</v>
      </c>
      <c r="I56" s="60">
        <f>countif(SPSRs!$N$2:$N$362, concatenate($A56, " ", I$2))</f>
        <v>0</v>
      </c>
      <c r="J56" s="60">
        <f>countif(SPSRs!$N$2:$N$362, concatenate($A56, " ", J$2))</f>
        <v>0</v>
      </c>
      <c r="K56" s="60">
        <f>countif(SPSRs!$N$2:$N$362, concatenate($A56, " ", K$2))</f>
        <v>1</v>
      </c>
      <c r="L56" s="60">
        <f>countif(SPSRs!$N$2:$N$362, concatenate($A56, " ", L$2))</f>
        <v>1</v>
      </c>
      <c r="M56" s="60">
        <f>countif(SPSRs!$N$2:$N$362, concatenate($A56, " ", M$2))</f>
        <v>0</v>
      </c>
      <c r="N56" s="60">
        <f>countif(SPSRs!$N$2:$N$362, concatenate($A56, " ", N$2))</f>
        <v>0</v>
      </c>
      <c r="O56" s="60">
        <f>countif(SPSRs!$N$2:$N$362, concatenate($A56, " ", O$2))</f>
        <v>0</v>
      </c>
      <c r="P56" s="60">
        <f>countif(SPSRs!$N$2:$N$362, concatenate($A56, " ", P$2))</f>
        <v>2</v>
      </c>
      <c r="Q56" s="60">
        <f>countif(SPSRs!$N$2:$N$362, concatenate($A56, " ", Q$2))</f>
        <v>0</v>
      </c>
      <c r="R56" s="60">
        <f>countif(SPSRs!$N$2:$N$362, concatenate($A56, " ", R$2))</f>
        <v>0</v>
      </c>
      <c r="S56" s="60">
        <f>countif(SPSRs!$N$2:$N$362, concatenate($A56, " ", S$2))</f>
        <v>0</v>
      </c>
      <c r="T56" s="60">
        <f>countif(SPSRs!$N$2:$N$362, concatenate($A56, " ", T$2))</f>
        <v>0</v>
      </c>
      <c r="U56" s="61">
        <f t="shared" si="1"/>
        <v>4</v>
      </c>
    </row>
    <row r="57">
      <c r="A57" s="45">
        <v>143.0</v>
      </c>
      <c r="B57" s="57">
        <f>countif(SPSRs!$N$2:$N$362, concatenate($A57, " ", B$2))</f>
        <v>0</v>
      </c>
      <c r="C57" s="57">
        <f>countif(SPSRs!$N$2:$N$362, concatenate($A57, " ", C$2))</f>
        <v>0</v>
      </c>
      <c r="D57" s="57">
        <f>countif(SPSRs!$N$2:$N$362, concatenate($A57, " ", D$2))</f>
        <v>0</v>
      </c>
      <c r="E57" s="57">
        <f>countif(SPSRs!$N$2:$N$362, concatenate($A57, " ", E$2))</f>
        <v>0</v>
      </c>
      <c r="F57" s="57">
        <f>countif(SPSRs!$N$2:$N$362, concatenate($A57, " ", F$2))</f>
        <v>0</v>
      </c>
      <c r="G57" s="57">
        <f>countif(SPSRs!$N$2:$N$362, concatenate($A57, " ", G$2))</f>
        <v>1</v>
      </c>
      <c r="H57" s="57">
        <f>countif(SPSRs!$N$2:$N$362, concatenate($A57, " ", H$2))</f>
        <v>0</v>
      </c>
      <c r="I57" s="57">
        <f>countif(SPSRs!$N$2:$N$362, concatenate($A57, " ", I$2))</f>
        <v>2</v>
      </c>
      <c r="J57" s="57">
        <f>countif(SPSRs!$N$2:$N$362, concatenate($A57, " ", J$2))</f>
        <v>0</v>
      </c>
      <c r="K57" s="57">
        <f>countif(SPSRs!$N$2:$N$362, concatenate($A57, " ", K$2))</f>
        <v>1</v>
      </c>
      <c r="L57" s="57">
        <f>countif(SPSRs!$N$2:$N$362, concatenate($A57, " ", L$2))</f>
        <v>0</v>
      </c>
      <c r="M57" s="57">
        <f>countif(SPSRs!$N$2:$N$362, concatenate($A57, " ", M$2))</f>
        <v>1</v>
      </c>
      <c r="N57" s="57">
        <f>countif(SPSRs!$N$2:$N$362, concatenate($A57, " ", N$2))</f>
        <v>1</v>
      </c>
      <c r="O57" s="57">
        <f>countif(SPSRs!$N$2:$N$362, concatenate($A57, " ", O$2))</f>
        <v>0</v>
      </c>
      <c r="P57" s="57">
        <f>countif(SPSRs!$N$2:$N$362, concatenate($A57, " ", P$2))</f>
        <v>1</v>
      </c>
      <c r="Q57" s="57">
        <f>countif(SPSRs!$N$2:$N$362, concatenate($A57, " ", Q$2))</f>
        <v>0</v>
      </c>
      <c r="R57" s="57">
        <f>countif(SPSRs!$N$2:$N$362, concatenate($A57, " ", R$2))</f>
        <v>0</v>
      </c>
      <c r="S57" s="57">
        <f>countif(SPSRs!$N$2:$N$362, concatenate($A57, " ", S$2))</f>
        <v>1</v>
      </c>
      <c r="T57" s="57">
        <f>countif(SPSRs!$N$2:$N$362, concatenate($A57, " ", T$2))</f>
        <v>0</v>
      </c>
      <c r="U57" s="58">
        <f t="shared" si="1"/>
        <v>8</v>
      </c>
    </row>
    <row r="58">
      <c r="A58" s="59">
        <v>144.0</v>
      </c>
      <c r="B58" s="60">
        <f>countif(SPSRs!$N$2:$N$362, concatenate($A58, " ", B$2))</f>
        <v>0</v>
      </c>
      <c r="C58" s="60">
        <f>countif(SPSRs!$N$2:$N$362, concatenate($A58, " ", C$2))</f>
        <v>0</v>
      </c>
      <c r="D58" s="60">
        <f>countif(SPSRs!$N$2:$N$362, concatenate($A58, " ", D$2))</f>
        <v>0</v>
      </c>
      <c r="E58" s="60">
        <f>countif(SPSRs!$N$2:$N$362, concatenate($A58, " ", E$2))</f>
        <v>0</v>
      </c>
      <c r="F58" s="60">
        <f>countif(SPSRs!$N$2:$N$362, concatenate($A58, " ", F$2))</f>
        <v>0</v>
      </c>
      <c r="G58" s="60">
        <f>countif(SPSRs!$N$2:$N$362, concatenate($A58, " ", G$2))</f>
        <v>0</v>
      </c>
      <c r="H58" s="60">
        <f>countif(SPSRs!$N$2:$N$362, concatenate($A58, " ", H$2))</f>
        <v>0</v>
      </c>
      <c r="I58" s="60">
        <f>countif(SPSRs!$N$2:$N$362, concatenate($A58, " ", I$2))</f>
        <v>1</v>
      </c>
      <c r="J58" s="60">
        <f>countif(SPSRs!$N$2:$N$362, concatenate($A58, " ", J$2))</f>
        <v>2</v>
      </c>
      <c r="K58" s="60">
        <f>countif(SPSRs!$N$2:$N$362, concatenate($A58, " ", K$2))</f>
        <v>0</v>
      </c>
      <c r="L58" s="60">
        <f>countif(SPSRs!$N$2:$N$362, concatenate($A58, " ", L$2))</f>
        <v>7</v>
      </c>
      <c r="M58" s="60">
        <f>countif(SPSRs!$N$2:$N$362, concatenate($A58, " ", M$2))</f>
        <v>0</v>
      </c>
      <c r="N58" s="60">
        <f>countif(SPSRs!$N$2:$N$362, concatenate($A58, " ", N$2))</f>
        <v>2</v>
      </c>
      <c r="O58" s="60">
        <f>countif(SPSRs!$N$2:$N$362, concatenate($A58, " ", O$2))</f>
        <v>1</v>
      </c>
      <c r="P58" s="60">
        <f>countif(SPSRs!$N$2:$N$362, concatenate($A58, " ", P$2))</f>
        <v>2</v>
      </c>
      <c r="Q58" s="60">
        <f>countif(SPSRs!$N$2:$N$362, concatenate($A58, " ", Q$2))</f>
        <v>1</v>
      </c>
      <c r="R58" s="60">
        <f>countif(SPSRs!$N$2:$N$362, concatenate($A58, " ", R$2))</f>
        <v>2</v>
      </c>
      <c r="S58" s="60">
        <f>countif(SPSRs!$N$2:$N$362, concatenate($A58, " ", S$2))</f>
        <v>0</v>
      </c>
      <c r="T58" s="60">
        <f>countif(SPSRs!$N$2:$N$362, concatenate($A58, " ", T$2))</f>
        <v>0</v>
      </c>
      <c r="U58" s="61">
        <f t="shared" si="1"/>
        <v>18</v>
      </c>
    </row>
    <row r="59">
      <c r="A59" s="45">
        <v>145.0</v>
      </c>
      <c r="B59" s="57">
        <f>countif(SPSRs!$N$2:$N$362, concatenate($A59, " ", B$2))</f>
        <v>0</v>
      </c>
      <c r="C59" s="57">
        <f>countif(SPSRs!$N$2:$N$362, concatenate($A59, " ", C$2))</f>
        <v>0</v>
      </c>
      <c r="D59" s="57">
        <f>countif(SPSRs!$N$2:$N$362, concatenate($A59, " ", D$2))</f>
        <v>0</v>
      </c>
      <c r="E59" s="57">
        <f>countif(SPSRs!$N$2:$N$362, concatenate($A59, " ", E$2))</f>
        <v>0</v>
      </c>
      <c r="F59" s="57">
        <f>countif(SPSRs!$N$2:$N$362, concatenate($A59, " ", F$2))</f>
        <v>1</v>
      </c>
      <c r="G59" s="57">
        <f>countif(SPSRs!$N$2:$N$362, concatenate($A59, " ", G$2))</f>
        <v>5</v>
      </c>
      <c r="H59" s="57">
        <f>countif(SPSRs!$N$2:$N$362, concatenate($A59, " ", H$2))</f>
        <v>0</v>
      </c>
      <c r="I59" s="57">
        <f>countif(SPSRs!$N$2:$N$362, concatenate($A59, " ", I$2))</f>
        <v>0</v>
      </c>
      <c r="J59" s="57">
        <f>countif(SPSRs!$N$2:$N$362, concatenate($A59, " ", J$2))</f>
        <v>0</v>
      </c>
      <c r="K59" s="57">
        <f>countif(SPSRs!$N$2:$N$362, concatenate($A59, " ", K$2))</f>
        <v>2</v>
      </c>
      <c r="L59" s="57">
        <f>countif(SPSRs!$N$2:$N$362, concatenate($A59, " ", L$2))</f>
        <v>0</v>
      </c>
      <c r="M59" s="57">
        <f>countif(SPSRs!$N$2:$N$362, concatenate($A59, " ", M$2))</f>
        <v>1</v>
      </c>
      <c r="N59" s="57">
        <f>countif(SPSRs!$N$2:$N$362, concatenate($A59, " ", N$2))</f>
        <v>1</v>
      </c>
      <c r="O59" s="57">
        <f>countif(SPSRs!$N$2:$N$362, concatenate($A59, " ", O$2))</f>
        <v>1</v>
      </c>
      <c r="P59" s="57">
        <f>countif(SPSRs!$N$2:$N$362, concatenate($A59, " ", P$2))</f>
        <v>1</v>
      </c>
      <c r="Q59" s="57">
        <f>countif(SPSRs!$N$2:$N$362, concatenate($A59, " ", Q$2))</f>
        <v>1</v>
      </c>
      <c r="R59" s="57">
        <f>countif(SPSRs!$N$2:$N$362, concatenate($A59, " ", R$2))</f>
        <v>2</v>
      </c>
      <c r="S59" s="57">
        <f>countif(SPSRs!$N$2:$N$362, concatenate($A59, " ", S$2))</f>
        <v>0</v>
      </c>
      <c r="T59" s="57">
        <f>countif(SPSRs!$N$2:$N$362, concatenate($A59, " ", T$2))</f>
        <v>0</v>
      </c>
      <c r="U59" s="58">
        <f t="shared" si="1"/>
        <v>15</v>
      </c>
    </row>
    <row r="60">
      <c r="A60" s="59">
        <v>146.0</v>
      </c>
      <c r="B60" s="60">
        <f>countif(SPSRs!$N$2:$N$362, concatenate($A60, " ", B$2))</f>
        <v>0</v>
      </c>
      <c r="C60" s="60">
        <f>countif(SPSRs!$N$2:$N$362, concatenate($A60, " ", C$2))</f>
        <v>0</v>
      </c>
      <c r="D60" s="60">
        <f>countif(SPSRs!$N$2:$N$362, concatenate($A60, " ", D$2))</f>
        <v>0</v>
      </c>
      <c r="E60" s="60">
        <f>countif(SPSRs!$N$2:$N$362, concatenate($A60, " ", E$2))</f>
        <v>0</v>
      </c>
      <c r="F60" s="60">
        <f>countif(SPSRs!$N$2:$N$362, concatenate($A60, " ", F$2))</f>
        <v>0</v>
      </c>
      <c r="G60" s="60">
        <f>countif(SPSRs!$N$2:$N$362, concatenate($A60, " ", G$2))</f>
        <v>0</v>
      </c>
      <c r="H60" s="60">
        <f>countif(SPSRs!$N$2:$N$362, concatenate($A60, " ", H$2))</f>
        <v>0</v>
      </c>
      <c r="I60" s="60">
        <f>countif(SPSRs!$N$2:$N$362, concatenate($A60, " ", I$2))</f>
        <v>0</v>
      </c>
      <c r="J60" s="60">
        <f>countif(SPSRs!$N$2:$N$362, concatenate($A60, " ", J$2))</f>
        <v>0</v>
      </c>
      <c r="K60" s="60">
        <f>countif(SPSRs!$N$2:$N$362, concatenate($A60, " ", K$2))</f>
        <v>1</v>
      </c>
      <c r="L60" s="60">
        <f>countif(SPSRs!$N$2:$N$362, concatenate($A60, " ", L$2))</f>
        <v>0</v>
      </c>
      <c r="M60" s="60">
        <f>countif(SPSRs!$N$2:$N$362, concatenate($A60, " ", M$2))</f>
        <v>3</v>
      </c>
      <c r="N60" s="60">
        <f>countif(SPSRs!$N$2:$N$362, concatenate($A60, " ", N$2))</f>
        <v>1</v>
      </c>
      <c r="O60" s="60">
        <f>countif(SPSRs!$N$2:$N$362, concatenate($A60, " ", O$2))</f>
        <v>4</v>
      </c>
      <c r="P60" s="60">
        <f>countif(SPSRs!$N$2:$N$362, concatenate($A60, " ", P$2))</f>
        <v>0</v>
      </c>
      <c r="Q60" s="60">
        <f>countif(SPSRs!$N$2:$N$362, concatenate($A60, " ", Q$2))</f>
        <v>0</v>
      </c>
      <c r="R60" s="60">
        <f>countif(SPSRs!$N$2:$N$362, concatenate($A60, " ", R$2))</f>
        <v>0</v>
      </c>
      <c r="S60" s="60">
        <f>countif(SPSRs!$N$2:$N$362, concatenate($A60, " ", S$2))</f>
        <v>0</v>
      </c>
      <c r="T60" s="60">
        <f>countif(SPSRs!$N$2:$N$362, concatenate($A60, " ", T$2))</f>
        <v>0</v>
      </c>
      <c r="U60" s="61">
        <f t="shared" si="1"/>
        <v>9</v>
      </c>
    </row>
    <row r="61">
      <c r="A61" s="45">
        <v>147.0</v>
      </c>
      <c r="B61" s="57">
        <f>countif(SPSRs!$N$2:$N$362, concatenate($A61, " ", B$2))</f>
        <v>0</v>
      </c>
      <c r="C61" s="57">
        <f>countif(SPSRs!$N$2:$N$362, concatenate($A61, " ", C$2))</f>
        <v>0</v>
      </c>
      <c r="D61" s="57">
        <f>countif(SPSRs!$N$2:$N$362, concatenate($A61, " ", D$2))</f>
        <v>0</v>
      </c>
      <c r="E61" s="57">
        <f>countif(SPSRs!$N$2:$N$362, concatenate($A61, " ", E$2))</f>
        <v>0</v>
      </c>
      <c r="F61" s="57">
        <f>countif(SPSRs!$N$2:$N$362, concatenate($A61, " ", F$2))</f>
        <v>0</v>
      </c>
      <c r="G61" s="57">
        <f>countif(SPSRs!$N$2:$N$362, concatenate($A61, " ", G$2))</f>
        <v>0</v>
      </c>
      <c r="H61" s="57">
        <f>countif(SPSRs!$N$2:$N$362, concatenate($A61, " ", H$2))</f>
        <v>0</v>
      </c>
      <c r="I61" s="57">
        <f>countif(SPSRs!$N$2:$N$362, concatenate($A61, " ", I$2))</f>
        <v>0</v>
      </c>
      <c r="J61" s="57">
        <f>countif(SPSRs!$N$2:$N$362, concatenate($A61, " ", J$2))</f>
        <v>1</v>
      </c>
      <c r="K61" s="57">
        <f>countif(SPSRs!$N$2:$N$362, concatenate($A61, " ", K$2))</f>
        <v>1</v>
      </c>
      <c r="L61" s="57">
        <f>countif(SPSRs!$N$2:$N$362, concatenate($A61, " ", L$2))</f>
        <v>0</v>
      </c>
      <c r="M61" s="57">
        <f>countif(SPSRs!$N$2:$N$362, concatenate($A61, " ", M$2))</f>
        <v>0</v>
      </c>
      <c r="N61" s="57">
        <f>countif(SPSRs!$N$2:$N$362, concatenate($A61, " ", N$2))</f>
        <v>4</v>
      </c>
      <c r="O61" s="57">
        <f>countif(SPSRs!$N$2:$N$362, concatenate($A61, " ", O$2))</f>
        <v>0</v>
      </c>
      <c r="P61" s="57">
        <f>countif(SPSRs!$N$2:$N$362, concatenate($A61, " ", P$2))</f>
        <v>0</v>
      </c>
      <c r="Q61" s="57">
        <f>countif(SPSRs!$N$2:$N$362, concatenate($A61, " ", Q$2))</f>
        <v>0</v>
      </c>
      <c r="R61" s="57">
        <f>countif(SPSRs!$N$2:$N$362, concatenate($A61, " ", R$2))</f>
        <v>0</v>
      </c>
      <c r="S61" s="57">
        <f>countif(SPSRs!$N$2:$N$362, concatenate($A61, " ", S$2))</f>
        <v>0</v>
      </c>
      <c r="T61" s="57">
        <f>countif(SPSRs!$N$2:$N$362, concatenate($A61, " ", T$2))</f>
        <v>0</v>
      </c>
      <c r="U61" s="58">
        <f t="shared" si="1"/>
        <v>6</v>
      </c>
    </row>
    <row r="62">
      <c r="A62" s="59">
        <v>148.0</v>
      </c>
      <c r="B62" s="60">
        <f>countif(SPSRs!$N$2:$N$362, concatenate($A62, " ", B$2))</f>
        <v>0</v>
      </c>
      <c r="C62" s="60">
        <f>countif(SPSRs!$N$2:$N$362, concatenate($A62, " ", C$2))</f>
        <v>0</v>
      </c>
      <c r="D62" s="60">
        <f>countif(SPSRs!$N$2:$N$362, concatenate($A62, " ", D$2))</f>
        <v>0</v>
      </c>
      <c r="E62" s="60">
        <f>countif(SPSRs!$N$2:$N$362, concatenate($A62, " ", E$2))</f>
        <v>0</v>
      </c>
      <c r="F62" s="60">
        <f>countif(SPSRs!$N$2:$N$362, concatenate($A62, " ", F$2))</f>
        <v>0</v>
      </c>
      <c r="G62" s="60">
        <f>countif(SPSRs!$N$2:$N$362, concatenate($A62, " ", G$2))</f>
        <v>0</v>
      </c>
      <c r="H62" s="60">
        <f>countif(SPSRs!$N$2:$N$362, concatenate($A62, " ", H$2))</f>
        <v>0</v>
      </c>
      <c r="I62" s="60">
        <f>countif(SPSRs!$N$2:$N$362, concatenate($A62, " ", I$2))</f>
        <v>1</v>
      </c>
      <c r="J62" s="60">
        <f>countif(SPSRs!$N$2:$N$362, concatenate($A62, " ", J$2))</f>
        <v>0</v>
      </c>
      <c r="K62" s="60">
        <f>countif(SPSRs!$N$2:$N$362, concatenate($A62, " ", K$2))</f>
        <v>1</v>
      </c>
      <c r="L62" s="60">
        <f>countif(SPSRs!$N$2:$N$362, concatenate($A62, " ", L$2))</f>
        <v>1</v>
      </c>
      <c r="M62" s="60">
        <f>countif(SPSRs!$N$2:$N$362, concatenate($A62, " ", M$2))</f>
        <v>0</v>
      </c>
      <c r="N62" s="60">
        <f>countif(SPSRs!$N$2:$N$362, concatenate($A62, " ", N$2))</f>
        <v>1</v>
      </c>
      <c r="O62" s="60">
        <f>countif(SPSRs!$N$2:$N$362, concatenate($A62, " ", O$2))</f>
        <v>6</v>
      </c>
      <c r="P62" s="60">
        <f>countif(SPSRs!$N$2:$N$362, concatenate($A62, " ", P$2))</f>
        <v>1</v>
      </c>
      <c r="Q62" s="60">
        <f>countif(SPSRs!$N$2:$N$362, concatenate($A62, " ", Q$2))</f>
        <v>1</v>
      </c>
      <c r="R62" s="60">
        <f>countif(SPSRs!$N$2:$N$362, concatenate($A62, " ", R$2))</f>
        <v>0</v>
      </c>
      <c r="S62" s="60">
        <f>countif(SPSRs!$N$2:$N$362, concatenate($A62, " ", S$2))</f>
        <v>2</v>
      </c>
      <c r="T62" s="60">
        <f>countif(SPSRs!$N$2:$N$362, concatenate($A62, " ", T$2))</f>
        <v>0</v>
      </c>
      <c r="U62" s="61">
        <f t="shared" si="1"/>
        <v>14</v>
      </c>
    </row>
    <row r="63">
      <c r="A63" s="45">
        <v>149.0</v>
      </c>
      <c r="B63" s="57">
        <f>countif(SPSRs!$N$2:$N$362, concatenate($A63, " ", B$2))</f>
        <v>0</v>
      </c>
      <c r="C63" s="57">
        <f>countif(SPSRs!$N$2:$N$362, concatenate($A63, " ", C$2))</f>
        <v>0</v>
      </c>
      <c r="D63" s="57">
        <f>countif(SPSRs!$N$2:$N$362, concatenate($A63, " ", D$2))</f>
        <v>0</v>
      </c>
      <c r="E63" s="57">
        <f>countif(SPSRs!$N$2:$N$362, concatenate($A63, " ", E$2))</f>
        <v>0</v>
      </c>
      <c r="F63" s="57">
        <f>countif(SPSRs!$N$2:$N$362, concatenate($A63, " ", F$2))</f>
        <v>0</v>
      </c>
      <c r="G63" s="57">
        <f>countif(SPSRs!$N$2:$N$362, concatenate($A63, " ", G$2))</f>
        <v>0</v>
      </c>
      <c r="H63" s="57">
        <f>countif(SPSRs!$N$2:$N$362, concatenate($A63, " ", H$2))</f>
        <v>0</v>
      </c>
      <c r="I63" s="57">
        <f>countif(SPSRs!$N$2:$N$362, concatenate($A63, " ", I$2))</f>
        <v>2</v>
      </c>
      <c r="J63" s="57">
        <f>countif(SPSRs!$N$2:$N$362, concatenate($A63, " ", J$2))</f>
        <v>0</v>
      </c>
      <c r="K63" s="57">
        <f>countif(SPSRs!$N$2:$N$362, concatenate($A63, " ", K$2))</f>
        <v>2</v>
      </c>
      <c r="L63" s="57">
        <f>countif(SPSRs!$N$2:$N$362, concatenate($A63, " ", L$2))</f>
        <v>0</v>
      </c>
      <c r="M63" s="57">
        <f>countif(SPSRs!$N$2:$N$362, concatenate($A63, " ", M$2))</f>
        <v>4</v>
      </c>
      <c r="N63" s="57">
        <f>countif(SPSRs!$N$2:$N$362, concatenate($A63, " ", N$2))</f>
        <v>4</v>
      </c>
      <c r="O63" s="57">
        <f>countif(SPSRs!$N$2:$N$362, concatenate($A63, " ", O$2))</f>
        <v>0</v>
      </c>
      <c r="P63" s="57">
        <f>countif(SPSRs!$N$2:$N$362, concatenate($A63, " ", P$2))</f>
        <v>2</v>
      </c>
      <c r="Q63" s="57">
        <f>countif(SPSRs!$N$2:$N$362, concatenate($A63, " ", Q$2))</f>
        <v>0</v>
      </c>
      <c r="R63" s="57">
        <f>countif(SPSRs!$N$2:$N$362, concatenate($A63, " ", R$2))</f>
        <v>0</v>
      </c>
      <c r="S63" s="57">
        <f>countif(SPSRs!$N$2:$N$362, concatenate($A63, " ", S$2))</f>
        <v>0</v>
      </c>
      <c r="T63" s="57">
        <f>countif(SPSRs!$N$2:$N$362, concatenate($A63, " ", T$2))</f>
        <v>0</v>
      </c>
      <c r="U63" s="58">
        <f t="shared" si="1"/>
        <v>14</v>
      </c>
    </row>
    <row r="64">
      <c r="A64" s="49">
        <v>150.0</v>
      </c>
      <c r="B64" s="55">
        <f>countif(SPSRs!$N$2:$N$362, concatenate($A64, " ", B$2))</f>
        <v>0</v>
      </c>
      <c r="C64" s="55">
        <f>countif(SPSRs!$N$2:$N$362, concatenate($A64, " ", C$2))</f>
        <v>0</v>
      </c>
      <c r="D64" s="55">
        <f>countif(SPSRs!$N$2:$N$362, concatenate($A64, " ", D$2))</f>
        <v>0</v>
      </c>
      <c r="E64" s="55">
        <f>countif(SPSRs!$N$2:$N$362, concatenate($A64, " ", E$2))</f>
        <v>0</v>
      </c>
      <c r="F64" s="55">
        <f>countif(SPSRs!$N$2:$N$362, concatenate($A64, " ", F$2))</f>
        <v>0</v>
      </c>
      <c r="G64" s="55">
        <f>countif(SPSRs!$N$2:$N$362, concatenate($A64, " ", G$2))</f>
        <v>0</v>
      </c>
      <c r="H64" s="55">
        <f>countif(SPSRs!$N$2:$N$362, concatenate($A64, " ", H$2))</f>
        <v>0</v>
      </c>
      <c r="I64" s="55">
        <f>countif(SPSRs!$N$2:$N$362, concatenate($A64, " ", I$2))</f>
        <v>1</v>
      </c>
      <c r="J64" s="55">
        <f>countif(SPSRs!$N$2:$N$362, concatenate($A64, " ", J$2))</f>
        <v>0</v>
      </c>
      <c r="K64" s="55">
        <f>countif(SPSRs!$N$2:$N$362, concatenate($A64, " ", K$2))</f>
        <v>1</v>
      </c>
      <c r="L64" s="55">
        <f>countif(SPSRs!$N$2:$N$362, concatenate($A64, " ", L$2))</f>
        <v>2</v>
      </c>
      <c r="M64" s="55">
        <f>countif(SPSRs!$N$2:$N$362, concatenate($A64, " ", M$2))</f>
        <v>0</v>
      </c>
      <c r="N64" s="55">
        <f>countif(SPSRs!$N$2:$N$362, concatenate($A64, " ", N$2))</f>
        <v>2</v>
      </c>
      <c r="O64" s="55">
        <f>countif(SPSRs!$N$2:$N$362, concatenate($A64, " ", O$2))</f>
        <v>1</v>
      </c>
      <c r="P64" s="55">
        <f>countif(SPSRs!$N$2:$N$362, concatenate($A64, " ", P$2))</f>
        <v>1</v>
      </c>
      <c r="Q64" s="55">
        <f>countif(SPSRs!$N$2:$N$362, concatenate($A64, " ", Q$2))</f>
        <v>1</v>
      </c>
      <c r="R64" s="55">
        <f>countif(SPSRs!$N$2:$N$362, concatenate($A64, " ", R$2))</f>
        <v>1</v>
      </c>
      <c r="S64" s="55">
        <f>countif(SPSRs!$N$2:$N$362, concatenate($A64, " ", S$2))</f>
        <v>0</v>
      </c>
      <c r="T64" s="55">
        <f>countif(SPSRs!$N$2:$N$362, concatenate($A64, " ", T$2))</f>
        <v>0</v>
      </c>
      <c r="U64" s="56">
        <f t="shared" si="1"/>
        <v>10</v>
      </c>
    </row>
    <row r="65">
      <c r="A65" s="44"/>
      <c r="U65" s="62"/>
    </row>
    <row r="66">
      <c r="A66" s="44"/>
      <c r="U66" s="62"/>
    </row>
    <row r="67">
      <c r="A67" s="44"/>
      <c r="U67" s="62"/>
    </row>
    <row r="68">
      <c r="A68" s="44"/>
      <c r="U68" s="62"/>
    </row>
    <row r="69">
      <c r="A69" s="44"/>
      <c r="U69" s="62"/>
    </row>
    <row r="70">
      <c r="A70" s="44"/>
      <c r="U70" s="62"/>
    </row>
    <row r="71">
      <c r="A71" s="44"/>
      <c r="U71" s="62"/>
    </row>
    <row r="72">
      <c r="A72" s="44"/>
      <c r="U72" s="62"/>
    </row>
    <row r="73">
      <c r="A73" s="44"/>
      <c r="U73" s="62"/>
    </row>
    <row r="74">
      <c r="A74" s="44"/>
      <c r="U74" s="62"/>
    </row>
    <row r="75">
      <c r="A75" s="44"/>
      <c r="U75" s="62"/>
    </row>
    <row r="76">
      <c r="A76" s="44"/>
      <c r="U76" s="62"/>
    </row>
    <row r="77">
      <c r="A77" s="44"/>
      <c r="U77" s="62"/>
    </row>
    <row r="78">
      <c r="A78" s="44"/>
      <c r="U78" s="62"/>
    </row>
    <row r="79">
      <c r="A79" s="44"/>
      <c r="U79" s="62"/>
    </row>
    <row r="80">
      <c r="A80" s="44"/>
      <c r="U80" s="62"/>
    </row>
    <row r="81">
      <c r="A81" s="44"/>
      <c r="U81" s="62"/>
    </row>
    <row r="82">
      <c r="A82" s="44"/>
      <c r="U82" s="62"/>
    </row>
    <row r="83">
      <c r="A83" s="44"/>
      <c r="U83" s="62"/>
    </row>
    <row r="84">
      <c r="A84" s="44"/>
      <c r="U84" s="62"/>
    </row>
    <row r="85">
      <c r="A85" s="44"/>
      <c r="U85" s="62"/>
    </row>
    <row r="86">
      <c r="A86" s="44"/>
      <c r="U86" s="62"/>
    </row>
    <row r="87">
      <c r="A87" s="44"/>
      <c r="U87" s="62"/>
    </row>
    <row r="88">
      <c r="A88" s="44"/>
      <c r="U88" s="62"/>
    </row>
    <row r="89">
      <c r="A89" s="44"/>
      <c r="U89" s="62"/>
    </row>
    <row r="90">
      <c r="A90" s="44"/>
      <c r="U90" s="62"/>
    </row>
    <row r="91">
      <c r="A91" s="44"/>
      <c r="U91" s="62"/>
    </row>
    <row r="92">
      <c r="A92" s="44"/>
      <c r="U92" s="62"/>
    </row>
    <row r="93">
      <c r="A93" s="44"/>
      <c r="U93" s="62"/>
    </row>
    <row r="94">
      <c r="A94" s="44"/>
      <c r="U94" s="62"/>
    </row>
    <row r="95">
      <c r="A95" s="44"/>
      <c r="U95" s="62"/>
    </row>
    <row r="96">
      <c r="A96" s="44"/>
      <c r="U96" s="62"/>
    </row>
    <row r="97">
      <c r="A97" s="44"/>
      <c r="U97" s="62"/>
    </row>
    <row r="98">
      <c r="A98" s="44"/>
      <c r="U98" s="62"/>
    </row>
    <row r="99">
      <c r="A99" s="44"/>
      <c r="U99" s="62"/>
    </row>
    <row r="100">
      <c r="A100" s="44"/>
      <c r="U100" s="62"/>
    </row>
    <row r="101">
      <c r="A101" s="44"/>
      <c r="U101" s="62"/>
    </row>
    <row r="102">
      <c r="A102" s="44"/>
      <c r="U102" s="62"/>
    </row>
    <row r="103">
      <c r="A103" s="44"/>
      <c r="U103" s="62"/>
    </row>
    <row r="104">
      <c r="A104" s="44"/>
      <c r="U104" s="62"/>
    </row>
    <row r="105">
      <c r="A105" s="44"/>
      <c r="U105" s="62"/>
    </row>
    <row r="106">
      <c r="A106" s="44"/>
      <c r="U106" s="62"/>
    </row>
    <row r="107">
      <c r="A107" s="44"/>
      <c r="U107" s="62"/>
    </row>
    <row r="108">
      <c r="A108" s="44"/>
      <c r="U108" s="62"/>
    </row>
    <row r="109">
      <c r="A109" s="44"/>
      <c r="U109" s="62"/>
    </row>
    <row r="110">
      <c r="A110" s="44"/>
      <c r="U110" s="62"/>
    </row>
    <row r="111">
      <c r="A111" s="44"/>
      <c r="U111" s="62"/>
    </row>
    <row r="112">
      <c r="A112" s="44"/>
      <c r="U112" s="62"/>
    </row>
    <row r="113">
      <c r="A113" s="44"/>
      <c r="U113" s="62"/>
    </row>
    <row r="114">
      <c r="A114" s="44"/>
      <c r="U114" s="62"/>
    </row>
    <row r="115">
      <c r="A115" s="44"/>
      <c r="U115" s="62"/>
    </row>
    <row r="116">
      <c r="A116" s="44"/>
      <c r="U116" s="62"/>
    </row>
    <row r="117">
      <c r="A117" s="44"/>
      <c r="U117" s="62"/>
    </row>
    <row r="118">
      <c r="A118" s="44"/>
      <c r="U118" s="62"/>
    </row>
    <row r="119">
      <c r="A119" s="44"/>
      <c r="U119" s="62"/>
    </row>
    <row r="120">
      <c r="A120" s="44"/>
      <c r="U120" s="62"/>
    </row>
    <row r="121">
      <c r="A121" s="44"/>
      <c r="U121" s="62"/>
    </row>
    <row r="122">
      <c r="A122" s="44"/>
      <c r="U122" s="62"/>
    </row>
    <row r="123">
      <c r="A123" s="44"/>
      <c r="U123" s="62"/>
    </row>
    <row r="124">
      <c r="A124" s="44"/>
      <c r="U124" s="62"/>
    </row>
    <row r="125">
      <c r="A125" s="44"/>
      <c r="U125" s="62"/>
    </row>
    <row r="126">
      <c r="A126" s="44"/>
      <c r="U126" s="62"/>
    </row>
    <row r="127">
      <c r="A127" s="44"/>
      <c r="U127" s="62"/>
    </row>
    <row r="128">
      <c r="A128" s="44"/>
      <c r="U128" s="62"/>
    </row>
    <row r="129">
      <c r="A129" s="44"/>
      <c r="U129" s="62"/>
    </row>
    <row r="130">
      <c r="A130" s="44"/>
      <c r="U130" s="62"/>
    </row>
    <row r="131">
      <c r="A131" s="44"/>
      <c r="U131" s="62"/>
    </row>
    <row r="132">
      <c r="A132" s="44"/>
      <c r="U132" s="62"/>
    </row>
    <row r="133">
      <c r="A133" s="44"/>
      <c r="U133" s="62"/>
    </row>
    <row r="134">
      <c r="A134" s="44"/>
      <c r="U134" s="62"/>
    </row>
    <row r="135">
      <c r="A135" s="44"/>
      <c r="U135" s="62"/>
    </row>
    <row r="136">
      <c r="A136" s="44"/>
      <c r="U136" s="62"/>
    </row>
    <row r="137">
      <c r="A137" s="44"/>
      <c r="U137" s="62"/>
    </row>
    <row r="138">
      <c r="A138" s="44"/>
      <c r="U138" s="62"/>
    </row>
    <row r="139">
      <c r="A139" s="44"/>
      <c r="U139" s="62"/>
    </row>
    <row r="140">
      <c r="A140" s="44"/>
      <c r="U140" s="62"/>
    </row>
    <row r="141">
      <c r="A141" s="44"/>
      <c r="U141" s="62"/>
    </row>
    <row r="142">
      <c r="A142" s="44"/>
      <c r="U142" s="62"/>
    </row>
    <row r="143">
      <c r="A143" s="44"/>
      <c r="U143" s="62"/>
    </row>
    <row r="144">
      <c r="A144" s="44"/>
      <c r="U144" s="62"/>
    </row>
    <row r="145">
      <c r="A145" s="44"/>
      <c r="U145" s="62"/>
    </row>
    <row r="146">
      <c r="A146" s="44"/>
      <c r="U146" s="62"/>
    </row>
    <row r="147">
      <c r="A147" s="44"/>
      <c r="U147" s="62"/>
    </row>
    <row r="148">
      <c r="A148" s="44"/>
      <c r="U148" s="62"/>
    </row>
    <row r="149">
      <c r="A149" s="44"/>
      <c r="U149" s="62"/>
    </row>
    <row r="150">
      <c r="A150" s="44"/>
      <c r="U150" s="62"/>
    </row>
    <row r="151">
      <c r="A151" s="44"/>
      <c r="U151" s="62"/>
    </row>
    <row r="152">
      <c r="A152" s="44"/>
      <c r="U152" s="62"/>
    </row>
    <row r="153">
      <c r="A153" s="44"/>
      <c r="U153" s="62"/>
    </row>
    <row r="154">
      <c r="A154" s="44"/>
      <c r="U154" s="62"/>
    </row>
    <row r="155">
      <c r="A155" s="44"/>
      <c r="U155" s="62"/>
    </row>
    <row r="156">
      <c r="A156" s="44"/>
      <c r="U156" s="62"/>
    </row>
    <row r="157">
      <c r="A157" s="44"/>
      <c r="U157" s="62"/>
    </row>
    <row r="158">
      <c r="A158" s="44"/>
      <c r="U158" s="62"/>
    </row>
    <row r="159">
      <c r="A159" s="44"/>
      <c r="U159" s="62"/>
    </row>
    <row r="160">
      <c r="A160" s="44"/>
      <c r="U160" s="62"/>
    </row>
    <row r="161">
      <c r="A161" s="44"/>
      <c r="U161" s="62"/>
    </row>
    <row r="162">
      <c r="A162" s="44"/>
      <c r="U162" s="62"/>
    </row>
    <row r="163">
      <c r="A163" s="44"/>
      <c r="U163" s="62"/>
    </row>
    <row r="164">
      <c r="A164" s="44"/>
      <c r="U164" s="62"/>
    </row>
    <row r="165">
      <c r="A165" s="44"/>
      <c r="U165" s="62"/>
    </row>
    <row r="166">
      <c r="A166" s="44"/>
      <c r="U166" s="62"/>
    </row>
    <row r="167">
      <c r="A167" s="44"/>
      <c r="U167" s="62"/>
    </row>
    <row r="168">
      <c r="A168" s="44"/>
      <c r="U168" s="62"/>
    </row>
    <row r="169">
      <c r="A169" s="44"/>
      <c r="U169" s="62"/>
    </row>
    <row r="170">
      <c r="A170" s="44"/>
      <c r="U170" s="62"/>
    </row>
    <row r="171">
      <c r="A171" s="44"/>
      <c r="U171" s="62"/>
    </row>
    <row r="172">
      <c r="A172" s="44"/>
      <c r="U172" s="62"/>
    </row>
    <row r="173">
      <c r="A173" s="44"/>
      <c r="U173" s="62"/>
    </row>
    <row r="174">
      <c r="A174" s="44"/>
      <c r="U174" s="62"/>
    </row>
    <row r="175">
      <c r="A175" s="44"/>
      <c r="U175" s="62"/>
    </row>
    <row r="176">
      <c r="A176" s="44"/>
      <c r="U176" s="62"/>
    </row>
    <row r="177">
      <c r="A177" s="44"/>
      <c r="U177" s="62"/>
    </row>
    <row r="178">
      <c r="A178" s="44"/>
      <c r="U178" s="62"/>
    </row>
    <row r="179">
      <c r="A179" s="44"/>
      <c r="U179" s="62"/>
    </row>
    <row r="180">
      <c r="A180" s="44"/>
      <c r="U180" s="62"/>
    </row>
    <row r="181">
      <c r="A181" s="44"/>
      <c r="U181" s="62"/>
    </row>
    <row r="182">
      <c r="A182" s="44"/>
      <c r="U182" s="62"/>
    </row>
    <row r="183">
      <c r="A183" s="44"/>
      <c r="U183" s="62"/>
    </row>
    <row r="184">
      <c r="A184" s="44"/>
      <c r="U184" s="62"/>
    </row>
    <row r="185">
      <c r="A185" s="44"/>
      <c r="U185" s="62"/>
    </row>
    <row r="186">
      <c r="A186" s="44"/>
      <c r="U186" s="62"/>
    </row>
    <row r="187">
      <c r="A187" s="44"/>
      <c r="U187" s="62"/>
    </row>
    <row r="188">
      <c r="A188" s="44"/>
      <c r="U188" s="62"/>
    </row>
    <row r="189">
      <c r="A189" s="44"/>
      <c r="U189" s="62"/>
    </row>
    <row r="190">
      <c r="A190" s="44"/>
      <c r="U190" s="62"/>
    </row>
    <row r="191">
      <c r="A191" s="44"/>
      <c r="U191" s="62"/>
    </row>
    <row r="192">
      <c r="A192" s="44"/>
      <c r="U192" s="62"/>
    </row>
    <row r="193">
      <c r="A193" s="44"/>
      <c r="U193" s="62"/>
    </row>
    <row r="194">
      <c r="A194" s="44"/>
      <c r="U194" s="62"/>
    </row>
    <row r="195">
      <c r="A195" s="44"/>
      <c r="U195" s="62"/>
    </row>
    <row r="196">
      <c r="A196" s="44"/>
      <c r="U196" s="62"/>
    </row>
    <row r="197">
      <c r="A197" s="44"/>
      <c r="U197" s="62"/>
    </row>
    <row r="198">
      <c r="A198" s="44"/>
      <c r="U198" s="62"/>
    </row>
    <row r="199">
      <c r="A199" s="44"/>
      <c r="U199" s="62"/>
    </row>
    <row r="200">
      <c r="A200" s="44"/>
      <c r="U200" s="62"/>
    </row>
    <row r="201">
      <c r="A201" s="44"/>
      <c r="U201" s="62"/>
    </row>
    <row r="202">
      <c r="A202" s="44"/>
      <c r="U202" s="62"/>
    </row>
    <row r="203">
      <c r="A203" s="44"/>
      <c r="U203" s="62"/>
    </row>
    <row r="204">
      <c r="A204" s="44"/>
      <c r="U204" s="62"/>
    </row>
    <row r="205">
      <c r="A205" s="44"/>
      <c r="U205" s="62"/>
    </row>
    <row r="206">
      <c r="A206" s="44"/>
      <c r="U206" s="62"/>
    </row>
    <row r="207">
      <c r="A207" s="44"/>
      <c r="U207" s="62"/>
    </row>
    <row r="208">
      <c r="A208" s="44"/>
      <c r="U208" s="62"/>
    </row>
    <row r="209">
      <c r="A209" s="44"/>
      <c r="U209" s="62"/>
    </row>
    <row r="210">
      <c r="A210" s="44"/>
      <c r="U210" s="62"/>
    </row>
    <row r="211">
      <c r="A211" s="44"/>
      <c r="U211" s="62"/>
    </row>
    <row r="212">
      <c r="A212" s="44"/>
      <c r="U212" s="62"/>
    </row>
    <row r="213">
      <c r="A213" s="44"/>
      <c r="U213" s="62"/>
    </row>
    <row r="214">
      <c r="A214" s="44"/>
      <c r="U214" s="62"/>
    </row>
    <row r="215">
      <c r="A215" s="44"/>
      <c r="U215" s="62"/>
    </row>
    <row r="216">
      <c r="A216" s="44"/>
      <c r="U216" s="62"/>
    </row>
    <row r="217">
      <c r="A217" s="44"/>
      <c r="U217" s="62"/>
    </row>
    <row r="218">
      <c r="A218" s="44"/>
      <c r="U218" s="62"/>
    </row>
    <row r="219">
      <c r="A219" s="44"/>
      <c r="U219" s="62"/>
    </row>
    <row r="220">
      <c r="A220" s="44"/>
      <c r="U220" s="62"/>
    </row>
    <row r="221">
      <c r="A221" s="44"/>
      <c r="U221" s="62"/>
    </row>
    <row r="222">
      <c r="A222" s="44"/>
      <c r="U222" s="62"/>
    </row>
    <row r="223">
      <c r="A223" s="44"/>
      <c r="U223" s="62"/>
    </row>
    <row r="224">
      <c r="A224" s="44"/>
      <c r="U224" s="62"/>
    </row>
    <row r="225">
      <c r="A225" s="44"/>
      <c r="U225" s="62"/>
    </row>
    <row r="226">
      <c r="A226" s="44"/>
      <c r="U226" s="62"/>
    </row>
    <row r="227">
      <c r="A227" s="44"/>
      <c r="U227" s="62"/>
    </row>
    <row r="228">
      <c r="A228" s="44"/>
      <c r="U228" s="62"/>
    </row>
    <row r="229">
      <c r="A229" s="44"/>
      <c r="U229" s="62"/>
    </row>
    <row r="230">
      <c r="A230" s="44"/>
      <c r="U230" s="62"/>
    </row>
    <row r="231">
      <c r="A231" s="44"/>
      <c r="U231" s="62"/>
    </row>
    <row r="232">
      <c r="A232" s="44"/>
      <c r="U232" s="62"/>
    </row>
    <row r="233">
      <c r="A233" s="44"/>
      <c r="U233" s="62"/>
    </row>
    <row r="234">
      <c r="A234" s="44"/>
      <c r="U234" s="62"/>
    </row>
    <row r="235">
      <c r="A235" s="44"/>
      <c r="U235" s="62"/>
    </row>
    <row r="236">
      <c r="A236" s="44"/>
      <c r="U236" s="62"/>
    </row>
    <row r="237">
      <c r="A237" s="44"/>
      <c r="U237" s="62"/>
    </row>
    <row r="238">
      <c r="A238" s="44"/>
      <c r="U238" s="62"/>
    </row>
    <row r="239">
      <c r="A239" s="44"/>
      <c r="U239" s="62"/>
    </row>
    <row r="240">
      <c r="A240" s="44"/>
      <c r="U240" s="62"/>
    </row>
    <row r="241">
      <c r="A241" s="44"/>
      <c r="U241" s="62"/>
    </row>
    <row r="242">
      <c r="A242" s="44"/>
      <c r="U242" s="62"/>
    </row>
    <row r="243">
      <c r="A243" s="44"/>
      <c r="U243" s="62"/>
    </row>
    <row r="244">
      <c r="A244" s="44"/>
      <c r="U244" s="62"/>
    </row>
    <row r="245">
      <c r="A245" s="44"/>
      <c r="U245" s="62"/>
    </row>
    <row r="246">
      <c r="A246" s="44"/>
      <c r="U246" s="62"/>
    </row>
    <row r="247">
      <c r="A247" s="44"/>
      <c r="U247" s="62"/>
    </row>
    <row r="248">
      <c r="A248" s="44"/>
      <c r="U248" s="62"/>
    </row>
    <row r="249">
      <c r="A249" s="44"/>
      <c r="U249" s="62"/>
    </row>
    <row r="250">
      <c r="A250" s="44"/>
      <c r="U250" s="62"/>
    </row>
    <row r="251">
      <c r="A251" s="44"/>
      <c r="U251" s="62"/>
    </row>
    <row r="252">
      <c r="A252" s="44"/>
      <c r="U252" s="62"/>
    </row>
    <row r="253">
      <c r="A253" s="44"/>
      <c r="U253" s="62"/>
    </row>
    <row r="254">
      <c r="A254" s="44"/>
      <c r="U254" s="62"/>
    </row>
    <row r="255">
      <c r="A255" s="44"/>
      <c r="U255" s="62"/>
    </row>
    <row r="256">
      <c r="A256" s="44"/>
      <c r="U256" s="62"/>
    </row>
    <row r="257">
      <c r="A257" s="44"/>
      <c r="U257" s="62"/>
    </row>
    <row r="258">
      <c r="A258" s="44"/>
      <c r="U258" s="62"/>
    </row>
    <row r="259">
      <c r="A259" s="44"/>
      <c r="U259" s="62"/>
    </row>
    <row r="260">
      <c r="A260" s="44"/>
      <c r="U260" s="62"/>
    </row>
    <row r="261">
      <c r="A261" s="44"/>
      <c r="U261" s="62"/>
    </row>
    <row r="262">
      <c r="A262" s="44"/>
      <c r="U262" s="62"/>
    </row>
    <row r="263">
      <c r="A263" s="44"/>
      <c r="U263" s="62"/>
    </row>
    <row r="264">
      <c r="A264" s="44"/>
      <c r="U264" s="62"/>
    </row>
    <row r="265">
      <c r="A265" s="44"/>
      <c r="U265" s="62"/>
    </row>
    <row r="266">
      <c r="A266" s="44"/>
      <c r="U266" s="62"/>
    </row>
    <row r="267">
      <c r="A267" s="44"/>
      <c r="U267" s="62"/>
    </row>
    <row r="268">
      <c r="A268" s="44"/>
      <c r="U268" s="62"/>
    </row>
    <row r="269">
      <c r="A269" s="44"/>
      <c r="U269" s="62"/>
    </row>
    <row r="270">
      <c r="A270" s="44"/>
      <c r="U270" s="62"/>
    </row>
    <row r="271">
      <c r="A271" s="44"/>
      <c r="U271" s="62"/>
    </row>
    <row r="272">
      <c r="A272" s="44"/>
      <c r="U272" s="62"/>
    </row>
    <row r="273">
      <c r="A273" s="44"/>
      <c r="U273" s="62"/>
    </row>
    <row r="274">
      <c r="A274" s="44"/>
      <c r="U274" s="62"/>
    </row>
    <row r="275">
      <c r="A275" s="44"/>
      <c r="U275" s="62"/>
    </row>
    <row r="276">
      <c r="A276" s="44"/>
      <c r="U276" s="62"/>
    </row>
    <row r="277">
      <c r="A277" s="44"/>
      <c r="U277" s="62"/>
    </row>
    <row r="278">
      <c r="A278" s="44"/>
      <c r="U278" s="62"/>
    </row>
    <row r="279">
      <c r="A279" s="44"/>
      <c r="U279" s="62"/>
    </row>
    <row r="280">
      <c r="A280" s="44"/>
      <c r="U280" s="62"/>
    </row>
    <row r="281">
      <c r="A281" s="44"/>
      <c r="U281" s="62"/>
    </row>
    <row r="282">
      <c r="A282" s="44"/>
      <c r="U282" s="62"/>
    </row>
    <row r="283">
      <c r="A283" s="44"/>
      <c r="U283" s="62"/>
    </row>
    <row r="284">
      <c r="A284" s="44"/>
      <c r="U284" s="62"/>
    </row>
    <row r="285">
      <c r="A285" s="44"/>
      <c r="U285" s="62"/>
    </row>
    <row r="286">
      <c r="A286" s="44"/>
      <c r="U286" s="62"/>
    </row>
    <row r="287">
      <c r="A287" s="44"/>
      <c r="U287" s="62"/>
    </row>
    <row r="288">
      <c r="A288" s="44"/>
      <c r="U288" s="62"/>
    </row>
    <row r="289">
      <c r="A289" s="44"/>
      <c r="U289" s="62"/>
    </row>
    <row r="290">
      <c r="A290" s="44"/>
      <c r="U290" s="62"/>
    </row>
    <row r="291">
      <c r="A291" s="44"/>
      <c r="U291" s="62"/>
    </row>
    <row r="292">
      <c r="A292" s="44"/>
      <c r="U292" s="62"/>
    </row>
    <row r="293">
      <c r="A293" s="44"/>
      <c r="U293" s="62"/>
    </row>
    <row r="294">
      <c r="A294" s="44"/>
      <c r="U294" s="62"/>
    </row>
    <row r="295">
      <c r="A295" s="44"/>
      <c r="U295" s="62"/>
    </row>
    <row r="296">
      <c r="A296" s="44"/>
      <c r="U296" s="62"/>
    </row>
    <row r="297">
      <c r="A297" s="44"/>
      <c r="U297" s="62"/>
    </row>
    <row r="298">
      <c r="A298" s="44"/>
      <c r="U298" s="62"/>
    </row>
    <row r="299">
      <c r="A299" s="44"/>
      <c r="U299" s="62"/>
    </row>
    <row r="300">
      <c r="A300" s="44"/>
      <c r="U300" s="62"/>
    </row>
    <row r="301">
      <c r="A301" s="44"/>
      <c r="U301" s="62"/>
    </row>
    <row r="302">
      <c r="A302" s="44"/>
      <c r="U302" s="62"/>
    </row>
    <row r="303">
      <c r="A303" s="44"/>
      <c r="U303" s="62"/>
    </row>
    <row r="304">
      <c r="A304" s="44"/>
      <c r="U304" s="62"/>
    </row>
    <row r="305">
      <c r="A305" s="44"/>
      <c r="U305" s="62"/>
    </row>
    <row r="306">
      <c r="A306" s="44"/>
      <c r="U306" s="62"/>
    </row>
    <row r="307">
      <c r="A307" s="44"/>
      <c r="U307" s="62"/>
    </row>
    <row r="308">
      <c r="A308" s="44"/>
      <c r="U308" s="62"/>
    </row>
    <row r="309">
      <c r="A309" s="44"/>
      <c r="U309" s="62"/>
    </row>
    <row r="310">
      <c r="A310" s="44"/>
      <c r="U310" s="62"/>
    </row>
    <row r="311">
      <c r="A311" s="44"/>
      <c r="U311" s="62"/>
    </row>
    <row r="312">
      <c r="A312" s="44"/>
      <c r="U312" s="62"/>
    </row>
    <row r="313">
      <c r="A313" s="44"/>
      <c r="U313" s="62"/>
    </row>
    <row r="314">
      <c r="A314" s="44"/>
      <c r="U314" s="62"/>
    </row>
    <row r="315">
      <c r="A315" s="44"/>
      <c r="U315" s="62"/>
    </row>
    <row r="316">
      <c r="A316" s="44"/>
      <c r="U316" s="62"/>
    </row>
    <row r="317">
      <c r="A317" s="44"/>
      <c r="U317" s="62"/>
    </row>
    <row r="318">
      <c r="A318" s="44"/>
      <c r="U318" s="62"/>
    </row>
    <row r="319">
      <c r="A319" s="44"/>
      <c r="U319" s="62"/>
    </row>
    <row r="320">
      <c r="A320" s="44"/>
      <c r="U320" s="62"/>
    </row>
    <row r="321">
      <c r="A321" s="44"/>
      <c r="U321" s="62"/>
    </row>
    <row r="322">
      <c r="A322" s="44"/>
      <c r="U322" s="62"/>
    </row>
    <row r="323">
      <c r="A323" s="44"/>
      <c r="U323" s="62"/>
    </row>
    <row r="324">
      <c r="A324" s="44"/>
      <c r="U324" s="62"/>
    </row>
    <row r="325">
      <c r="A325" s="44"/>
      <c r="U325" s="62"/>
    </row>
    <row r="326">
      <c r="A326" s="44"/>
      <c r="U326" s="62"/>
    </row>
    <row r="327">
      <c r="A327" s="44"/>
      <c r="U327" s="62"/>
    </row>
    <row r="328">
      <c r="A328" s="44"/>
      <c r="U328" s="62"/>
    </row>
    <row r="329">
      <c r="A329" s="44"/>
      <c r="U329" s="62"/>
    </row>
    <row r="330">
      <c r="A330" s="44"/>
      <c r="U330" s="62"/>
    </row>
    <row r="331">
      <c r="A331" s="44"/>
      <c r="U331" s="62"/>
    </row>
    <row r="332">
      <c r="A332" s="44"/>
      <c r="U332" s="62"/>
    </row>
    <row r="333">
      <c r="A333" s="44"/>
      <c r="U333" s="62"/>
    </row>
    <row r="334">
      <c r="A334" s="44"/>
      <c r="U334" s="62"/>
    </row>
    <row r="335">
      <c r="A335" s="44"/>
      <c r="U335" s="62"/>
    </row>
    <row r="336">
      <c r="A336" s="44"/>
      <c r="U336" s="62"/>
    </row>
    <row r="337">
      <c r="A337" s="44"/>
      <c r="U337" s="62"/>
    </row>
    <row r="338">
      <c r="A338" s="44"/>
      <c r="U338" s="62"/>
    </row>
    <row r="339">
      <c r="A339" s="44"/>
      <c r="U339" s="62"/>
    </row>
    <row r="340">
      <c r="A340" s="44"/>
      <c r="U340" s="62"/>
    </row>
    <row r="341">
      <c r="A341" s="44"/>
      <c r="U341" s="62"/>
    </row>
    <row r="342">
      <c r="A342" s="44"/>
      <c r="U342" s="62"/>
    </row>
    <row r="343">
      <c r="A343" s="44"/>
      <c r="U343" s="62"/>
    </row>
    <row r="344">
      <c r="A344" s="44"/>
      <c r="U344" s="62"/>
    </row>
    <row r="345">
      <c r="A345" s="44"/>
      <c r="U345" s="62"/>
    </row>
    <row r="346">
      <c r="A346" s="44"/>
      <c r="U346" s="62"/>
    </row>
    <row r="347">
      <c r="A347" s="44"/>
      <c r="U347" s="62"/>
    </row>
    <row r="348">
      <c r="A348" s="44"/>
      <c r="U348" s="62"/>
    </row>
    <row r="349">
      <c r="A349" s="44"/>
      <c r="U349" s="62"/>
    </row>
    <row r="350">
      <c r="A350" s="44"/>
      <c r="U350" s="62"/>
    </row>
    <row r="351">
      <c r="A351" s="44"/>
      <c r="U351" s="62"/>
    </row>
    <row r="352">
      <c r="A352" s="44"/>
      <c r="U352" s="62"/>
    </row>
    <row r="353">
      <c r="A353" s="44"/>
      <c r="U353" s="62"/>
    </row>
    <row r="354">
      <c r="A354" s="44"/>
      <c r="U354" s="62"/>
    </row>
    <row r="355">
      <c r="A355" s="44"/>
      <c r="U355" s="62"/>
    </row>
    <row r="356">
      <c r="A356" s="44"/>
      <c r="U356" s="62"/>
    </row>
    <row r="357">
      <c r="A357" s="44"/>
      <c r="U357" s="62"/>
    </row>
    <row r="358">
      <c r="A358" s="44"/>
      <c r="U358" s="62"/>
    </row>
    <row r="359">
      <c r="A359" s="44"/>
      <c r="U359" s="62"/>
    </row>
    <row r="360">
      <c r="A360" s="44"/>
      <c r="U360" s="62"/>
    </row>
    <row r="361">
      <c r="A361" s="44"/>
      <c r="U361" s="62"/>
    </row>
    <row r="362">
      <c r="A362" s="44"/>
      <c r="U362" s="62"/>
    </row>
    <row r="363">
      <c r="A363" s="44"/>
      <c r="U363" s="62"/>
    </row>
    <row r="364">
      <c r="A364" s="44"/>
      <c r="U364" s="62"/>
    </row>
    <row r="365">
      <c r="A365" s="44"/>
      <c r="U365" s="62"/>
    </row>
    <row r="366">
      <c r="A366" s="44"/>
      <c r="U366" s="62"/>
    </row>
    <row r="367">
      <c r="A367" s="44"/>
      <c r="U367" s="62"/>
    </row>
    <row r="368">
      <c r="A368" s="44"/>
      <c r="U368" s="62"/>
    </row>
    <row r="369">
      <c r="A369" s="44"/>
      <c r="U369" s="62"/>
    </row>
    <row r="370">
      <c r="A370" s="44"/>
      <c r="U370" s="62"/>
    </row>
    <row r="371">
      <c r="A371" s="44"/>
      <c r="U371" s="62"/>
    </row>
    <row r="372">
      <c r="A372" s="44"/>
      <c r="U372" s="62"/>
    </row>
    <row r="373">
      <c r="A373" s="44"/>
      <c r="U373" s="62"/>
    </row>
    <row r="374">
      <c r="A374" s="44"/>
      <c r="U374" s="62"/>
    </row>
    <row r="375">
      <c r="A375" s="44"/>
      <c r="U375" s="62"/>
    </row>
    <row r="376">
      <c r="A376" s="44"/>
      <c r="U376" s="62"/>
    </row>
    <row r="377">
      <c r="A377" s="44"/>
      <c r="U377" s="62"/>
    </row>
    <row r="378">
      <c r="A378" s="44"/>
      <c r="U378" s="62"/>
    </row>
    <row r="379">
      <c r="A379" s="44"/>
      <c r="U379" s="62"/>
    </row>
    <row r="380">
      <c r="A380" s="44"/>
      <c r="U380" s="62"/>
    </row>
    <row r="381">
      <c r="A381" s="44"/>
      <c r="U381" s="62"/>
    </row>
    <row r="382">
      <c r="A382" s="44"/>
      <c r="U382" s="62"/>
    </row>
    <row r="383">
      <c r="A383" s="44"/>
      <c r="U383" s="62"/>
    </row>
    <row r="384">
      <c r="A384" s="44"/>
      <c r="U384" s="62"/>
    </row>
    <row r="385">
      <c r="A385" s="44"/>
      <c r="U385" s="62"/>
    </row>
    <row r="386">
      <c r="A386" s="44"/>
      <c r="U386" s="62"/>
    </row>
    <row r="387">
      <c r="A387" s="44"/>
      <c r="U387" s="62"/>
    </row>
    <row r="388">
      <c r="A388" s="44"/>
      <c r="U388" s="62"/>
    </row>
    <row r="389">
      <c r="A389" s="44"/>
      <c r="U389" s="62"/>
    </row>
    <row r="390">
      <c r="A390" s="44"/>
      <c r="U390" s="62"/>
    </row>
    <row r="391">
      <c r="A391" s="44"/>
      <c r="U391" s="62"/>
    </row>
    <row r="392">
      <c r="A392" s="44"/>
      <c r="U392" s="62"/>
    </row>
    <row r="393">
      <c r="A393" s="44"/>
      <c r="U393" s="62"/>
    </row>
    <row r="394">
      <c r="A394" s="44"/>
      <c r="U394" s="62"/>
    </row>
    <row r="395">
      <c r="A395" s="44"/>
      <c r="U395" s="62"/>
    </row>
    <row r="396">
      <c r="A396" s="44"/>
      <c r="U396" s="62"/>
    </row>
    <row r="397">
      <c r="A397" s="44"/>
      <c r="U397" s="62"/>
    </row>
    <row r="398">
      <c r="A398" s="44"/>
      <c r="U398" s="62"/>
    </row>
    <row r="399">
      <c r="A399" s="44"/>
      <c r="U399" s="62"/>
    </row>
    <row r="400">
      <c r="A400" s="44"/>
      <c r="U400" s="62"/>
    </row>
    <row r="401">
      <c r="A401" s="44"/>
      <c r="U401" s="62"/>
    </row>
    <row r="402">
      <c r="A402" s="44"/>
      <c r="U402" s="62"/>
    </row>
    <row r="403">
      <c r="A403" s="44"/>
      <c r="U403" s="62"/>
    </row>
    <row r="404">
      <c r="A404" s="44"/>
      <c r="U404" s="62"/>
    </row>
    <row r="405">
      <c r="A405" s="44"/>
      <c r="U405" s="62"/>
    </row>
    <row r="406">
      <c r="A406" s="44"/>
      <c r="U406" s="62"/>
    </row>
    <row r="407">
      <c r="A407" s="44"/>
      <c r="U407" s="62"/>
    </row>
    <row r="408">
      <c r="A408" s="44"/>
      <c r="U408" s="62"/>
    </row>
    <row r="409">
      <c r="A409" s="44"/>
      <c r="U409" s="62"/>
    </row>
    <row r="410">
      <c r="A410" s="44"/>
      <c r="U410" s="62"/>
    </row>
    <row r="411">
      <c r="A411" s="44"/>
      <c r="U411" s="62"/>
    </row>
    <row r="412">
      <c r="A412" s="44"/>
      <c r="U412" s="62"/>
    </row>
    <row r="413">
      <c r="A413" s="44"/>
      <c r="U413" s="62"/>
    </row>
    <row r="414">
      <c r="A414" s="44"/>
      <c r="U414" s="62"/>
    </row>
    <row r="415">
      <c r="A415" s="44"/>
      <c r="U415" s="62"/>
    </row>
    <row r="416">
      <c r="A416" s="44"/>
      <c r="U416" s="62"/>
    </row>
    <row r="417">
      <c r="A417" s="44"/>
      <c r="U417" s="62"/>
    </row>
    <row r="418">
      <c r="A418" s="44"/>
      <c r="U418" s="62"/>
    </row>
    <row r="419">
      <c r="A419" s="44"/>
      <c r="U419" s="62"/>
    </row>
    <row r="420">
      <c r="A420" s="44"/>
      <c r="U420" s="62"/>
    </row>
    <row r="421">
      <c r="A421" s="44"/>
      <c r="U421" s="62"/>
    </row>
    <row r="422">
      <c r="A422" s="44"/>
      <c r="U422" s="62"/>
    </row>
    <row r="423">
      <c r="A423" s="44"/>
      <c r="U423" s="62"/>
    </row>
    <row r="424">
      <c r="A424" s="44"/>
      <c r="U424" s="62"/>
    </row>
    <row r="425">
      <c r="A425" s="44"/>
      <c r="U425" s="62"/>
    </row>
    <row r="426">
      <c r="A426" s="44"/>
      <c r="U426" s="62"/>
    </row>
    <row r="427">
      <c r="A427" s="44"/>
      <c r="U427" s="62"/>
    </row>
    <row r="428">
      <c r="A428" s="44"/>
      <c r="U428" s="62"/>
    </row>
    <row r="429">
      <c r="A429" s="44"/>
      <c r="U429" s="62"/>
    </row>
    <row r="430">
      <c r="A430" s="44"/>
      <c r="U430" s="62"/>
    </row>
    <row r="431">
      <c r="A431" s="44"/>
      <c r="U431" s="62"/>
    </row>
    <row r="432">
      <c r="A432" s="44"/>
      <c r="U432" s="62"/>
    </row>
    <row r="433">
      <c r="A433" s="44"/>
      <c r="U433" s="62"/>
    </row>
    <row r="434">
      <c r="A434" s="44"/>
      <c r="U434" s="62"/>
    </row>
    <row r="435">
      <c r="A435" s="44"/>
      <c r="U435" s="62"/>
    </row>
    <row r="436">
      <c r="A436" s="44"/>
      <c r="U436" s="62"/>
    </row>
    <row r="437">
      <c r="A437" s="44"/>
      <c r="U437" s="62"/>
    </row>
    <row r="438">
      <c r="A438" s="44"/>
      <c r="U438" s="62"/>
    </row>
    <row r="439">
      <c r="A439" s="44"/>
      <c r="U439" s="62"/>
    </row>
    <row r="440">
      <c r="A440" s="44"/>
      <c r="U440" s="62"/>
    </row>
    <row r="441">
      <c r="A441" s="44"/>
      <c r="U441" s="62"/>
    </row>
    <row r="442">
      <c r="A442" s="44"/>
      <c r="U442" s="62"/>
    </row>
    <row r="443">
      <c r="A443" s="44"/>
      <c r="U443" s="62"/>
    </row>
    <row r="444">
      <c r="A444" s="44"/>
      <c r="U444" s="62"/>
    </row>
    <row r="445">
      <c r="A445" s="44"/>
      <c r="U445" s="62"/>
    </row>
    <row r="446">
      <c r="A446" s="44"/>
      <c r="U446" s="62"/>
    </row>
    <row r="447">
      <c r="A447" s="44"/>
      <c r="U447" s="62"/>
    </row>
    <row r="448">
      <c r="A448" s="44"/>
      <c r="U448" s="62"/>
    </row>
    <row r="449">
      <c r="A449" s="44"/>
      <c r="U449" s="62"/>
    </row>
    <row r="450">
      <c r="A450" s="44"/>
      <c r="U450" s="62"/>
    </row>
    <row r="451">
      <c r="A451" s="44"/>
      <c r="U451" s="62"/>
    </row>
    <row r="452">
      <c r="A452" s="44"/>
      <c r="U452" s="62"/>
    </row>
    <row r="453">
      <c r="A453" s="44"/>
      <c r="U453" s="62"/>
    </row>
    <row r="454">
      <c r="A454" s="44"/>
      <c r="U454" s="62"/>
    </row>
    <row r="455">
      <c r="A455" s="44"/>
      <c r="U455" s="62"/>
    </row>
    <row r="456">
      <c r="A456" s="44"/>
      <c r="U456" s="62"/>
    </row>
    <row r="457">
      <c r="A457" s="44"/>
      <c r="U457" s="62"/>
    </row>
    <row r="458">
      <c r="A458" s="44"/>
      <c r="U458" s="62"/>
    </row>
    <row r="459">
      <c r="A459" s="44"/>
      <c r="U459" s="62"/>
    </row>
    <row r="460">
      <c r="A460" s="44"/>
      <c r="U460" s="62"/>
    </row>
    <row r="461">
      <c r="A461" s="44"/>
      <c r="U461" s="62"/>
    </row>
    <row r="462">
      <c r="A462" s="44"/>
      <c r="U462" s="62"/>
    </row>
    <row r="463">
      <c r="A463" s="44"/>
      <c r="U463" s="62"/>
    </row>
    <row r="464">
      <c r="A464" s="44"/>
      <c r="U464" s="62"/>
    </row>
    <row r="465">
      <c r="A465" s="44"/>
      <c r="U465" s="62"/>
    </row>
    <row r="466">
      <c r="A466" s="44"/>
      <c r="U466" s="62"/>
    </row>
    <row r="467">
      <c r="A467" s="44"/>
      <c r="U467" s="62"/>
    </row>
    <row r="468">
      <c r="A468" s="44"/>
      <c r="U468" s="62"/>
    </row>
    <row r="469">
      <c r="A469" s="44"/>
      <c r="U469" s="62"/>
    </row>
    <row r="470">
      <c r="A470" s="44"/>
      <c r="U470" s="62"/>
    </row>
    <row r="471">
      <c r="A471" s="44"/>
      <c r="U471" s="62"/>
    </row>
    <row r="472">
      <c r="A472" s="44"/>
      <c r="U472" s="62"/>
    </row>
    <row r="473">
      <c r="A473" s="44"/>
      <c r="U473" s="62"/>
    </row>
    <row r="474">
      <c r="A474" s="44"/>
      <c r="U474" s="62"/>
    </row>
    <row r="475">
      <c r="A475" s="44"/>
      <c r="U475" s="62"/>
    </row>
    <row r="476">
      <c r="A476" s="44"/>
      <c r="U476" s="62"/>
    </row>
    <row r="477">
      <c r="A477" s="44"/>
      <c r="U477" s="62"/>
    </row>
    <row r="478">
      <c r="A478" s="44"/>
      <c r="U478" s="62"/>
    </row>
    <row r="479">
      <c r="A479" s="44"/>
      <c r="U479" s="62"/>
    </row>
    <row r="480">
      <c r="A480" s="44"/>
      <c r="U480" s="62"/>
    </row>
    <row r="481">
      <c r="A481" s="44"/>
      <c r="U481" s="62"/>
    </row>
    <row r="482">
      <c r="A482" s="44"/>
      <c r="U482" s="62"/>
    </row>
    <row r="483">
      <c r="A483" s="44"/>
      <c r="U483" s="62"/>
    </row>
    <row r="484">
      <c r="A484" s="44"/>
      <c r="U484" s="62"/>
    </row>
    <row r="485">
      <c r="A485" s="44"/>
      <c r="U485" s="62"/>
    </row>
    <row r="486">
      <c r="A486" s="44"/>
      <c r="U486" s="62"/>
    </row>
    <row r="487">
      <c r="A487" s="44"/>
      <c r="U487" s="62"/>
    </row>
    <row r="488">
      <c r="A488" s="44"/>
      <c r="U488" s="62"/>
    </row>
    <row r="489">
      <c r="A489" s="44"/>
      <c r="U489" s="62"/>
    </row>
    <row r="490">
      <c r="A490" s="44"/>
      <c r="U490" s="62"/>
    </row>
    <row r="491">
      <c r="A491" s="44"/>
      <c r="U491" s="62"/>
    </row>
    <row r="492">
      <c r="A492" s="44"/>
      <c r="U492" s="62"/>
    </row>
    <row r="493">
      <c r="A493" s="44"/>
      <c r="U493" s="62"/>
    </row>
    <row r="494">
      <c r="A494" s="44"/>
      <c r="U494" s="62"/>
    </row>
    <row r="495">
      <c r="A495" s="44"/>
      <c r="U495" s="62"/>
    </row>
    <row r="496">
      <c r="A496" s="44"/>
      <c r="U496" s="62"/>
    </row>
    <row r="497">
      <c r="A497" s="44"/>
      <c r="U497" s="62"/>
    </row>
    <row r="498">
      <c r="A498" s="44"/>
      <c r="U498" s="62"/>
    </row>
    <row r="499">
      <c r="A499" s="44"/>
      <c r="U499" s="62"/>
    </row>
    <row r="500">
      <c r="A500" s="44"/>
      <c r="U500" s="62"/>
    </row>
    <row r="501">
      <c r="A501" s="44"/>
      <c r="U501" s="62"/>
    </row>
    <row r="502">
      <c r="A502" s="44"/>
      <c r="U502" s="62"/>
    </row>
    <row r="503">
      <c r="A503" s="44"/>
      <c r="U503" s="62"/>
    </row>
    <row r="504">
      <c r="A504" s="44"/>
      <c r="U504" s="62"/>
    </row>
    <row r="505">
      <c r="A505" s="44"/>
      <c r="U505" s="62"/>
    </row>
    <row r="506">
      <c r="A506" s="44"/>
      <c r="U506" s="62"/>
    </row>
    <row r="507">
      <c r="A507" s="44"/>
      <c r="U507" s="62"/>
    </row>
    <row r="508">
      <c r="A508" s="44"/>
      <c r="U508" s="62"/>
    </row>
    <row r="509">
      <c r="A509" s="44"/>
      <c r="U509" s="62"/>
    </row>
    <row r="510">
      <c r="A510" s="44"/>
      <c r="U510" s="62"/>
    </row>
    <row r="511">
      <c r="A511" s="44"/>
      <c r="U511" s="62"/>
    </row>
    <row r="512">
      <c r="A512" s="44"/>
      <c r="U512" s="62"/>
    </row>
    <row r="513">
      <c r="A513" s="44"/>
      <c r="U513" s="62"/>
    </row>
    <row r="514">
      <c r="A514" s="44"/>
      <c r="U514" s="62"/>
    </row>
    <row r="515">
      <c r="A515" s="44"/>
      <c r="U515" s="62"/>
    </row>
    <row r="516">
      <c r="A516" s="44"/>
      <c r="U516" s="62"/>
    </row>
    <row r="517">
      <c r="A517" s="44"/>
      <c r="U517" s="62"/>
    </row>
    <row r="518">
      <c r="A518" s="44"/>
      <c r="U518" s="62"/>
    </row>
    <row r="519">
      <c r="A519" s="44"/>
      <c r="U519" s="62"/>
    </row>
    <row r="520">
      <c r="A520" s="44"/>
      <c r="U520" s="62"/>
    </row>
    <row r="521">
      <c r="A521" s="44"/>
      <c r="U521" s="62"/>
    </row>
    <row r="522">
      <c r="A522" s="44"/>
      <c r="U522" s="62"/>
    </row>
    <row r="523">
      <c r="A523" s="44"/>
      <c r="U523" s="62"/>
    </row>
    <row r="524">
      <c r="A524" s="44"/>
      <c r="U524" s="62"/>
    </row>
    <row r="525">
      <c r="A525" s="44"/>
      <c r="U525" s="62"/>
    </row>
    <row r="526">
      <c r="A526" s="44"/>
      <c r="U526" s="62"/>
    </row>
    <row r="527">
      <c r="A527" s="44"/>
      <c r="U527" s="62"/>
    </row>
    <row r="528">
      <c r="A528" s="44"/>
      <c r="U528" s="62"/>
    </row>
    <row r="529">
      <c r="A529" s="44"/>
      <c r="U529" s="62"/>
    </row>
    <row r="530">
      <c r="A530" s="44"/>
      <c r="U530" s="62"/>
    </row>
    <row r="531">
      <c r="A531" s="44"/>
      <c r="U531" s="62"/>
    </row>
    <row r="532">
      <c r="A532" s="44"/>
      <c r="U532" s="62"/>
    </row>
    <row r="533">
      <c r="A533" s="44"/>
      <c r="U533" s="62"/>
    </row>
    <row r="534">
      <c r="A534" s="44"/>
      <c r="U534" s="62"/>
    </row>
    <row r="535">
      <c r="A535" s="44"/>
      <c r="U535" s="62"/>
    </row>
    <row r="536">
      <c r="A536" s="44"/>
      <c r="U536" s="62"/>
    </row>
    <row r="537">
      <c r="A537" s="44"/>
      <c r="U537" s="62"/>
    </row>
    <row r="538">
      <c r="A538" s="44"/>
      <c r="U538" s="62"/>
    </row>
    <row r="539">
      <c r="A539" s="44"/>
      <c r="U539" s="62"/>
    </row>
    <row r="540">
      <c r="A540" s="44"/>
      <c r="U540" s="62"/>
    </row>
    <row r="541">
      <c r="A541" s="44"/>
      <c r="U541" s="62"/>
    </row>
    <row r="542">
      <c r="A542" s="44"/>
      <c r="U542" s="62"/>
    </row>
    <row r="543">
      <c r="A543" s="44"/>
      <c r="U543" s="62"/>
    </row>
    <row r="544">
      <c r="A544" s="44"/>
      <c r="U544" s="62"/>
    </row>
    <row r="545">
      <c r="A545" s="44"/>
      <c r="U545" s="62"/>
    </row>
    <row r="546">
      <c r="A546" s="44"/>
      <c r="U546" s="62"/>
    </row>
    <row r="547">
      <c r="A547" s="44"/>
      <c r="U547" s="62"/>
    </row>
    <row r="548">
      <c r="A548" s="44"/>
      <c r="U548" s="62"/>
    </row>
    <row r="549">
      <c r="A549" s="44"/>
      <c r="U549" s="62"/>
    </row>
    <row r="550">
      <c r="A550" s="44"/>
      <c r="U550" s="62"/>
    </row>
    <row r="551">
      <c r="A551" s="44"/>
      <c r="U551" s="62"/>
    </row>
    <row r="552">
      <c r="A552" s="44"/>
      <c r="U552" s="62"/>
    </row>
    <row r="553">
      <c r="A553" s="44"/>
      <c r="U553" s="62"/>
    </row>
    <row r="554">
      <c r="A554" s="44"/>
      <c r="U554" s="62"/>
    </row>
    <row r="555">
      <c r="A555" s="44"/>
      <c r="U555" s="62"/>
    </row>
    <row r="556">
      <c r="A556" s="44"/>
      <c r="U556" s="62"/>
    </row>
    <row r="557">
      <c r="A557" s="44"/>
      <c r="U557" s="62"/>
    </row>
    <row r="558">
      <c r="A558" s="44"/>
      <c r="U558" s="62"/>
    </row>
    <row r="559">
      <c r="A559" s="44"/>
      <c r="U559" s="62"/>
    </row>
    <row r="560">
      <c r="A560" s="44"/>
      <c r="U560" s="62"/>
    </row>
    <row r="561">
      <c r="A561" s="44"/>
      <c r="U561" s="62"/>
    </row>
    <row r="562">
      <c r="A562" s="44"/>
      <c r="U562" s="62"/>
    </row>
    <row r="563">
      <c r="A563" s="44"/>
      <c r="U563" s="62"/>
    </row>
    <row r="564">
      <c r="A564" s="44"/>
      <c r="U564" s="62"/>
    </row>
    <row r="565">
      <c r="A565" s="44"/>
      <c r="U565" s="62"/>
    </row>
    <row r="566">
      <c r="A566" s="44"/>
      <c r="U566" s="62"/>
    </row>
    <row r="567">
      <c r="A567" s="44"/>
      <c r="U567" s="62"/>
    </row>
    <row r="568">
      <c r="A568" s="44"/>
      <c r="U568" s="62"/>
    </row>
    <row r="569">
      <c r="A569" s="44"/>
      <c r="U569" s="62"/>
    </row>
    <row r="570">
      <c r="A570" s="44"/>
      <c r="U570" s="62"/>
    </row>
    <row r="571">
      <c r="A571" s="44"/>
      <c r="U571" s="62"/>
    </row>
    <row r="572">
      <c r="A572" s="44"/>
      <c r="U572" s="62"/>
    </row>
    <row r="573">
      <c r="A573" s="44"/>
      <c r="U573" s="62"/>
    </row>
    <row r="574">
      <c r="A574" s="44"/>
      <c r="U574" s="62"/>
    </row>
    <row r="575">
      <c r="A575" s="44"/>
      <c r="U575" s="62"/>
    </row>
    <row r="576">
      <c r="A576" s="44"/>
      <c r="U576" s="62"/>
    </row>
    <row r="577">
      <c r="A577" s="44"/>
      <c r="U577" s="62"/>
    </row>
    <row r="578">
      <c r="A578" s="44"/>
      <c r="U578" s="62"/>
    </row>
    <row r="579">
      <c r="A579" s="44"/>
      <c r="U579" s="62"/>
    </row>
    <row r="580">
      <c r="A580" s="44"/>
      <c r="U580" s="62"/>
    </row>
    <row r="581">
      <c r="A581" s="44"/>
      <c r="U581" s="62"/>
    </row>
    <row r="582">
      <c r="A582" s="44"/>
      <c r="U582" s="62"/>
    </row>
    <row r="583">
      <c r="A583" s="44"/>
      <c r="U583" s="62"/>
    </row>
    <row r="584">
      <c r="A584" s="44"/>
      <c r="U584" s="62"/>
    </row>
    <row r="585">
      <c r="A585" s="44"/>
      <c r="U585" s="62"/>
    </row>
    <row r="586">
      <c r="A586" s="44"/>
      <c r="U586" s="62"/>
    </row>
    <row r="587">
      <c r="A587" s="44"/>
      <c r="U587" s="62"/>
    </row>
    <row r="588">
      <c r="A588" s="44"/>
      <c r="U588" s="62"/>
    </row>
    <row r="589">
      <c r="A589" s="44"/>
      <c r="U589" s="62"/>
    </row>
    <row r="590">
      <c r="A590" s="44"/>
      <c r="U590" s="62"/>
    </row>
    <row r="591">
      <c r="A591" s="44"/>
      <c r="U591" s="62"/>
    </row>
    <row r="592">
      <c r="A592" s="44"/>
      <c r="U592" s="62"/>
    </row>
    <row r="593">
      <c r="A593" s="44"/>
      <c r="U593" s="62"/>
    </row>
    <row r="594">
      <c r="A594" s="44"/>
      <c r="U594" s="62"/>
    </row>
    <row r="595">
      <c r="A595" s="44"/>
      <c r="U595" s="62"/>
    </row>
    <row r="596">
      <c r="A596" s="44"/>
      <c r="U596" s="62"/>
    </row>
    <row r="597">
      <c r="A597" s="44"/>
      <c r="U597" s="62"/>
    </row>
    <row r="598">
      <c r="A598" s="44"/>
      <c r="U598" s="62"/>
    </row>
    <row r="599">
      <c r="A599" s="44"/>
      <c r="U599" s="62"/>
    </row>
    <row r="600">
      <c r="A600" s="44"/>
      <c r="U600" s="62"/>
    </row>
    <row r="601">
      <c r="A601" s="44"/>
      <c r="U601" s="62"/>
    </row>
    <row r="602">
      <c r="A602" s="44"/>
      <c r="U602" s="62"/>
    </row>
    <row r="603">
      <c r="A603" s="44"/>
      <c r="U603" s="62"/>
    </row>
    <row r="604">
      <c r="A604" s="44"/>
      <c r="U604" s="62"/>
    </row>
    <row r="605">
      <c r="A605" s="44"/>
      <c r="U605" s="62"/>
    </row>
    <row r="606">
      <c r="A606" s="44"/>
      <c r="U606" s="62"/>
    </row>
    <row r="607">
      <c r="A607" s="44"/>
      <c r="U607" s="62"/>
    </row>
    <row r="608">
      <c r="A608" s="44"/>
      <c r="U608" s="62"/>
    </row>
    <row r="609">
      <c r="A609" s="44"/>
      <c r="U609" s="62"/>
    </row>
    <row r="610">
      <c r="A610" s="44"/>
      <c r="U610" s="62"/>
    </row>
    <row r="611">
      <c r="A611" s="44"/>
      <c r="U611" s="62"/>
    </row>
    <row r="612">
      <c r="A612" s="44"/>
      <c r="U612" s="62"/>
    </row>
    <row r="613">
      <c r="A613" s="44"/>
      <c r="U613" s="62"/>
    </row>
    <row r="614">
      <c r="A614" s="44"/>
      <c r="U614" s="62"/>
    </row>
    <row r="615">
      <c r="A615" s="44"/>
      <c r="U615" s="62"/>
    </row>
    <row r="616">
      <c r="A616" s="44"/>
      <c r="U616" s="62"/>
    </row>
    <row r="617">
      <c r="A617" s="44"/>
      <c r="U617" s="62"/>
    </row>
    <row r="618">
      <c r="A618" s="44"/>
      <c r="U618" s="62"/>
    </row>
    <row r="619">
      <c r="A619" s="44"/>
      <c r="U619" s="62"/>
    </row>
    <row r="620">
      <c r="A620" s="44"/>
      <c r="U620" s="62"/>
    </row>
    <row r="621">
      <c r="A621" s="44"/>
      <c r="U621" s="62"/>
    </row>
    <row r="622">
      <c r="A622" s="44"/>
      <c r="U622" s="62"/>
    </row>
    <row r="623">
      <c r="A623" s="44"/>
      <c r="U623" s="62"/>
    </row>
    <row r="624">
      <c r="A624" s="44"/>
      <c r="U624" s="62"/>
    </row>
    <row r="625">
      <c r="A625" s="44"/>
      <c r="U625" s="62"/>
    </row>
    <row r="626">
      <c r="A626" s="44"/>
      <c r="U626" s="62"/>
    </row>
    <row r="627">
      <c r="A627" s="44"/>
      <c r="U627" s="62"/>
    </row>
    <row r="628">
      <c r="A628" s="44"/>
      <c r="U628" s="62"/>
    </row>
    <row r="629">
      <c r="A629" s="44"/>
      <c r="U629" s="62"/>
    </row>
    <row r="630">
      <c r="A630" s="44"/>
      <c r="U630" s="62"/>
    </row>
    <row r="631">
      <c r="A631" s="44"/>
      <c r="U631" s="62"/>
    </row>
    <row r="632">
      <c r="A632" s="44"/>
      <c r="U632" s="62"/>
    </row>
    <row r="633">
      <c r="A633" s="44"/>
      <c r="U633" s="62"/>
    </row>
    <row r="634">
      <c r="A634" s="44"/>
      <c r="U634" s="62"/>
    </row>
    <row r="635">
      <c r="A635" s="44"/>
      <c r="U635" s="62"/>
    </row>
    <row r="636">
      <c r="A636" s="44"/>
      <c r="U636" s="62"/>
    </row>
    <row r="637">
      <c r="A637" s="44"/>
      <c r="U637" s="62"/>
    </row>
    <row r="638">
      <c r="A638" s="44"/>
      <c r="U638" s="62"/>
    </row>
    <row r="639">
      <c r="A639" s="44"/>
      <c r="U639" s="62"/>
    </row>
    <row r="640">
      <c r="A640" s="44"/>
      <c r="U640" s="62"/>
    </row>
    <row r="641">
      <c r="A641" s="44"/>
      <c r="U641" s="62"/>
    </row>
    <row r="642">
      <c r="A642" s="44"/>
      <c r="U642" s="62"/>
    </row>
    <row r="643">
      <c r="A643" s="44"/>
      <c r="U643" s="62"/>
    </row>
    <row r="644">
      <c r="A644" s="44"/>
      <c r="U644" s="62"/>
    </row>
    <row r="645">
      <c r="A645" s="44"/>
      <c r="U645" s="62"/>
    </row>
    <row r="646">
      <c r="A646" s="44"/>
      <c r="U646" s="62"/>
    </row>
    <row r="647">
      <c r="A647" s="44"/>
      <c r="U647" s="62"/>
    </row>
    <row r="648">
      <c r="A648" s="44"/>
      <c r="U648" s="62"/>
    </row>
    <row r="649">
      <c r="A649" s="44"/>
      <c r="U649" s="62"/>
    </row>
    <row r="650">
      <c r="A650" s="44"/>
      <c r="U650" s="62"/>
    </row>
    <row r="651">
      <c r="A651" s="44"/>
      <c r="U651" s="62"/>
    </row>
    <row r="652">
      <c r="A652" s="44"/>
      <c r="U652" s="62"/>
    </row>
    <row r="653">
      <c r="A653" s="44"/>
      <c r="U653" s="62"/>
    </row>
    <row r="654">
      <c r="A654" s="44"/>
      <c r="U654" s="62"/>
    </row>
    <row r="655">
      <c r="A655" s="44"/>
      <c r="U655" s="62"/>
    </row>
    <row r="656">
      <c r="A656" s="44"/>
      <c r="U656" s="62"/>
    </row>
    <row r="657">
      <c r="A657" s="44"/>
      <c r="U657" s="62"/>
    </row>
    <row r="658">
      <c r="A658" s="44"/>
      <c r="U658" s="62"/>
    </row>
    <row r="659">
      <c r="A659" s="44"/>
      <c r="U659" s="62"/>
    </row>
    <row r="660">
      <c r="A660" s="44"/>
      <c r="U660" s="62"/>
    </row>
    <row r="661">
      <c r="A661" s="44"/>
      <c r="U661" s="62"/>
    </row>
    <row r="662">
      <c r="A662" s="44"/>
      <c r="U662" s="62"/>
    </row>
    <row r="663">
      <c r="A663" s="44"/>
      <c r="U663" s="62"/>
    </row>
    <row r="664">
      <c r="A664" s="44"/>
      <c r="U664" s="62"/>
    </row>
    <row r="665">
      <c r="A665" s="44"/>
      <c r="U665" s="62"/>
    </row>
    <row r="666">
      <c r="A666" s="44"/>
      <c r="U666" s="62"/>
    </row>
    <row r="667">
      <c r="A667" s="44"/>
      <c r="U667" s="62"/>
    </row>
    <row r="668">
      <c r="A668" s="44"/>
      <c r="U668" s="62"/>
    </row>
    <row r="669">
      <c r="A669" s="44"/>
      <c r="U669" s="62"/>
    </row>
    <row r="670">
      <c r="A670" s="44"/>
      <c r="U670" s="62"/>
    </row>
    <row r="671">
      <c r="A671" s="44"/>
      <c r="U671" s="62"/>
    </row>
    <row r="672">
      <c r="A672" s="44"/>
      <c r="U672" s="62"/>
    </row>
    <row r="673">
      <c r="A673" s="44"/>
      <c r="U673" s="62"/>
    </row>
    <row r="674">
      <c r="A674" s="44"/>
      <c r="U674" s="62"/>
    </row>
    <row r="675">
      <c r="A675" s="44"/>
      <c r="U675" s="62"/>
    </row>
    <row r="676">
      <c r="A676" s="44"/>
      <c r="U676" s="62"/>
    </row>
    <row r="677">
      <c r="A677" s="44"/>
      <c r="U677" s="62"/>
    </row>
    <row r="678">
      <c r="A678" s="44"/>
      <c r="U678" s="62"/>
    </row>
    <row r="679">
      <c r="A679" s="44"/>
      <c r="U679" s="62"/>
    </row>
    <row r="680">
      <c r="A680" s="44"/>
      <c r="U680" s="62"/>
    </row>
    <row r="681">
      <c r="A681" s="44"/>
      <c r="U681" s="62"/>
    </row>
    <row r="682">
      <c r="A682" s="44"/>
      <c r="U682" s="62"/>
    </row>
    <row r="683">
      <c r="A683" s="44"/>
      <c r="U683" s="62"/>
    </row>
    <row r="684">
      <c r="A684" s="44"/>
      <c r="U684" s="62"/>
    </row>
    <row r="685">
      <c r="A685" s="44"/>
      <c r="U685" s="62"/>
    </row>
    <row r="686">
      <c r="A686" s="44"/>
      <c r="U686" s="62"/>
    </row>
    <row r="687">
      <c r="A687" s="44"/>
      <c r="U687" s="62"/>
    </row>
    <row r="688">
      <c r="A688" s="44"/>
      <c r="U688" s="62"/>
    </row>
    <row r="689">
      <c r="A689" s="44"/>
      <c r="U689" s="62"/>
    </row>
    <row r="690">
      <c r="A690" s="44"/>
      <c r="U690" s="62"/>
    </row>
    <row r="691">
      <c r="A691" s="44"/>
      <c r="U691" s="62"/>
    </row>
    <row r="692">
      <c r="A692" s="44"/>
      <c r="U692" s="62"/>
    </row>
    <row r="693">
      <c r="A693" s="44"/>
      <c r="U693" s="62"/>
    </row>
    <row r="694">
      <c r="A694" s="44"/>
      <c r="U694" s="62"/>
    </row>
    <row r="695">
      <c r="A695" s="44"/>
      <c r="U695" s="62"/>
    </row>
    <row r="696">
      <c r="A696" s="44"/>
      <c r="U696" s="62"/>
    </row>
    <row r="697">
      <c r="A697" s="44"/>
      <c r="U697" s="62"/>
    </row>
    <row r="698">
      <c r="A698" s="44"/>
      <c r="U698" s="62"/>
    </row>
    <row r="699">
      <c r="A699" s="44"/>
      <c r="U699" s="62"/>
    </row>
    <row r="700">
      <c r="A700" s="44"/>
      <c r="U700" s="62"/>
    </row>
    <row r="701">
      <c r="A701" s="44"/>
      <c r="U701" s="62"/>
    </row>
    <row r="702">
      <c r="A702" s="44"/>
      <c r="U702" s="62"/>
    </row>
    <row r="703">
      <c r="A703" s="44"/>
      <c r="U703" s="62"/>
    </row>
    <row r="704">
      <c r="A704" s="44"/>
      <c r="U704" s="62"/>
    </row>
    <row r="705">
      <c r="A705" s="44"/>
      <c r="U705" s="62"/>
    </row>
    <row r="706">
      <c r="A706" s="44"/>
      <c r="U706" s="62"/>
    </row>
    <row r="707">
      <c r="A707" s="44"/>
      <c r="U707" s="62"/>
    </row>
    <row r="708">
      <c r="A708" s="44"/>
      <c r="U708" s="62"/>
    </row>
    <row r="709">
      <c r="A709" s="44"/>
      <c r="U709" s="62"/>
    </row>
    <row r="710">
      <c r="A710" s="44"/>
      <c r="U710" s="62"/>
    </row>
    <row r="711">
      <c r="A711" s="44"/>
      <c r="U711" s="62"/>
    </row>
    <row r="712">
      <c r="A712" s="44"/>
      <c r="U712" s="62"/>
    </row>
    <row r="713">
      <c r="A713" s="44"/>
      <c r="U713" s="62"/>
    </row>
    <row r="714">
      <c r="A714" s="44"/>
      <c r="U714" s="62"/>
    </row>
    <row r="715">
      <c r="A715" s="44"/>
      <c r="U715" s="62"/>
    </row>
    <row r="716">
      <c r="A716" s="44"/>
      <c r="U716" s="62"/>
    </row>
    <row r="717">
      <c r="A717" s="44"/>
      <c r="U717" s="62"/>
    </row>
    <row r="718">
      <c r="A718" s="44"/>
      <c r="U718" s="62"/>
    </row>
    <row r="719">
      <c r="A719" s="44"/>
      <c r="U719" s="62"/>
    </row>
    <row r="720">
      <c r="A720" s="44"/>
      <c r="U720" s="62"/>
    </row>
    <row r="721">
      <c r="A721" s="44"/>
      <c r="U721" s="62"/>
    </row>
    <row r="722">
      <c r="A722" s="44"/>
      <c r="U722" s="62"/>
    </row>
    <row r="723">
      <c r="A723" s="44"/>
      <c r="U723" s="62"/>
    </row>
    <row r="724">
      <c r="A724" s="44"/>
      <c r="U724" s="62"/>
    </row>
    <row r="725">
      <c r="A725" s="44"/>
      <c r="U725" s="62"/>
    </row>
    <row r="726">
      <c r="A726" s="44"/>
      <c r="U726" s="62"/>
    </row>
    <row r="727">
      <c r="A727" s="44"/>
      <c r="U727" s="62"/>
    </row>
    <row r="728">
      <c r="A728" s="44"/>
      <c r="U728" s="62"/>
    </row>
    <row r="729">
      <c r="A729" s="44"/>
      <c r="U729" s="62"/>
    </row>
    <row r="730">
      <c r="A730" s="44"/>
      <c r="U730" s="62"/>
    </row>
    <row r="731">
      <c r="A731" s="44"/>
      <c r="U731" s="62"/>
    </row>
    <row r="732">
      <c r="A732" s="44"/>
      <c r="U732" s="62"/>
    </row>
    <row r="733">
      <c r="A733" s="44"/>
      <c r="U733" s="62"/>
    </row>
    <row r="734">
      <c r="A734" s="44"/>
      <c r="U734" s="62"/>
    </row>
    <row r="735">
      <c r="A735" s="44"/>
      <c r="U735" s="62"/>
    </row>
    <row r="736">
      <c r="A736" s="44"/>
      <c r="U736" s="62"/>
    </row>
    <row r="737">
      <c r="A737" s="44"/>
      <c r="U737" s="62"/>
    </row>
    <row r="738">
      <c r="A738" s="44"/>
      <c r="U738" s="62"/>
    </row>
    <row r="739">
      <c r="A739" s="44"/>
      <c r="U739" s="62"/>
    </row>
    <row r="740">
      <c r="A740" s="44"/>
      <c r="U740" s="62"/>
    </row>
    <row r="741">
      <c r="A741" s="44"/>
      <c r="U741" s="62"/>
    </row>
    <row r="742">
      <c r="A742" s="44"/>
      <c r="U742" s="62"/>
    </row>
    <row r="743">
      <c r="A743" s="44"/>
      <c r="U743" s="62"/>
    </row>
    <row r="744">
      <c r="A744" s="44"/>
      <c r="U744" s="62"/>
    </row>
    <row r="745">
      <c r="A745" s="44"/>
      <c r="U745" s="62"/>
    </row>
    <row r="746">
      <c r="A746" s="44"/>
      <c r="U746" s="62"/>
    </row>
    <row r="747">
      <c r="A747" s="44"/>
      <c r="U747" s="62"/>
    </row>
    <row r="748">
      <c r="A748" s="44"/>
      <c r="U748" s="62"/>
    </row>
    <row r="749">
      <c r="A749" s="44"/>
      <c r="U749" s="62"/>
    </row>
    <row r="750">
      <c r="A750" s="44"/>
      <c r="U750" s="62"/>
    </row>
    <row r="751">
      <c r="A751" s="44"/>
      <c r="U751" s="62"/>
    </row>
    <row r="752">
      <c r="A752" s="44"/>
      <c r="U752" s="62"/>
    </row>
    <row r="753">
      <c r="A753" s="44"/>
      <c r="U753" s="62"/>
    </row>
    <row r="754">
      <c r="A754" s="44"/>
      <c r="U754" s="62"/>
    </row>
    <row r="755">
      <c r="A755" s="44"/>
      <c r="U755" s="62"/>
    </row>
    <row r="756">
      <c r="A756" s="44"/>
      <c r="U756" s="62"/>
    </row>
    <row r="757">
      <c r="A757" s="44"/>
      <c r="U757" s="62"/>
    </row>
    <row r="758">
      <c r="A758" s="44"/>
      <c r="U758" s="62"/>
    </row>
    <row r="759">
      <c r="A759" s="44"/>
      <c r="U759" s="62"/>
    </row>
    <row r="760">
      <c r="A760" s="44"/>
      <c r="U760" s="62"/>
    </row>
    <row r="761">
      <c r="A761" s="44"/>
      <c r="U761" s="62"/>
    </row>
    <row r="762">
      <c r="A762" s="44"/>
      <c r="U762" s="62"/>
    </row>
    <row r="763">
      <c r="A763" s="44"/>
      <c r="U763" s="62"/>
    </row>
    <row r="764">
      <c r="A764" s="44"/>
      <c r="U764" s="62"/>
    </row>
    <row r="765">
      <c r="A765" s="44"/>
      <c r="U765" s="62"/>
    </row>
    <row r="766">
      <c r="A766" s="44"/>
      <c r="U766" s="62"/>
    </row>
    <row r="767">
      <c r="A767" s="44"/>
      <c r="U767" s="62"/>
    </row>
    <row r="768">
      <c r="A768" s="44"/>
      <c r="U768" s="62"/>
    </row>
    <row r="769">
      <c r="A769" s="44"/>
      <c r="U769" s="62"/>
    </row>
    <row r="770">
      <c r="A770" s="44"/>
      <c r="U770" s="62"/>
    </row>
    <row r="771">
      <c r="A771" s="44"/>
      <c r="U771" s="62"/>
    </row>
    <row r="772">
      <c r="A772" s="44"/>
      <c r="U772" s="62"/>
    </row>
    <row r="773">
      <c r="A773" s="44"/>
      <c r="U773" s="62"/>
    </row>
    <row r="774">
      <c r="A774" s="44"/>
      <c r="U774" s="62"/>
    </row>
    <row r="775">
      <c r="A775" s="44"/>
      <c r="U775" s="62"/>
    </row>
    <row r="776">
      <c r="A776" s="44"/>
      <c r="U776" s="62"/>
    </row>
    <row r="777">
      <c r="A777" s="44"/>
      <c r="U777" s="62"/>
    </row>
    <row r="778">
      <c r="A778" s="44"/>
      <c r="U778" s="62"/>
    </row>
    <row r="779">
      <c r="A779" s="44"/>
      <c r="U779" s="62"/>
    </row>
    <row r="780">
      <c r="A780" s="44"/>
      <c r="U780" s="62"/>
    </row>
    <row r="781">
      <c r="A781" s="44"/>
      <c r="U781" s="62"/>
    </row>
    <row r="782">
      <c r="A782" s="44"/>
      <c r="U782" s="62"/>
    </row>
    <row r="783">
      <c r="A783" s="44"/>
      <c r="U783" s="62"/>
    </row>
    <row r="784">
      <c r="A784" s="44"/>
      <c r="U784" s="62"/>
    </row>
    <row r="785">
      <c r="A785" s="44"/>
      <c r="U785" s="62"/>
    </row>
    <row r="786">
      <c r="A786" s="44"/>
      <c r="U786" s="62"/>
    </row>
    <row r="787">
      <c r="A787" s="44"/>
      <c r="U787" s="62"/>
    </row>
    <row r="788">
      <c r="A788" s="44"/>
      <c r="U788" s="62"/>
    </row>
    <row r="789">
      <c r="A789" s="44"/>
      <c r="U789" s="62"/>
    </row>
    <row r="790">
      <c r="A790" s="44"/>
      <c r="U790" s="62"/>
    </row>
    <row r="791">
      <c r="A791" s="44"/>
      <c r="U791" s="62"/>
    </row>
    <row r="792">
      <c r="A792" s="44"/>
      <c r="U792" s="62"/>
    </row>
    <row r="793">
      <c r="A793" s="44"/>
      <c r="U793" s="62"/>
    </row>
    <row r="794">
      <c r="A794" s="44"/>
      <c r="U794" s="62"/>
    </row>
    <row r="795">
      <c r="A795" s="44"/>
      <c r="U795" s="62"/>
    </row>
    <row r="796">
      <c r="A796" s="44"/>
      <c r="U796" s="62"/>
    </row>
    <row r="797">
      <c r="A797" s="44"/>
      <c r="U797" s="62"/>
    </row>
    <row r="798">
      <c r="A798" s="44"/>
      <c r="U798" s="62"/>
    </row>
    <row r="799">
      <c r="A799" s="44"/>
      <c r="U799" s="62"/>
    </row>
    <row r="800">
      <c r="A800" s="44"/>
      <c r="U800" s="62"/>
    </row>
    <row r="801">
      <c r="A801" s="44"/>
      <c r="U801" s="62"/>
    </row>
    <row r="802">
      <c r="A802" s="44"/>
      <c r="U802" s="62"/>
    </row>
    <row r="803">
      <c r="A803" s="44"/>
      <c r="U803" s="62"/>
    </row>
    <row r="804">
      <c r="A804" s="44"/>
      <c r="U804" s="62"/>
    </row>
    <row r="805">
      <c r="A805" s="44"/>
      <c r="U805" s="62"/>
    </row>
    <row r="806">
      <c r="A806" s="44"/>
      <c r="U806" s="62"/>
    </row>
    <row r="807">
      <c r="A807" s="44"/>
      <c r="U807" s="62"/>
    </row>
    <row r="808">
      <c r="A808" s="44"/>
      <c r="U808" s="62"/>
    </row>
    <row r="809">
      <c r="A809" s="44"/>
      <c r="U809" s="62"/>
    </row>
    <row r="810">
      <c r="A810" s="44"/>
      <c r="U810" s="62"/>
    </row>
    <row r="811">
      <c r="A811" s="44"/>
      <c r="U811" s="62"/>
    </row>
    <row r="812">
      <c r="A812" s="44"/>
      <c r="U812" s="62"/>
    </row>
    <row r="813">
      <c r="A813" s="44"/>
      <c r="U813" s="62"/>
    </row>
    <row r="814">
      <c r="A814" s="44"/>
      <c r="U814" s="62"/>
    </row>
    <row r="815">
      <c r="A815" s="44"/>
      <c r="U815" s="62"/>
    </row>
    <row r="816">
      <c r="A816" s="44"/>
      <c r="U816" s="62"/>
    </row>
    <row r="817">
      <c r="A817" s="44"/>
      <c r="U817" s="62"/>
    </row>
    <row r="818">
      <c r="A818" s="44"/>
      <c r="U818" s="62"/>
    </row>
    <row r="819">
      <c r="A819" s="44"/>
      <c r="U819" s="62"/>
    </row>
    <row r="820">
      <c r="A820" s="44"/>
      <c r="U820" s="62"/>
    </row>
    <row r="821">
      <c r="A821" s="44"/>
      <c r="U821" s="62"/>
    </row>
    <row r="822">
      <c r="A822" s="44"/>
      <c r="U822" s="62"/>
    </row>
    <row r="823">
      <c r="A823" s="44"/>
      <c r="U823" s="62"/>
    </row>
    <row r="824">
      <c r="A824" s="44"/>
      <c r="U824" s="62"/>
    </row>
    <row r="825">
      <c r="A825" s="44"/>
      <c r="U825" s="62"/>
    </row>
    <row r="826">
      <c r="A826" s="44"/>
      <c r="U826" s="62"/>
    </row>
    <row r="827">
      <c r="A827" s="44"/>
      <c r="U827" s="62"/>
    </row>
    <row r="828">
      <c r="A828" s="44"/>
      <c r="U828" s="62"/>
    </row>
    <row r="829">
      <c r="A829" s="44"/>
      <c r="U829" s="62"/>
    </row>
    <row r="830">
      <c r="A830" s="44"/>
      <c r="U830" s="62"/>
    </row>
    <row r="831">
      <c r="A831" s="44"/>
      <c r="U831" s="62"/>
    </row>
    <row r="832">
      <c r="A832" s="44"/>
      <c r="U832" s="62"/>
    </row>
    <row r="833">
      <c r="A833" s="44"/>
      <c r="U833" s="62"/>
    </row>
    <row r="834">
      <c r="A834" s="44"/>
      <c r="U834" s="62"/>
    </row>
    <row r="835">
      <c r="A835" s="44"/>
      <c r="U835" s="62"/>
    </row>
    <row r="836">
      <c r="A836" s="44"/>
      <c r="U836" s="62"/>
    </row>
    <row r="837">
      <c r="A837" s="44"/>
      <c r="U837" s="62"/>
    </row>
    <row r="838">
      <c r="A838" s="44"/>
      <c r="U838" s="62"/>
    </row>
    <row r="839">
      <c r="A839" s="44"/>
      <c r="U839" s="62"/>
    </row>
    <row r="840">
      <c r="A840" s="44"/>
      <c r="U840" s="62"/>
    </row>
    <row r="841">
      <c r="A841" s="44"/>
      <c r="U841" s="62"/>
    </row>
    <row r="842">
      <c r="A842" s="44"/>
      <c r="U842" s="62"/>
    </row>
    <row r="843">
      <c r="A843" s="44"/>
      <c r="U843" s="62"/>
    </row>
    <row r="844">
      <c r="A844" s="44"/>
      <c r="U844" s="62"/>
    </row>
    <row r="845">
      <c r="A845" s="44"/>
      <c r="U845" s="62"/>
    </row>
    <row r="846">
      <c r="A846" s="44"/>
      <c r="U846" s="62"/>
    </row>
    <row r="847">
      <c r="A847" s="44"/>
      <c r="U847" s="62"/>
    </row>
    <row r="848">
      <c r="A848" s="44"/>
      <c r="U848" s="62"/>
    </row>
    <row r="849">
      <c r="A849" s="44"/>
      <c r="U849" s="62"/>
    </row>
    <row r="850">
      <c r="A850" s="44"/>
      <c r="U850" s="62"/>
    </row>
    <row r="851">
      <c r="A851" s="44"/>
      <c r="U851" s="62"/>
    </row>
    <row r="852">
      <c r="A852" s="44"/>
      <c r="U852" s="62"/>
    </row>
    <row r="853">
      <c r="A853" s="44"/>
      <c r="U853" s="62"/>
    </row>
    <row r="854">
      <c r="A854" s="44"/>
      <c r="U854" s="62"/>
    </row>
    <row r="855">
      <c r="A855" s="44"/>
      <c r="U855" s="62"/>
    </row>
    <row r="856">
      <c r="A856" s="44"/>
      <c r="U856" s="62"/>
    </row>
    <row r="857">
      <c r="A857" s="44"/>
      <c r="U857" s="62"/>
    </row>
    <row r="858">
      <c r="A858" s="44"/>
      <c r="U858" s="62"/>
    </row>
    <row r="859">
      <c r="A859" s="44"/>
      <c r="U859" s="62"/>
    </row>
    <row r="860">
      <c r="A860" s="44"/>
      <c r="U860" s="62"/>
    </row>
    <row r="861">
      <c r="A861" s="44"/>
      <c r="U861" s="62"/>
    </row>
    <row r="862">
      <c r="A862" s="44"/>
      <c r="U862" s="62"/>
    </row>
    <row r="863">
      <c r="A863" s="44"/>
      <c r="U863" s="62"/>
    </row>
    <row r="864">
      <c r="A864" s="44"/>
      <c r="U864" s="62"/>
    </row>
    <row r="865">
      <c r="A865" s="44"/>
      <c r="U865" s="62"/>
    </row>
    <row r="866">
      <c r="A866" s="44"/>
      <c r="U866" s="62"/>
    </row>
    <row r="867">
      <c r="A867" s="44"/>
      <c r="U867" s="62"/>
    </row>
    <row r="868">
      <c r="A868" s="44"/>
      <c r="U868" s="62"/>
    </row>
    <row r="869">
      <c r="A869" s="44"/>
      <c r="U869" s="62"/>
    </row>
    <row r="870">
      <c r="A870" s="44"/>
      <c r="U870" s="62"/>
    </row>
    <row r="871">
      <c r="A871" s="44"/>
      <c r="U871" s="62"/>
    </row>
    <row r="872">
      <c r="A872" s="44"/>
      <c r="U872" s="62"/>
    </row>
    <row r="873">
      <c r="A873" s="44"/>
      <c r="U873" s="62"/>
    </row>
    <row r="874">
      <c r="A874" s="44"/>
      <c r="U874" s="62"/>
    </row>
    <row r="875">
      <c r="A875" s="44"/>
      <c r="U875" s="62"/>
    </row>
    <row r="876">
      <c r="A876" s="44"/>
      <c r="U876" s="62"/>
    </row>
    <row r="877">
      <c r="A877" s="44"/>
      <c r="U877" s="62"/>
    </row>
    <row r="878">
      <c r="A878" s="44"/>
      <c r="U878" s="62"/>
    </row>
    <row r="879">
      <c r="A879" s="44"/>
      <c r="U879" s="62"/>
    </row>
    <row r="880">
      <c r="A880" s="44"/>
      <c r="U880" s="62"/>
    </row>
    <row r="881">
      <c r="A881" s="44"/>
      <c r="U881" s="62"/>
    </row>
    <row r="882">
      <c r="A882" s="44"/>
      <c r="U882" s="62"/>
    </row>
    <row r="883">
      <c r="A883" s="44"/>
      <c r="U883" s="62"/>
    </row>
    <row r="884">
      <c r="A884" s="44"/>
      <c r="U884" s="62"/>
    </row>
    <row r="885">
      <c r="A885" s="44"/>
      <c r="U885" s="62"/>
    </row>
    <row r="886">
      <c r="A886" s="44"/>
      <c r="U886" s="62"/>
    </row>
    <row r="887">
      <c r="A887" s="44"/>
      <c r="U887" s="62"/>
    </row>
    <row r="888">
      <c r="A888" s="44"/>
      <c r="U888" s="62"/>
    </row>
    <row r="889">
      <c r="A889" s="44"/>
      <c r="U889" s="62"/>
    </row>
    <row r="890">
      <c r="A890" s="44"/>
      <c r="U890" s="62"/>
    </row>
    <row r="891">
      <c r="A891" s="44"/>
      <c r="U891" s="62"/>
    </row>
    <row r="892">
      <c r="A892" s="44"/>
      <c r="U892" s="62"/>
    </row>
    <row r="893">
      <c r="A893" s="44"/>
      <c r="U893" s="62"/>
    </row>
    <row r="894">
      <c r="A894" s="44"/>
      <c r="U894" s="62"/>
    </row>
    <row r="895">
      <c r="A895" s="44"/>
      <c r="U895" s="62"/>
    </row>
    <row r="896">
      <c r="A896" s="44"/>
      <c r="U896" s="62"/>
    </row>
    <row r="897">
      <c r="A897" s="44"/>
      <c r="U897" s="62"/>
    </row>
    <row r="898">
      <c r="A898" s="44"/>
      <c r="U898" s="62"/>
    </row>
    <row r="899">
      <c r="A899" s="44"/>
      <c r="U899" s="62"/>
    </row>
    <row r="900">
      <c r="A900" s="44"/>
      <c r="U900" s="62"/>
    </row>
    <row r="901">
      <c r="A901" s="44"/>
      <c r="U901" s="62"/>
    </row>
    <row r="902">
      <c r="A902" s="44"/>
      <c r="U902" s="62"/>
    </row>
    <row r="903">
      <c r="A903" s="44"/>
      <c r="U903" s="62"/>
    </row>
    <row r="904">
      <c r="A904" s="44"/>
      <c r="U904" s="62"/>
    </row>
    <row r="905">
      <c r="A905" s="44"/>
      <c r="U905" s="62"/>
    </row>
    <row r="906">
      <c r="A906" s="44"/>
      <c r="U906" s="62"/>
    </row>
    <row r="907">
      <c r="A907" s="44"/>
      <c r="U907" s="62"/>
    </row>
    <row r="908">
      <c r="A908" s="44"/>
      <c r="U908" s="62"/>
    </row>
    <row r="909">
      <c r="A909" s="44"/>
      <c r="U909" s="62"/>
    </row>
    <row r="910">
      <c r="A910" s="44"/>
      <c r="U910" s="62"/>
    </row>
    <row r="911">
      <c r="A911" s="44"/>
      <c r="U911" s="62"/>
    </row>
    <row r="912">
      <c r="A912" s="44"/>
      <c r="U912" s="62"/>
    </row>
    <row r="913">
      <c r="A913" s="44"/>
      <c r="U913" s="62"/>
    </row>
    <row r="914">
      <c r="A914" s="44"/>
      <c r="U914" s="62"/>
    </row>
    <row r="915">
      <c r="A915" s="44"/>
      <c r="U915" s="62"/>
    </row>
    <row r="916">
      <c r="A916" s="44"/>
      <c r="U916" s="62"/>
    </row>
    <row r="917">
      <c r="A917" s="44"/>
      <c r="U917" s="62"/>
    </row>
    <row r="918">
      <c r="A918" s="44"/>
      <c r="U918" s="62"/>
    </row>
    <row r="919">
      <c r="A919" s="44"/>
      <c r="U919" s="62"/>
    </row>
    <row r="920">
      <c r="A920" s="44"/>
      <c r="U920" s="62"/>
    </row>
    <row r="921">
      <c r="A921" s="44"/>
      <c r="U921" s="62"/>
    </row>
    <row r="922">
      <c r="A922" s="44"/>
      <c r="U922" s="62"/>
    </row>
    <row r="923">
      <c r="A923" s="44"/>
      <c r="U923" s="62"/>
    </row>
    <row r="924">
      <c r="A924" s="44"/>
      <c r="U924" s="62"/>
    </row>
    <row r="925">
      <c r="A925" s="44"/>
      <c r="U925" s="62"/>
    </row>
    <row r="926">
      <c r="A926" s="44"/>
      <c r="U926" s="62"/>
    </row>
    <row r="927">
      <c r="A927" s="44"/>
      <c r="U927" s="62"/>
    </row>
    <row r="928">
      <c r="A928" s="44"/>
      <c r="U928" s="62"/>
    </row>
    <row r="929">
      <c r="A929" s="44"/>
      <c r="U929" s="62"/>
    </row>
    <row r="930">
      <c r="A930" s="44"/>
      <c r="U930" s="62"/>
    </row>
    <row r="931">
      <c r="A931" s="44"/>
      <c r="U931" s="62"/>
    </row>
    <row r="932">
      <c r="A932" s="44"/>
      <c r="U932" s="62"/>
    </row>
    <row r="933">
      <c r="A933" s="44"/>
      <c r="U933" s="62"/>
    </row>
    <row r="934">
      <c r="A934" s="44"/>
      <c r="U934" s="62"/>
    </row>
    <row r="935">
      <c r="A935" s="44"/>
      <c r="U935" s="62"/>
    </row>
    <row r="936">
      <c r="A936" s="44"/>
      <c r="U936" s="62"/>
    </row>
    <row r="937">
      <c r="A937" s="44"/>
      <c r="U937" s="62"/>
    </row>
    <row r="938">
      <c r="A938" s="44"/>
      <c r="U938" s="62"/>
    </row>
    <row r="939">
      <c r="A939" s="44"/>
      <c r="U939" s="62"/>
    </row>
    <row r="940">
      <c r="A940" s="44"/>
      <c r="U940" s="62"/>
    </row>
    <row r="941">
      <c r="A941" s="44"/>
      <c r="U941" s="62"/>
    </row>
    <row r="942">
      <c r="A942" s="44"/>
      <c r="U942" s="62"/>
    </row>
  </sheetData>
  <mergeCells count="1">
    <mergeCell ref="B1:T1"/>
  </mergeCells>
  <conditionalFormatting sqref="B3:T64">
    <cfRule type="colorScale" priority="1">
      <colorScale>
        <cfvo type="min"/>
        <cfvo type="formula" val="1"/>
        <cfvo type="max"/>
        <color rgb="FFFFFFFF"/>
        <color rgb="FFFFD666"/>
        <color rgb="FF57BB8A"/>
      </colorScale>
    </cfRule>
  </conditionalFormatting>
  <conditionalFormatting sqref="U3:U64">
    <cfRule type="colorScale" priority="2">
      <colorScale>
        <cfvo type="min"/>
        <cfvo type="formula" val="1"/>
        <cfvo type="max"/>
        <color rgb="FFFFFFFF"/>
        <color rgb="FFABDDC5"/>
        <color rgb="FF57BB8A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6" width="2.25"/>
    <col customWidth="1" min="7" max="7" width="4.75"/>
  </cols>
  <sheetData>
    <row r="1">
      <c r="A1" s="45"/>
      <c r="B1" s="45" t="s">
        <v>1</v>
      </c>
      <c r="G1" s="45"/>
    </row>
    <row r="2">
      <c r="A2" s="49" t="s">
        <v>688</v>
      </c>
      <c r="B2" s="49">
        <v>21.0</v>
      </c>
      <c r="C2" s="49">
        <v>22.0</v>
      </c>
      <c r="D2" s="49">
        <v>23.0</v>
      </c>
      <c r="E2" s="49">
        <v>24.0</v>
      </c>
      <c r="F2" s="49">
        <v>25.0</v>
      </c>
      <c r="G2" s="49" t="s">
        <v>690</v>
      </c>
    </row>
    <row r="3">
      <c r="A3" s="45">
        <v>110.0</v>
      </c>
      <c r="B3" s="57">
        <f>countif(SPSSs!$O$2:$O$392, concatenate($A3, " ", B$2))</f>
        <v>0</v>
      </c>
      <c r="C3" s="57">
        <f>countif(SPSSs!$O$2:$O$392, concatenate($A3, " ", C$2))</f>
        <v>2</v>
      </c>
      <c r="D3" s="57">
        <f>countif(SPSSs!$O$2:$O$392, concatenate($A3, " ", D$2))</f>
        <v>0</v>
      </c>
      <c r="E3" s="57">
        <f>countif(SPSSs!$O$2:$O$392, concatenate($A3, " ", E$2))</f>
        <v>0</v>
      </c>
      <c r="F3" s="57">
        <f>countif(SPSSs!$O$2:$O$392, concatenate($A3, " ", F$2))</f>
        <v>0</v>
      </c>
      <c r="G3" s="63">
        <f t="shared" ref="G3:G9" si="1">sum(B3:F3)</f>
        <v>2</v>
      </c>
    </row>
    <row r="4">
      <c r="A4" s="59">
        <v>112.0</v>
      </c>
      <c r="B4" s="60">
        <f>countif(SPSSs!$O$2:$O$392, concatenate($A4, " ", B$2))</f>
        <v>1</v>
      </c>
      <c r="C4" s="60">
        <f>countif(SPSSs!$O$2:$O$392, concatenate($A4, " ", C$2))</f>
        <v>0</v>
      </c>
      <c r="D4" s="60">
        <f>countif(SPSSs!$O$2:$O$392, concatenate($A4, " ", D$2))</f>
        <v>0</v>
      </c>
      <c r="E4" s="60">
        <f>countif(SPSSs!$O$2:$O$392, concatenate($A4, " ", E$2))</f>
        <v>0</v>
      </c>
      <c r="F4" s="60">
        <f>countif(SPSSs!$O$2:$O$392, concatenate($A4, " ", F$2))</f>
        <v>0</v>
      </c>
      <c r="G4" s="64">
        <f t="shared" si="1"/>
        <v>1</v>
      </c>
    </row>
    <row r="5">
      <c r="A5" s="45">
        <v>120.0</v>
      </c>
      <c r="B5" s="57">
        <f>countif(SPSSs!$O$2:$O$392, concatenate($A5, " ", B$2))</f>
        <v>0</v>
      </c>
      <c r="C5" s="57">
        <f>countif(SPSSs!$O$2:$O$392, concatenate($A5, " ", C$2))</f>
        <v>0</v>
      </c>
      <c r="D5" s="57">
        <f>countif(SPSSs!$O$2:$O$392, concatenate($A5, " ", D$2))</f>
        <v>0</v>
      </c>
      <c r="E5" s="57">
        <f>countif(SPSSs!$O$2:$O$392, concatenate($A5, " ", E$2))</f>
        <v>1</v>
      </c>
      <c r="F5" s="57">
        <f>countif(SPSSs!$O$2:$O$392, concatenate($A5, " ", F$2))</f>
        <v>0</v>
      </c>
      <c r="G5" s="63">
        <f t="shared" si="1"/>
        <v>1</v>
      </c>
    </row>
    <row r="6">
      <c r="A6" s="59">
        <v>139.0</v>
      </c>
      <c r="B6" s="60">
        <f>countif(SPSSs!$O$2:$O$392, concatenate($A6, " ", B$2))</f>
        <v>0</v>
      </c>
      <c r="C6" s="60">
        <f>countif(SPSSs!$O$2:$O$392, concatenate($A6, " ", C$2))</f>
        <v>1</v>
      </c>
      <c r="D6" s="60">
        <f>countif(SPSSs!$O$2:$O$392, concatenate($A6, " ", D$2))</f>
        <v>1</v>
      </c>
      <c r="E6" s="60">
        <f>countif(SPSSs!$O$2:$O$392, concatenate($A6, " ", E$2))</f>
        <v>0</v>
      </c>
      <c r="F6" s="60">
        <f>countif(SPSSs!$O$2:$O$392, concatenate($A6, " ", F$2))</f>
        <v>0</v>
      </c>
      <c r="G6" s="64">
        <f t="shared" si="1"/>
        <v>2</v>
      </c>
    </row>
    <row r="7">
      <c r="A7" s="45">
        <v>140.0</v>
      </c>
      <c r="B7" s="57">
        <f>countif(SPSSs!$O$2:$O$392, concatenate($A7, " ", B$2))</f>
        <v>0</v>
      </c>
      <c r="C7" s="57">
        <f>countif(SPSSs!$O$2:$O$392, concatenate($A7, " ", C$2))</f>
        <v>0</v>
      </c>
      <c r="D7" s="57">
        <f>countif(SPSSs!$O$2:$O$392, concatenate($A7, " ", D$2))</f>
        <v>2</v>
      </c>
      <c r="E7" s="57">
        <f>countif(SPSSs!$O$2:$O$392, concatenate($A7, " ", E$2))</f>
        <v>0</v>
      </c>
      <c r="F7" s="57">
        <f>countif(SPSSs!$O$2:$O$392, concatenate($A7, " ", F$2))</f>
        <v>0</v>
      </c>
      <c r="G7" s="63">
        <f t="shared" si="1"/>
        <v>2</v>
      </c>
    </row>
    <row r="8">
      <c r="A8" s="59">
        <v>145.0</v>
      </c>
      <c r="B8" s="60">
        <f>countif(SPSSs!$O$2:$O$392, concatenate($A8, " ", B$2))</f>
        <v>0</v>
      </c>
      <c r="C8" s="60">
        <f>countif(SPSSs!$O$2:$O$392, concatenate($A8, " ", C$2))</f>
        <v>0</v>
      </c>
      <c r="D8" s="60">
        <f>countif(SPSSs!$O$2:$O$392, concatenate($A8, " ", D$2))</f>
        <v>1</v>
      </c>
      <c r="E8" s="60">
        <f>countif(SPSSs!$O$2:$O$392, concatenate($A8, " ", E$2))</f>
        <v>0</v>
      </c>
      <c r="F8" s="60">
        <f>countif(SPSSs!$O$2:$O$392, concatenate($A8, " ", F$2))</f>
        <v>0</v>
      </c>
      <c r="G8" s="64">
        <f t="shared" si="1"/>
        <v>1</v>
      </c>
    </row>
    <row r="9">
      <c r="A9" s="45">
        <v>147.0</v>
      </c>
      <c r="B9" s="57">
        <f>countif(SPSSs!$O$2:$O$392, concatenate($A9, " ", B$2))</f>
        <v>0</v>
      </c>
      <c r="C9" s="57">
        <f>countif(SPSSs!$O$2:$O$392, concatenate($A9, " ", C$2))</f>
        <v>2</v>
      </c>
      <c r="D9" s="57">
        <f>countif(SPSSs!$O$2:$O$392, concatenate($A9, " ", D$2))</f>
        <v>0</v>
      </c>
      <c r="E9" s="57">
        <f>countif(SPSSs!$O$2:$O$392, concatenate($A9, " ", E$2))</f>
        <v>0</v>
      </c>
      <c r="F9" s="57">
        <f>countif(SPSSs!$O$2:$O$392, concatenate($A9, " ", F$2))</f>
        <v>1</v>
      </c>
      <c r="G9" s="63">
        <f t="shared" si="1"/>
        <v>3</v>
      </c>
    </row>
    <row r="10">
      <c r="A10" s="44"/>
      <c r="G10" s="44"/>
    </row>
    <row r="11">
      <c r="A11" s="44"/>
      <c r="G11" s="44"/>
    </row>
    <row r="12">
      <c r="A12" s="44"/>
      <c r="G12" s="44"/>
    </row>
    <row r="13">
      <c r="A13" s="44"/>
      <c r="G13" s="44"/>
    </row>
    <row r="14">
      <c r="A14" s="44"/>
      <c r="G14" s="44"/>
    </row>
    <row r="15">
      <c r="A15" s="44"/>
      <c r="G15" s="44"/>
    </row>
    <row r="16">
      <c r="A16" s="44"/>
      <c r="G16" s="44"/>
    </row>
    <row r="17">
      <c r="A17" s="44"/>
      <c r="G17" s="44"/>
    </row>
    <row r="18">
      <c r="A18" s="44"/>
      <c r="G18" s="44"/>
    </row>
    <row r="19">
      <c r="A19" s="44"/>
      <c r="G19" s="44"/>
    </row>
    <row r="20">
      <c r="A20" s="44"/>
      <c r="G20" s="44"/>
    </row>
    <row r="21">
      <c r="A21" s="44"/>
      <c r="G21" s="44"/>
    </row>
    <row r="22">
      <c r="A22" s="44"/>
      <c r="G22" s="44"/>
    </row>
    <row r="23">
      <c r="A23" s="44"/>
      <c r="G23" s="44"/>
    </row>
    <row r="24">
      <c r="A24" s="44"/>
      <c r="G24" s="44"/>
    </row>
    <row r="25">
      <c r="A25" s="44"/>
      <c r="G25" s="44"/>
    </row>
    <row r="26">
      <c r="A26" s="44"/>
      <c r="G26" s="44"/>
    </row>
    <row r="27">
      <c r="A27" s="44"/>
      <c r="G27" s="44"/>
    </row>
    <row r="28">
      <c r="A28" s="44"/>
      <c r="G28" s="44"/>
    </row>
    <row r="29">
      <c r="A29" s="44"/>
      <c r="G29" s="44"/>
    </row>
    <row r="30">
      <c r="A30" s="44"/>
      <c r="G30" s="44"/>
    </row>
    <row r="31">
      <c r="A31" s="44"/>
      <c r="G31" s="44"/>
    </row>
    <row r="32">
      <c r="A32" s="44"/>
      <c r="G32" s="44"/>
    </row>
    <row r="33">
      <c r="A33" s="44"/>
      <c r="G33" s="44"/>
    </row>
    <row r="34">
      <c r="A34" s="44"/>
      <c r="G34" s="44"/>
    </row>
    <row r="35">
      <c r="A35" s="44"/>
      <c r="G35" s="44"/>
    </row>
    <row r="36">
      <c r="A36" s="44"/>
      <c r="G36" s="44"/>
    </row>
    <row r="37">
      <c r="A37" s="44"/>
      <c r="G37" s="44"/>
    </row>
    <row r="38">
      <c r="A38" s="44"/>
      <c r="G38" s="44"/>
    </row>
    <row r="39">
      <c r="A39" s="44"/>
      <c r="G39" s="44"/>
    </row>
    <row r="40">
      <c r="A40" s="44"/>
      <c r="G40" s="44"/>
    </row>
    <row r="41">
      <c r="A41" s="44"/>
      <c r="G41" s="44"/>
    </row>
    <row r="42">
      <c r="A42" s="44"/>
      <c r="G42" s="44"/>
    </row>
    <row r="43">
      <c r="A43" s="44"/>
      <c r="G43" s="44"/>
    </row>
    <row r="44">
      <c r="A44" s="44"/>
      <c r="G44" s="44"/>
    </row>
    <row r="45">
      <c r="A45" s="44"/>
      <c r="G45" s="44"/>
    </row>
    <row r="46">
      <c r="A46" s="44"/>
      <c r="G46" s="44"/>
    </row>
    <row r="47">
      <c r="A47" s="44"/>
      <c r="G47" s="44"/>
    </row>
    <row r="48">
      <c r="A48" s="44"/>
      <c r="G48" s="44"/>
    </row>
    <row r="49">
      <c r="A49" s="44"/>
      <c r="G49" s="44"/>
    </row>
    <row r="50">
      <c r="A50" s="44"/>
      <c r="G50" s="44"/>
    </row>
    <row r="51">
      <c r="A51" s="44"/>
      <c r="G51" s="44"/>
    </row>
    <row r="52">
      <c r="A52" s="44"/>
      <c r="G52" s="44"/>
    </row>
    <row r="53">
      <c r="A53" s="44"/>
      <c r="G53" s="44"/>
    </row>
    <row r="54">
      <c r="A54" s="44"/>
      <c r="G54" s="44"/>
    </row>
    <row r="55">
      <c r="A55" s="44"/>
      <c r="G55" s="44"/>
    </row>
    <row r="56">
      <c r="A56" s="44"/>
      <c r="G56" s="44"/>
    </row>
    <row r="57">
      <c r="A57" s="44"/>
      <c r="G57" s="44"/>
    </row>
    <row r="58">
      <c r="A58" s="44"/>
      <c r="G58" s="44"/>
    </row>
    <row r="59">
      <c r="A59" s="44"/>
      <c r="G59" s="44"/>
    </row>
    <row r="60">
      <c r="A60" s="44"/>
      <c r="G60" s="44"/>
    </row>
    <row r="61">
      <c r="A61" s="44"/>
      <c r="G61" s="44"/>
    </row>
    <row r="62">
      <c r="A62" s="44"/>
      <c r="G62" s="44"/>
    </row>
    <row r="63">
      <c r="A63" s="44"/>
      <c r="G63" s="44"/>
    </row>
    <row r="64">
      <c r="A64" s="44"/>
      <c r="G64" s="44"/>
    </row>
    <row r="65">
      <c r="A65" s="44"/>
      <c r="G65" s="44"/>
    </row>
    <row r="66">
      <c r="A66" s="44"/>
      <c r="G66" s="44"/>
    </row>
    <row r="67">
      <c r="A67" s="44"/>
      <c r="G67" s="44"/>
    </row>
    <row r="68">
      <c r="A68" s="44"/>
      <c r="G68" s="44"/>
    </row>
    <row r="69">
      <c r="A69" s="44"/>
      <c r="G69" s="44"/>
    </row>
    <row r="70">
      <c r="A70" s="44"/>
      <c r="G70" s="44"/>
    </row>
    <row r="71">
      <c r="A71" s="44"/>
      <c r="G71" s="44"/>
    </row>
    <row r="72">
      <c r="A72" s="44"/>
      <c r="G72" s="44"/>
    </row>
    <row r="73">
      <c r="A73" s="44"/>
      <c r="G73" s="44"/>
    </row>
    <row r="74">
      <c r="A74" s="44"/>
      <c r="G74" s="44"/>
    </row>
    <row r="75">
      <c r="A75" s="44"/>
      <c r="G75" s="44"/>
    </row>
    <row r="76">
      <c r="A76" s="44"/>
      <c r="G76" s="44"/>
    </row>
    <row r="77">
      <c r="A77" s="44"/>
      <c r="G77" s="44"/>
    </row>
    <row r="78">
      <c r="A78" s="44"/>
      <c r="G78" s="44"/>
    </row>
    <row r="79">
      <c r="A79" s="44"/>
      <c r="G79" s="44"/>
    </row>
    <row r="80">
      <c r="A80" s="44"/>
      <c r="G80" s="44"/>
    </row>
    <row r="81">
      <c r="A81" s="44"/>
      <c r="G81" s="44"/>
    </row>
    <row r="82">
      <c r="A82" s="44"/>
      <c r="G82" s="44"/>
    </row>
    <row r="83">
      <c r="A83" s="44"/>
      <c r="G83" s="44"/>
    </row>
    <row r="84">
      <c r="A84" s="44"/>
      <c r="G84" s="44"/>
    </row>
    <row r="85">
      <c r="A85" s="44"/>
      <c r="G85" s="44"/>
    </row>
    <row r="86">
      <c r="A86" s="44"/>
      <c r="G86" s="44"/>
    </row>
    <row r="87">
      <c r="A87" s="44"/>
      <c r="G87" s="44"/>
    </row>
    <row r="88">
      <c r="A88" s="44"/>
      <c r="G88" s="44"/>
    </row>
    <row r="89">
      <c r="A89" s="44"/>
      <c r="G89" s="44"/>
    </row>
    <row r="90">
      <c r="A90" s="44"/>
      <c r="G90" s="44"/>
    </row>
    <row r="91">
      <c r="A91" s="44"/>
      <c r="G91" s="44"/>
    </row>
    <row r="92">
      <c r="A92" s="44"/>
      <c r="G92" s="44"/>
    </row>
    <row r="93">
      <c r="A93" s="44"/>
      <c r="G93" s="44"/>
    </row>
    <row r="94">
      <c r="A94" s="44"/>
      <c r="G94" s="44"/>
    </row>
    <row r="95">
      <c r="A95" s="44"/>
      <c r="G95" s="44"/>
    </row>
    <row r="96">
      <c r="A96" s="44"/>
      <c r="G96" s="44"/>
    </row>
    <row r="97">
      <c r="A97" s="44"/>
      <c r="G97" s="44"/>
    </row>
    <row r="98">
      <c r="A98" s="44"/>
      <c r="G98" s="44"/>
    </row>
    <row r="99">
      <c r="A99" s="44"/>
      <c r="G99" s="44"/>
    </row>
    <row r="100">
      <c r="A100" s="44"/>
      <c r="G100" s="44"/>
    </row>
    <row r="101">
      <c r="A101" s="44"/>
      <c r="G101" s="44"/>
    </row>
    <row r="102">
      <c r="A102" s="44"/>
      <c r="G102" s="44"/>
    </row>
    <row r="103">
      <c r="A103" s="44"/>
      <c r="G103" s="44"/>
    </row>
    <row r="104">
      <c r="A104" s="44"/>
      <c r="G104" s="44"/>
    </row>
    <row r="105">
      <c r="A105" s="44"/>
      <c r="G105" s="44"/>
    </row>
    <row r="106">
      <c r="A106" s="44"/>
      <c r="G106" s="44"/>
    </row>
    <row r="107">
      <c r="A107" s="44"/>
      <c r="G107" s="44"/>
    </row>
    <row r="108">
      <c r="A108" s="44"/>
      <c r="G108" s="44"/>
    </row>
    <row r="109">
      <c r="A109" s="44"/>
      <c r="G109" s="44"/>
    </row>
    <row r="110">
      <c r="A110" s="44"/>
      <c r="G110" s="44"/>
    </row>
    <row r="111">
      <c r="A111" s="44"/>
      <c r="G111" s="44"/>
    </row>
    <row r="112">
      <c r="A112" s="44"/>
      <c r="G112" s="44"/>
    </row>
    <row r="113">
      <c r="A113" s="44"/>
      <c r="G113" s="44"/>
    </row>
    <row r="114">
      <c r="A114" s="44"/>
      <c r="G114" s="44"/>
    </row>
    <row r="115">
      <c r="A115" s="44"/>
      <c r="G115" s="44"/>
    </row>
    <row r="116">
      <c r="A116" s="44"/>
      <c r="G116" s="44"/>
    </row>
    <row r="117">
      <c r="A117" s="44"/>
      <c r="G117" s="44"/>
    </row>
    <row r="118">
      <c r="A118" s="44"/>
      <c r="G118" s="44"/>
    </row>
    <row r="119">
      <c r="A119" s="44"/>
      <c r="G119" s="44"/>
    </row>
    <row r="120">
      <c r="A120" s="44"/>
      <c r="G120" s="44"/>
    </row>
    <row r="121">
      <c r="A121" s="44"/>
      <c r="G121" s="44"/>
    </row>
    <row r="122">
      <c r="A122" s="44"/>
      <c r="G122" s="44"/>
    </row>
    <row r="123">
      <c r="A123" s="44"/>
      <c r="G123" s="44"/>
    </row>
    <row r="124">
      <c r="A124" s="44"/>
      <c r="G124" s="44"/>
    </row>
    <row r="125">
      <c r="A125" s="44"/>
      <c r="G125" s="44"/>
    </row>
    <row r="126">
      <c r="A126" s="44"/>
      <c r="G126" s="44"/>
    </row>
    <row r="127">
      <c r="A127" s="44"/>
      <c r="G127" s="44"/>
    </row>
    <row r="128">
      <c r="A128" s="44"/>
      <c r="G128" s="44"/>
    </row>
    <row r="129">
      <c r="A129" s="44"/>
      <c r="G129" s="44"/>
    </row>
    <row r="130">
      <c r="A130" s="44"/>
      <c r="G130" s="44"/>
    </row>
    <row r="131">
      <c r="A131" s="44"/>
      <c r="G131" s="44"/>
    </row>
    <row r="132">
      <c r="A132" s="44"/>
      <c r="G132" s="44"/>
    </row>
    <row r="133">
      <c r="A133" s="44"/>
      <c r="G133" s="44"/>
    </row>
    <row r="134">
      <c r="A134" s="44"/>
      <c r="G134" s="44"/>
    </row>
    <row r="135">
      <c r="A135" s="44"/>
      <c r="G135" s="44"/>
    </row>
    <row r="136">
      <c r="A136" s="44"/>
      <c r="G136" s="44"/>
    </row>
    <row r="137">
      <c r="A137" s="44"/>
      <c r="G137" s="44"/>
    </row>
    <row r="138">
      <c r="A138" s="44"/>
      <c r="G138" s="44"/>
    </row>
    <row r="139">
      <c r="A139" s="44"/>
      <c r="G139" s="44"/>
    </row>
    <row r="140">
      <c r="A140" s="44"/>
      <c r="G140" s="44"/>
    </row>
    <row r="141">
      <c r="A141" s="44"/>
      <c r="G141" s="44"/>
    </row>
    <row r="142">
      <c r="A142" s="44"/>
      <c r="G142" s="44"/>
    </row>
    <row r="143">
      <c r="A143" s="44"/>
      <c r="G143" s="44"/>
    </row>
    <row r="144">
      <c r="A144" s="44"/>
      <c r="G144" s="44"/>
    </row>
    <row r="145">
      <c r="A145" s="44"/>
      <c r="G145" s="44"/>
    </row>
    <row r="146">
      <c r="A146" s="44"/>
      <c r="G146" s="44"/>
    </row>
    <row r="147">
      <c r="A147" s="44"/>
      <c r="G147" s="44"/>
    </row>
    <row r="148">
      <c r="A148" s="44"/>
      <c r="G148" s="44"/>
    </row>
    <row r="149">
      <c r="A149" s="44"/>
      <c r="G149" s="44"/>
    </row>
    <row r="150">
      <c r="A150" s="44"/>
      <c r="G150" s="44"/>
    </row>
    <row r="151">
      <c r="A151" s="44"/>
      <c r="G151" s="44"/>
    </row>
    <row r="152">
      <c r="A152" s="44"/>
      <c r="G152" s="44"/>
    </row>
    <row r="153">
      <c r="A153" s="44"/>
      <c r="G153" s="44"/>
    </row>
    <row r="154">
      <c r="A154" s="44"/>
      <c r="G154" s="44"/>
    </row>
    <row r="155">
      <c r="A155" s="44"/>
      <c r="G155" s="44"/>
    </row>
    <row r="156">
      <c r="A156" s="44"/>
      <c r="G156" s="44"/>
    </row>
    <row r="157">
      <c r="A157" s="44"/>
      <c r="G157" s="44"/>
    </row>
    <row r="158">
      <c r="A158" s="44"/>
      <c r="G158" s="44"/>
    </row>
    <row r="159">
      <c r="A159" s="44"/>
      <c r="G159" s="44"/>
    </row>
    <row r="160">
      <c r="A160" s="44"/>
      <c r="G160" s="44"/>
    </row>
    <row r="161">
      <c r="A161" s="44"/>
      <c r="G161" s="44"/>
    </row>
    <row r="162">
      <c r="A162" s="44"/>
      <c r="G162" s="44"/>
    </row>
    <row r="163">
      <c r="A163" s="44"/>
      <c r="G163" s="44"/>
    </row>
    <row r="164">
      <c r="A164" s="44"/>
      <c r="G164" s="44"/>
    </row>
    <row r="165">
      <c r="A165" s="44"/>
      <c r="G165" s="44"/>
    </row>
    <row r="166">
      <c r="A166" s="44"/>
      <c r="G166" s="44"/>
    </row>
    <row r="167">
      <c r="A167" s="44"/>
      <c r="G167" s="44"/>
    </row>
    <row r="168">
      <c r="A168" s="44"/>
      <c r="G168" s="44"/>
    </row>
    <row r="169">
      <c r="A169" s="44"/>
      <c r="G169" s="44"/>
    </row>
    <row r="170">
      <c r="A170" s="44"/>
      <c r="G170" s="44"/>
    </row>
    <row r="171">
      <c r="A171" s="44"/>
      <c r="G171" s="44"/>
    </row>
    <row r="172">
      <c r="A172" s="44"/>
      <c r="G172" s="44"/>
    </row>
    <row r="173">
      <c r="A173" s="44"/>
      <c r="G173" s="44"/>
    </row>
    <row r="174">
      <c r="A174" s="44"/>
      <c r="G174" s="44"/>
    </row>
    <row r="175">
      <c r="A175" s="44"/>
      <c r="G175" s="44"/>
    </row>
    <row r="176">
      <c r="A176" s="44"/>
      <c r="G176" s="44"/>
    </row>
    <row r="177">
      <c r="A177" s="44"/>
      <c r="G177" s="44"/>
    </row>
    <row r="178">
      <c r="A178" s="44"/>
      <c r="G178" s="44"/>
    </row>
    <row r="179">
      <c r="A179" s="44"/>
      <c r="G179" s="44"/>
    </row>
    <row r="180">
      <c r="A180" s="44"/>
      <c r="G180" s="44"/>
    </row>
    <row r="181">
      <c r="A181" s="44"/>
      <c r="G181" s="44"/>
    </row>
    <row r="182">
      <c r="A182" s="44"/>
      <c r="G182" s="44"/>
    </row>
    <row r="183">
      <c r="A183" s="44"/>
      <c r="G183" s="44"/>
    </row>
    <row r="184">
      <c r="A184" s="44"/>
      <c r="G184" s="44"/>
    </row>
    <row r="185">
      <c r="A185" s="44"/>
      <c r="G185" s="44"/>
    </row>
    <row r="186">
      <c r="A186" s="44"/>
      <c r="G186" s="44"/>
    </row>
    <row r="187">
      <c r="A187" s="44"/>
      <c r="G187" s="44"/>
    </row>
    <row r="188">
      <c r="A188" s="44"/>
      <c r="G188" s="44"/>
    </row>
    <row r="189">
      <c r="A189" s="44"/>
      <c r="G189" s="44"/>
    </row>
    <row r="190">
      <c r="A190" s="44"/>
      <c r="G190" s="44"/>
    </row>
    <row r="191">
      <c r="A191" s="44"/>
      <c r="G191" s="44"/>
    </row>
    <row r="192">
      <c r="A192" s="44"/>
      <c r="G192" s="44"/>
    </row>
    <row r="193">
      <c r="A193" s="44"/>
      <c r="G193" s="44"/>
    </row>
    <row r="194">
      <c r="A194" s="44"/>
      <c r="G194" s="44"/>
    </row>
    <row r="195">
      <c r="A195" s="44"/>
      <c r="G195" s="44"/>
    </row>
    <row r="196">
      <c r="A196" s="44"/>
      <c r="G196" s="44"/>
    </row>
    <row r="197">
      <c r="A197" s="44"/>
      <c r="G197" s="44"/>
    </row>
    <row r="198">
      <c r="A198" s="44"/>
      <c r="G198" s="44"/>
    </row>
    <row r="199">
      <c r="A199" s="44"/>
      <c r="G199" s="44"/>
    </row>
    <row r="200">
      <c r="A200" s="44"/>
      <c r="G200" s="44"/>
    </row>
    <row r="201">
      <c r="A201" s="44"/>
      <c r="G201" s="44"/>
    </row>
    <row r="202">
      <c r="A202" s="44"/>
      <c r="G202" s="44"/>
    </row>
    <row r="203">
      <c r="A203" s="44"/>
      <c r="G203" s="44"/>
    </row>
    <row r="204">
      <c r="A204" s="44"/>
      <c r="G204" s="44"/>
    </row>
    <row r="205">
      <c r="A205" s="44"/>
      <c r="G205" s="44"/>
    </row>
    <row r="206">
      <c r="A206" s="44"/>
      <c r="G206" s="44"/>
    </row>
    <row r="207">
      <c r="A207" s="44"/>
      <c r="G207" s="44"/>
    </row>
    <row r="208">
      <c r="A208" s="44"/>
      <c r="G208" s="44"/>
    </row>
    <row r="209">
      <c r="A209" s="44"/>
      <c r="G209" s="44"/>
    </row>
    <row r="210">
      <c r="A210" s="44"/>
      <c r="G210" s="44"/>
    </row>
    <row r="211">
      <c r="A211" s="44"/>
      <c r="G211" s="44"/>
    </row>
    <row r="212">
      <c r="A212" s="44"/>
      <c r="G212" s="44"/>
    </row>
    <row r="213">
      <c r="A213" s="44"/>
      <c r="G213" s="44"/>
    </row>
    <row r="214">
      <c r="A214" s="44"/>
      <c r="G214" s="44"/>
    </row>
    <row r="215">
      <c r="A215" s="44"/>
      <c r="G215" s="44"/>
    </row>
    <row r="216">
      <c r="A216" s="44"/>
      <c r="G216" s="44"/>
    </row>
    <row r="217">
      <c r="A217" s="44"/>
      <c r="G217" s="44"/>
    </row>
    <row r="218">
      <c r="A218" s="44"/>
      <c r="G218" s="44"/>
    </row>
    <row r="219">
      <c r="A219" s="44"/>
      <c r="G219" s="44"/>
    </row>
    <row r="220">
      <c r="A220" s="44"/>
      <c r="G220" s="44"/>
    </row>
    <row r="221">
      <c r="A221" s="44"/>
      <c r="G221" s="44"/>
    </row>
    <row r="222">
      <c r="A222" s="44"/>
      <c r="G222" s="44"/>
    </row>
    <row r="223">
      <c r="A223" s="44"/>
      <c r="G223" s="44"/>
    </row>
    <row r="224">
      <c r="A224" s="44"/>
      <c r="G224" s="44"/>
    </row>
    <row r="225">
      <c r="A225" s="44"/>
      <c r="G225" s="44"/>
    </row>
    <row r="226">
      <c r="A226" s="44"/>
      <c r="G226" s="44"/>
    </row>
    <row r="227">
      <c r="A227" s="44"/>
      <c r="G227" s="44"/>
    </row>
    <row r="228">
      <c r="A228" s="44"/>
      <c r="G228" s="44"/>
    </row>
    <row r="229">
      <c r="A229" s="44"/>
      <c r="G229" s="44"/>
    </row>
    <row r="230">
      <c r="A230" s="44"/>
      <c r="G230" s="44"/>
    </row>
    <row r="231">
      <c r="A231" s="44"/>
      <c r="G231" s="44"/>
    </row>
    <row r="232">
      <c r="A232" s="44"/>
      <c r="G232" s="44"/>
    </row>
    <row r="233">
      <c r="A233" s="44"/>
      <c r="G233" s="44"/>
    </row>
    <row r="234">
      <c r="A234" s="44"/>
      <c r="G234" s="44"/>
    </row>
    <row r="235">
      <c r="A235" s="44"/>
      <c r="G235" s="44"/>
    </row>
    <row r="236">
      <c r="A236" s="44"/>
      <c r="G236" s="44"/>
    </row>
    <row r="237">
      <c r="A237" s="44"/>
      <c r="G237" s="44"/>
    </row>
    <row r="238">
      <c r="A238" s="44"/>
      <c r="G238" s="44"/>
    </row>
    <row r="239">
      <c r="A239" s="44"/>
      <c r="G239" s="44"/>
    </row>
    <row r="240">
      <c r="A240" s="44"/>
      <c r="G240" s="44"/>
    </row>
    <row r="241">
      <c r="A241" s="44"/>
      <c r="G241" s="44"/>
    </row>
    <row r="242">
      <c r="A242" s="44"/>
      <c r="G242" s="44"/>
    </row>
    <row r="243">
      <c r="A243" s="44"/>
      <c r="G243" s="44"/>
    </row>
    <row r="244">
      <c r="A244" s="44"/>
      <c r="G244" s="44"/>
    </row>
    <row r="245">
      <c r="A245" s="44"/>
      <c r="G245" s="44"/>
    </row>
    <row r="246">
      <c r="A246" s="44"/>
      <c r="G246" s="44"/>
    </row>
    <row r="247">
      <c r="A247" s="44"/>
      <c r="G247" s="44"/>
    </row>
    <row r="248">
      <c r="A248" s="44"/>
      <c r="G248" s="44"/>
    </row>
    <row r="249">
      <c r="A249" s="44"/>
      <c r="G249" s="44"/>
    </row>
    <row r="250">
      <c r="A250" s="44"/>
      <c r="G250" s="44"/>
    </row>
    <row r="251">
      <c r="A251" s="44"/>
      <c r="G251" s="44"/>
    </row>
    <row r="252">
      <c r="A252" s="44"/>
      <c r="G252" s="44"/>
    </row>
    <row r="253">
      <c r="A253" s="44"/>
      <c r="G253" s="44"/>
    </row>
    <row r="254">
      <c r="A254" s="44"/>
      <c r="G254" s="44"/>
    </row>
    <row r="255">
      <c r="A255" s="44"/>
      <c r="G255" s="44"/>
    </row>
    <row r="256">
      <c r="A256" s="44"/>
      <c r="G256" s="44"/>
    </row>
    <row r="257">
      <c r="A257" s="44"/>
      <c r="G257" s="44"/>
    </row>
    <row r="258">
      <c r="A258" s="44"/>
      <c r="G258" s="44"/>
    </row>
    <row r="259">
      <c r="A259" s="44"/>
      <c r="G259" s="44"/>
    </row>
    <row r="260">
      <c r="A260" s="44"/>
      <c r="G260" s="44"/>
    </row>
    <row r="261">
      <c r="A261" s="44"/>
      <c r="G261" s="44"/>
    </row>
    <row r="262">
      <c r="A262" s="44"/>
      <c r="G262" s="44"/>
    </row>
    <row r="263">
      <c r="A263" s="44"/>
      <c r="G263" s="44"/>
    </row>
    <row r="264">
      <c r="A264" s="44"/>
      <c r="G264" s="44"/>
    </row>
    <row r="265">
      <c r="A265" s="44"/>
      <c r="G265" s="44"/>
    </row>
    <row r="266">
      <c r="A266" s="44"/>
      <c r="G266" s="44"/>
    </row>
    <row r="267">
      <c r="A267" s="44"/>
      <c r="G267" s="44"/>
    </row>
    <row r="268">
      <c r="A268" s="44"/>
      <c r="G268" s="44"/>
    </row>
    <row r="269">
      <c r="A269" s="44"/>
      <c r="G269" s="44"/>
    </row>
    <row r="270">
      <c r="A270" s="44"/>
      <c r="G270" s="44"/>
    </row>
    <row r="271">
      <c r="A271" s="44"/>
      <c r="G271" s="44"/>
    </row>
    <row r="272">
      <c r="A272" s="44"/>
      <c r="G272" s="44"/>
    </row>
    <row r="273">
      <c r="A273" s="44"/>
      <c r="G273" s="44"/>
    </row>
    <row r="274">
      <c r="A274" s="44"/>
      <c r="G274" s="44"/>
    </row>
    <row r="275">
      <c r="A275" s="44"/>
      <c r="G275" s="44"/>
    </row>
    <row r="276">
      <c r="A276" s="44"/>
      <c r="G276" s="44"/>
    </row>
    <row r="277">
      <c r="A277" s="44"/>
      <c r="G277" s="44"/>
    </row>
    <row r="278">
      <c r="A278" s="44"/>
      <c r="G278" s="44"/>
    </row>
    <row r="279">
      <c r="A279" s="44"/>
      <c r="G279" s="44"/>
    </row>
    <row r="280">
      <c r="A280" s="44"/>
      <c r="G280" s="44"/>
    </row>
    <row r="281">
      <c r="A281" s="44"/>
      <c r="G281" s="44"/>
    </row>
    <row r="282">
      <c r="A282" s="44"/>
      <c r="G282" s="44"/>
    </row>
    <row r="283">
      <c r="A283" s="44"/>
      <c r="G283" s="44"/>
    </row>
    <row r="284">
      <c r="A284" s="44"/>
      <c r="G284" s="44"/>
    </row>
    <row r="285">
      <c r="A285" s="44"/>
      <c r="G285" s="44"/>
    </row>
    <row r="286">
      <c r="A286" s="44"/>
      <c r="G286" s="44"/>
    </row>
    <row r="287">
      <c r="A287" s="44"/>
      <c r="G287" s="44"/>
    </row>
    <row r="288">
      <c r="A288" s="44"/>
      <c r="G288" s="44"/>
    </row>
    <row r="289">
      <c r="A289" s="44"/>
      <c r="G289" s="44"/>
    </row>
    <row r="290">
      <c r="A290" s="44"/>
      <c r="G290" s="44"/>
    </row>
    <row r="291">
      <c r="A291" s="44"/>
      <c r="G291" s="44"/>
    </row>
    <row r="292">
      <c r="A292" s="44"/>
      <c r="G292" s="44"/>
    </row>
    <row r="293">
      <c r="A293" s="44"/>
      <c r="G293" s="44"/>
    </row>
    <row r="294">
      <c r="A294" s="44"/>
      <c r="G294" s="44"/>
    </row>
    <row r="295">
      <c r="A295" s="44"/>
      <c r="G295" s="44"/>
    </row>
    <row r="296">
      <c r="A296" s="44"/>
      <c r="G296" s="44"/>
    </row>
    <row r="297">
      <c r="A297" s="44"/>
      <c r="G297" s="44"/>
    </row>
    <row r="298">
      <c r="A298" s="44"/>
      <c r="G298" s="44"/>
    </row>
    <row r="299">
      <c r="A299" s="44"/>
      <c r="G299" s="44"/>
    </row>
    <row r="300">
      <c r="A300" s="44"/>
      <c r="G300" s="44"/>
    </row>
    <row r="301">
      <c r="A301" s="44"/>
      <c r="G301" s="44"/>
    </row>
    <row r="302">
      <c r="A302" s="44"/>
      <c r="G302" s="44"/>
    </row>
    <row r="303">
      <c r="A303" s="44"/>
      <c r="G303" s="44"/>
    </row>
    <row r="304">
      <c r="A304" s="44"/>
      <c r="G304" s="44"/>
    </row>
    <row r="305">
      <c r="A305" s="44"/>
      <c r="G305" s="44"/>
    </row>
    <row r="306">
      <c r="A306" s="44"/>
      <c r="G306" s="44"/>
    </row>
    <row r="307">
      <c r="A307" s="44"/>
      <c r="G307" s="44"/>
    </row>
    <row r="308">
      <c r="A308" s="44"/>
      <c r="G308" s="44"/>
    </row>
    <row r="309">
      <c r="A309" s="44"/>
      <c r="G309" s="44"/>
    </row>
    <row r="310">
      <c r="A310" s="44"/>
      <c r="G310" s="44"/>
    </row>
    <row r="311">
      <c r="A311" s="44"/>
      <c r="G311" s="44"/>
    </row>
    <row r="312">
      <c r="A312" s="44"/>
      <c r="G312" s="44"/>
    </row>
    <row r="313">
      <c r="A313" s="44"/>
      <c r="G313" s="44"/>
    </row>
    <row r="314">
      <c r="A314" s="44"/>
      <c r="G314" s="44"/>
    </row>
    <row r="315">
      <c r="A315" s="44"/>
      <c r="G315" s="44"/>
    </row>
    <row r="316">
      <c r="A316" s="44"/>
      <c r="G316" s="44"/>
    </row>
    <row r="317">
      <c r="A317" s="44"/>
      <c r="G317" s="44"/>
    </row>
    <row r="318">
      <c r="A318" s="44"/>
      <c r="G318" s="44"/>
    </row>
    <row r="319">
      <c r="A319" s="44"/>
      <c r="G319" s="44"/>
    </row>
    <row r="320">
      <c r="A320" s="44"/>
      <c r="G320" s="44"/>
    </row>
    <row r="321">
      <c r="A321" s="44"/>
      <c r="G321" s="44"/>
    </row>
    <row r="322">
      <c r="A322" s="44"/>
      <c r="G322" s="44"/>
    </row>
    <row r="323">
      <c r="A323" s="44"/>
      <c r="G323" s="44"/>
    </row>
    <row r="324">
      <c r="A324" s="44"/>
      <c r="G324" s="44"/>
    </row>
    <row r="325">
      <c r="A325" s="44"/>
      <c r="G325" s="44"/>
    </row>
    <row r="326">
      <c r="A326" s="44"/>
      <c r="G326" s="44"/>
    </row>
    <row r="327">
      <c r="A327" s="44"/>
      <c r="G327" s="44"/>
    </row>
    <row r="328">
      <c r="A328" s="44"/>
      <c r="G328" s="44"/>
    </row>
    <row r="329">
      <c r="A329" s="44"/>
      <c r="G329" s="44"/>
    </row>
    <row r="330">
      <c r="A330" s="44"/>
      <c r="G330" s="44"/>
    </row>
    <row r="331">
      <c r="A331" s="44"/>
      <c r="G331" s="44"/>
    </row>
    <row r="332">
      <c r="A332" s="44"/>
      <c r="G332" s="44"/>
    </row>
    <row r="333">
      <c r="A333" s="44"/>
      <c r="G333" s="44"/>
    </row>
    <row r="334">
      <c r="A334" s="44"/>
      <c r="G334" s="44"/>
    </row>
    <row r="335">
      <c r="A335" s="44"/>
      <c r="G335" s="44"/>
    </row>
    <row r="336">
      <c r="A336" s="44"/>
      <c r="G336" s="44"/>
    </row>
    <row r="337">
      <c r="A337" s="44"/>
      <c r="G337" s="44"/>
    </row>
    <row r="338">
      <c r="A338" s="44"/>
      <c r="G338" s="44"/>
    </row>
    <row r="339">
      <c r="A339" s="44"/>
      <c r="G339" s="44"/>
    </row>
    <row r="340">
      <c r="A340" s="44"/>
      <c r="G340" s="44"/>
    </row>
    <row r="341">
      <c r="A341" s="44"/>
      <c r="G341" s="44"/>
    </row>
    <row r="342">
      <c r="A342" s="44"/>
      <c r="G342" s="44"/>
    </row>
    <row r="343">
      <c r="A343" s="44"/>
      <c r="G343" s="44"/>
    </row>
    <row r="344">
      <c r="A344" s="44"/>
      <c r="G344" s="44"/>
    </row>
    <row r="345">
      <c r="A345" s="44"/>
      <c r="G345" s="44"/>
    </row>
    <row r="346">
      <c r="A346" s="44"/>
      <c r="G346" s="44"/>
    </row>
    <row r="347">
      <c r="A347" s="44"/>
      <c r="G347" s="44"/>
    </row>
    <row r="348">
      <c r="A348" s="44"/>
      <c r="G348" s="44"/>
    </row>
    <row r="349">
      <c r="A349" s="44"/>
      <c r="G349" s="44"/>
    </row>
    <row r="350">
      <c r="A350" s="44"/>
      <c r="G350" s="44"/>
    </row>
    <row r="351">
      <c r="A351" s="44"/>
      <c r="G351" s="44"/>
    </row>
    <row r="352">
      <c r="A352" s="44"/>
      <c r="G352" s="44"/>
    </row>
    <row r="353">
      <c r="A353" s="44"/>
      <c r="G353" s="44"/>
    </row>
    <row r="354">
      <c r="A354" s="44"/>
      <c r="G354" s="44"/>
    </row>
    <row r="355">
      <c r="A355" s="44"/>
      <c r="G355" s="44"/>
    </row>
    <row r="356">
      <c r="A356" s="44"/>
      <c r="G356" s="44"/>
    </row>
    <row r="357">
      <c r="A357" s="44"/>
      <c r="G357" s="44"/>
    </row>
    <row r="358">
      <c r="A358" s="44"/>
      <c r="G358" s="44"/>
    </row>
    <row r="359">
      <c r="A359" s="44"/>
      <c r="G359" s="44"/>
    </row>
    <row r="360">
      <c r="A360" s="44"/>
      <c r="G360" s="44"/>
    </row>
    <row r="361">
      <c r="A361" s="44"/>
      <c r="G361" s="44"/>
    </row>
    <row r="362">
      <c r="A362" s="44"/>
      <c r="G362" s="44"/>
    </row>
    <row r="363">
      <c r="A363" s="44"/>
      <c r="G363" s="44"/>
    </row>
    <row r="364">
      <c r="A364" s="44"/>
      <c r="G364" s="44"/>
    </row>
    <row r="365">
      <c r="A365" s="44"/>
      <c r="G365" s="44"/>
    </row>
    <row r="366">
      <c r="A366" s="44"/>
      <c r="G366" s="44"/>
    </row>
    <row r="367">
      <c r="A367" s="44"/>
      <c r="G367" s="44"/>
    </row>
    <row r="368">
      <c r="A368" s="44"/>
      <c r="G368" s="44"/>
    </row>
    <row r="369">
      <c r="A369" s="44"/>
      <c r="G369" s="44"/>
    </row>
    <row r="370">
      <c r="A370" s="44"/>
      <c r="G370" s="44"/>
    </row>
    <row r="371">
      <c r="A371" s="44"/>
      <c r="G371" s="44"/>
    </row>
    <row r="372">
      <c r="A372" s="44"/>
      <c r="G372" s="44"/>
    </row>
    <row r="373">
      <c r="A373" s="44"/>
      <c r="G373" s="44"/>
    </row>
    <row r="374">
      <c r="A374" s="44"/>
      <c r="G374" s="44"/>
    </row>
    <row r="375">
      <c r="A375" s="44"/>
      <c r="G375" s="44"/>
    </row>
    <row r="376">
      <c r="A376" s="44"/>
      <c r="G376" s="44"/>
    </row>
    <row r="377">
      <c r="A377" s="44"/>
      <c r="G377" s="44"/>
    </row>
    <row r="378">
      <c r="A378" s="44"/>
      <c r="G378" s="44"/>
    </row>
    <row r="379">
      <c r="A379" s="44"/>
      <c r="G379" s="44"/>
    </row>
    <row r="380">
      <c r="A380" s="44"/>
      <c r="G380" s="44"/>
    </row>
    <row r="381">
      <c r="A381" s="44"/>
      <c r="G381" s="44"/>
    </row>
    <row r="382">
      <c r="A382" s="44"/>
      <c r="G382" s="44"/>
    </row>
    <row r="383">
      <c r="A383" s="44"/>
      <c r="G383" s="44"/>
    </row>
    <row r="384">
      <c r="A384" s="44"/>
      <c r="G384" s="44"/>
    </row>
    <row r="385">
      <c r="A385" s="44"/>
      <c r="G385" s="44"/>
    </row>
    <row r="386">
      <c r="A386" s="44"/>
      <c r="G386" s="44"/>
    </row>
    <row r="387">
      <c r="A387" s="44"/>
      <c r="G387" s="44"/>
    </row>
    <row r="388">
      <c r="A388" s="44"/>
      <c r="G388" s="44"/>
    </row>
    <row r="389">
      <c r="A389" s="44"/>
      <c r="G389" s="44"/>
    </row>
    <row r="390">
      <c r="A390" s="44"/>
      <c r="G390" s="44"/>
    </row>
    <row r="391">
      <c r="A391" s="44"/>
      <c r="G391" s="44"/>
    </row>
    <row r="392">
      <c r="A392" s="44"/>
      <c r="G392" s="44"/>
    </row>
    <row r="393">
      <c r="A393" s="44"/>
      <c r="G393" s="44"/>
    </row>
    <row r="394">
      <c r="A394" s="44"/>
      <c r="G394" s="44"/>
    </row>
    <row r="395">
      <c r="A395" s="44"/>
      <c r="G395" s="44"/>
    </row>
    <row r="396">
      <c r="A396" s="44"/>
      <c r="G396" s="44"/>
    </row>
    <row r="397">
      <c r="A397" s="44"/>
      <c r="G397" s="44"/>
    </row>
    <row r="398">
      <c r="A398" s="44"/>
      <c r="G398" s="44"/>
    </row>
    <row r="399">
      <c r="A399" s="44"/>
      <c r="G399" s="44"/>
    </row>
    <row r="400">
      <c r="A400" s="44"/>
      <c r="G400" s="44"/>
    </row>
    <row r="401">
      <c r="A401" s="44"/>
      <c r="G401" s="44"/>
    </row>
    <row r="402">
      <c r="A402" s="44"/>
      <c r="G402" s="44"/>
    </row>
    <row r="403">
      <c r="A403" s="44"/>
      <c r="G403" s="44"/>
    </row>
    <row r="404">
      <c r="A404" s="44"/>
      <c r="G404" s="44"/>
    </row>
    <row r="405">
      <c r="A405" s="44"/>
      <c r="G405" s="44"/>
    </row>
    <row r="406">
      <c r="A406" s="44"/>
      <c r="G406" s="44"/>
    </row>
    <row r="407">
      <c r="A407" s="44"/>
      <c r="G407" s="44"/>
    </row>
    <row r="408">
      <c r="A408" s="44"/>
      <c r="G408" s="44"/>
    </row>
    <row r="409">
      <c r="A409" s="44"/>
      <c r="G409" s="44"/>
    </row>
    <row r="410">
      <c r="A410" s="44"/>
      <c r="G410" s="44"/>
    </row>
    <row r="411">
      <c r="A411" s="44"/>
      <c r="G411" s="44"/>
    </row>
    <row r="412">
      <c r="A412" s="44"/>
      <c r="G412" s="44"/>
    </row>
    <row r="413">
      <c r="A413" s="44"/>
      <c r="G413" s="44"/>
    </row>
    <row r="414">
      <c r="A414" s="44"/>
      <c r="G414" s="44"/>
    </row>
    <row r="415">
      <c r="A415" s="44"/>
      <c r="G415" s="44"/>
    </row>
    <row r="416">
      <c r="A416" s="44"/>
      <c r="G416" s="44"/>
    </row>
    <row r="417">
      <c r="A417" s="44"/>
      <c r="G417" s="44"/>
    </row>
    <row r="418">
      <c r="A418" s="44"/>
      <c r="G418" s="44"/>
    </row>
    <row r="419">
      <c r="A419" s="44"/>
      <c r="G419" s="44"/>
    </row>
    <row r="420">
      <c r="A420" s="44"/>
      <c r="G420" s="44"/>
    </row>
    <row r="421">
      <c r="A421" s="44"/>
      <c r="G421" s="44"/>
    </row>
    <row r="422">
      <c r="A422" s="44"/>
      <c r="G422" s="44"/>
    </row>
    <row r="423">
      <c r="A423" s="44"/>
      <c r="G423" s="44"/>
    </row>
    <row r="424">
      <c r="A424" s="44"/>
      <c r="G424" s="44"/>
    </row>
    <row r="425">
      <c r="A425" s="44"/>
      <c r="G425" s="44"/>
    </row>
    <row r="426">
      <c r="A426" s="44"/>
      <c r="G426" s="44"/>
    </row>
    <row r="427">
      <c r="A427" s="44"/>
      <c r="G427" s="44"/>
    </row>
    <row r="428">
      <c r="A428" s="44"/>
      <c r="G428" s="44"/>
    </row>
    <row r="429">
      <c r="A429" s="44"/>
      <c r="G429" s="44"/>
    </row>
    <row r="430">
      <c r="A430" s="44"/>
      <c r="G430" s="44"/>
    </row>
    <row r="431">
      <c r="A431" s="44"/>
      <c r="G431" s="44"/>
    </row>
    <row r="432">
      <c r="A432" s="44"/>
      <c r="G432" s="44"/>
    </row>
    <row r="433">
      <c r="A433" s="44"/>
      <c r="G433" s="44"/>
    </row>
    <row r="434">
      <c r="A434" s="44"/>
      <c r="G434" s="44"/>
    </row>
    <row r="435">
      <c r="A435" s="44"/>
      <c r="G435" s="44"/>
    </row>
    <row r="436">
      <c r="A436" s="44"/>
      <c r="G436" s="44"/>
    </row>
    <row r="437">
      <c r="A437" s="44"/>
      <c r="G437" s="44"/>
    </row>
    <row r="438">
      <c r="A438" s="44"/>
      <c r="G438" s="44"/>
    </row>
    <row r="439">
      <c r="A439" s="44"/>
      <c r="G439" s="44"/>
    </row>
    <row r="440">
      <c r="A440" s="44"/>
      <c r="G440" s="44"/>
    </row>
    <row r="441">
      <c r="A441" s="44"/>
      <c r="G441" s="44"/>
    </row>
    <row r="442">
      <c r="A442" s="44"/>
      <c r="G442" s="44"/>
    </row>
    <row r="443">
      <c r="A443" s="44"/>
      <c r="G443" s="44"/>
    </row>
    <row r="444">
      <c r="A444" s="44"/>
      <c r="G444" s="44"/>
    </row>
    <row r="445">
      <c r="A445" s="44"/>
      <c r="G445" s="44"/>
    </row>
    <row r="446">
      <c r="A446" s="44"/>
      <c r="G446" s="44"/>
    </row>
    <row r="447">
      <c r="A447" s="44"/>
      <c r="G447" s="44"/>
    </row>
    <row r="448">
      <c r="A448" s="44"/>
      <c r="G448" s="44"/>
    </row>
    <row r="449">
      <c r="A449" s="44"/>
      <c r="G449" s="44"/>
    </row>
    <row r="450">
      <c r="A450" s="44"/>
      <c r="G450" s="44"/>
    </row>
    <row r="451">
      <c r="A451" s="44"/>
      <c r="G451" s="44"/>
    </row>
    <row r="452">
      <c r="A452" s="44"/>
      <c r="G452" s="44"/>
    </row>
    <row r="453">
      <c r="A453" s="44"/>
      <c r="G453" s="44"/>
    </row>
    <row r="454">
      <c r="A454" s="44"/>
      <c r="G454" s="44"/>
    </row>
    <row r="455">
      <c r="A455" s="44"/>
      <c r="G455" s="44"/>
    </row>
    <row r="456">
      <c r="A456" s="44"/>
      <c r="G456" s="44"/>
    </row>
    <row r="457">
      <c r="A457" s="44"/>
      <c r="G457" s="44"/>
    </row>
    <row r="458">
      <c r="A458" s="44"/>
      <c r="G458" s="44"/>
    </row>
    <row r="459">
      <c r="A459" s="44"/>
      <c r="G459" s="44"/>
    </row>
    <row r="460">
      <c r="A460" s="44"/>
      <c r="G460" s="44"/>
    </row>
    <row r="461">
      <c r="A461" s="44"/>
      <c r="G461" s="44"/>
    </row>
    <row r="462">
      <c r="A462" s="44"/>
      <c r="G462" s="44"/>
    </row>
    <row r="463">
      <c r="A463" s="44"/>
      <c r="G463" s="44"/>
    </row>
    <row r="464">
      <c r="A464" s="44"/>
      <c r="G464" s="44"/>
    </row>
    <row r="465">
      <c r="A465" s="44"/>
      <c r="G465" s="44"/>
    </row>
    <row r="466">
      <c r="A466" s="44"/>
      <c r="G466" s="44"/>
    </row>
    <row r="467">
      <c r="A467" s="44"/>
      <c r="G467" s="44"/>
    </row>
    <row r="468">
      <c r="A468" s="44"/>
      <c r="G468" s="44"/>
    </row>
    <row r="469">
      <c r="A469" s="44"/>
      <c r="G469" s="44"/>
    </row>
    <row r="470">
      <c r="A470" s="44"/>
      <c r="G470" s="44"/>
    </row>
    <row r="471">
      <c r="A471" s="44"/>
      <c r="G471" s="44"/>
    </row>
    <row r="472">
      <c r="A472" s="44"/>
      <c r="G472" s="44"/>
    </row>
    <row r="473">
      <c r="A473" s="44"/>
      <c r="G473" s="44"/>
    </row>
    <row r="474">
      <c r="A474" s="44"/>
      <c r="G474" s="44"/>
    </row>
    <row r="475">
      <c r="A475" s="44"/>
      <c r="G475" s="44"/>
    </row>
    <row r="476">
      <c r="A476" s="44"/>
      <c r="G476" s="44"/>
    </row>
    <row r="477">
      <c r="A477" s="44"/>
      <c r="G477" s="44"/>
    </row>
    <row r="478">
      <c r="A478" s="44"/>
      <c r="G478" s="44"/>
    </row>
    <row r="479">
      <c r="A479" s="44"/>
      <c r="G479" s="44"/>
    </row>
    <row r="480">
      <c r="A480" s="44"/>
      <c r="G480" s="44"/>
    </row>
    <row r="481">
      <c r="A481" s="44"/>
      <c r="G481" s="44"/>
    </row>
    <row r="482">
      <c r="A482" s="44"/>
      <c r="G482" s="44"/>
    </row>
    <row r="483">
      <c r="A483" s="44"/>
      <c r="G483" s="44"/>
    </row>
    <row r="484">
      <c r="A484" s="44"/>
      <c r="G484" s="44"/>
    </row>
    <row r="485">
      <c r="A485" s="44"/>
      <c r="G485" s="44"/>
    </row>
    <row r="486">
      <c r="A486" s="44"/>
      <c r="G486" s="44"/>
    </row>
    <row r="487">
      <c r="A487" s="44"/>
      <c r="G487" s="44"/>
    </row>
    <row r="488">
      <c r="A488" s="44"/>
      <c r="G488" s="44"/>
    </row>
    <row r="489">
      <c r="A489" s="44"/>
      <c r="G489" s="44"/>
    </row>
    <row r="490">
      <c r="A490" s="44"/>
      <c r="G490" s="44"/>
    </row>
    <row r="491">
      <c r="A491" s="44"/>
      <c r="G491" s="44"/>
    </row>
    <row r="492">
      <c r="A492" s="44"/>
      <c r="G492" s="44"/>
    </row>
    <row r="493">
      <c r="A493" s="44"/>
      <c r="G493" s="44"/>
    </row>
    <row r="494">
      <c r="A494" s="44"/>
      <c r="G494" s="44"/>
    </row>
    <row r="495">
      <c r="A495" s="44"/>
      <c r="G495" s="44"/>
    </row>
    <row r="496">
      <c r="A496" s="44"/>
      <c r="G496" s="44"/>
    </row>
    <row r="497">
      <c r="A497" s="44"/>
      <c r="G497" s="44"/>
    </row>
    <row r="498">
      <c r="A498" s="44"/>
      <c r="G498" s="44"/>
    </row>
    <row r="499">
      <c r="A499" s="44"/>
      <c r="G499" s="44"/>
    </row>
    <row r="500">
      <c r="A500" s="44"/>
      <c r="G500" s="44"/>
    </row>
    <row r="501">
      <c r="A501" s="44"/>
      <c r="G501" s="44"/>
    </row>
    <row r="502">
      <c r="A502" s="44"/>
      <c r="G502" s="44"/>
    </row>
    <row r="503">
      <c r="A503" s="44"/>
      <c r="G503" s="44"/>
    </row>
    <row r="504">
      <c r="A504" s="44"/>
      <c r="G504" s="44"/>
    </row>
    <row r="505">
      <c r="A505" s="44"/>
      <c r="G505" s="44"/>
    </row>
    <row r="506">
      <c r="A506" s="44"/>
      <c r="G506" s="44"/>
    </row>
    <row r="507">
      <c r="A507" s="44"/>
      <c r="G507" s="44"/>
    </row>
    <row r="508">
      <c r="A508" s="44"/>
      <c r="G508" s="44"/>
    </row>
    <row r="509">
      <c r="A509" s="44"/>
      <c r="G509" s="44"/>
    </row>
    <row r="510">
      <c r="A510" s="44"/>
      <c r="G510" s="44"/>
    </row>
    <row r="511">
      <c r="A511" s="44"/>
      <c r="G511" s="44"/>
    </row>
    <row r="512">
      <c r="A512" s="44"/>
      <c r="G512" s="44"/>
    </row>
    <row r="513">
      <c r="A513" s="44"/>
      <c r="G513" s="44"/>
    </row>
    <row r="514">
      <c r="A514" s="44"/>
      <c r="G514" s="44"/>
    </row>
    <row r="515">
      <c r="A515" s="44"/>
      <c r="G515" s="44"/>
    </row>
    <row r="516">
      <c r="A516" s="44"/>
      <c r="G516" s="44"/>
    </row>
    <row r="517">
      <c r="A517" s="44"/>
      <c r="G517" s="44"/>
    </row>
    <row r="518">
      <c r="A518" s="44"/>
      <c r="G518" s="44"/>
    </row>
    <row r="519">
      <c r="A519" s="44"/>
      <c r="G519" s="44"/>
    </row>
    <row r="520">
      <c r="A520" s="44"/>
      <c r="G520" s="44"/>
    </row>
    <row r="521">
      <c r="A521" s="44"/>
      <c r="G521" s="44"/>
    </row>
    <row r="522">
      <c r="A522" s="44"/>
      <c r="G522" s="44"/>
    </row>
    <row r="523">
      <c r="A523" s="44"/>
      <c r="G523" s="44"/>
    </row>
    <row r="524">
      <c r="A524" s="44"/>
      <c r="G524" s="44"/>
    </row>
    <row r="525">
      <c r="A525" s="44"/>
      <c r="G525" s="44"/>
    </row>
    <row r="526">
      <c r="A526" s="44"/>
      <c r="G526" s="44"/>
    </row>
    <row r="527">
      <c r="A527" s="44"/>
      <c r="G527" s="44"/>
    </row>
    <row r="528">
      <c r="A528" s="44"/>
      <c r="G528" s="44"/>
    </row>
    <row r="529">
      <c r="A529" s="44"/>
      <c r="G529" s="44"/>
    </row>
    <row r="530">
      <c r="A530" s="44"/>
      <c r="G530" s="44"/>
    </row>
    <row r="531">
      <c r="A531" s="44"/>
      <c r="G531" s="44"/>
    </row>
    <row r="532">
      <c r="A532" s="44"/>
      <c r="G532" s="44"/>
    </row>
    <row r="533">
      <c r="A533" s="44"/>
      <c r="G533" s="44"/>
    </row>
    <row r="534">
      <c r="A534" s="44"/>
      <c r="G534" s="44"/>
    </row>
    <row r="535">
      <c r="A535" s="44"/>
      <c r="G535" s="44"/>
    </row>
    <row r="536">
      <c r="A536" s="44"/>
      <c r="G536" s="44"/>
    </row>
    <row r="537">
      <c r="A537" s="44"/>
      <c r="G537" s="44"/>
    </row>
    <row r="538">
      <c r="A538" s="44"/>
      <c r="G538" s="44"/>
    </row>
    <row r="539">
      <c r="A539" s="44"/>
      <c r="G539" s="44"/>
    </row>
    <row r="540">
      <c r="A540" s="44"/>
      <c r="G540" s="44"/>
    </row>
    <row r="541">
      <c r="A541" s="44"/>
      <c r="G541" s="44"/>
    </row>
    <row r="542">
      <c r="A542" s="44"/>
      <c r="G542" s="44"/>
    </row>
    <row r="543">
      <c r="A543" s="44"/>
      <c r="G543" s="44"/>
    </row>
    <row r="544">
      <c r="A544" s="44"/>
      <c r="G544" s="44"/>
    </row>
    <row r="545">
      <c r="A545" s="44"/>
      <c r="G545" s="44"/>
    </row>
    <row r="546">
      <c r="A546" s="44"/>
      <c r="G546" s="44"/>
    </row>
    <row r="547">
      <c r="A547" s="44"/>
      <c r="G547" s="44"/>
    </row>
    <row r="548">
      <c r="A548" s="44"/>
      <c r="G548" s="44"/>
    </row>
    <row r="549">
      <c r="A549" s="44"/>
      <c r="G549" s="44"/>
    </row>
    <row r="550">
      <c r="A550" s="44"/>
      <c r="G550" s="44"/>
    </row>
    <row r="551">
      <c r="A551" s="44"/>
      <c r="G551" s="44"/>
    </row>
    <row r="552">
      <c r="A552" s="44"/>
      <c r="G552" s="44"/>
    </row>
    <row r="553">
      <c r="A553" s="44"/>
      <c r="G553" s="44"/>
    </row>
    <row r="554">
      <c r="A554" s="44"/>
      <c r="G554" s="44"/>
    </row>
    <row r="555">
      <c r="A555" s="44"/>
      <c r="G555" s="44"/>
    </row>
    <row r="556">
      <c r="A556" s="44"/>
      <c r="G556" s="44"/>
    </row>
    <row r="557">
      <c r="A557" s="44"/>
      <c r="G557" s="44"/>
    </row>
    <row r="558">
      <c r="A558" s="44"/>
      <c r="G558" s="44"/>
    </row>
    <row r="559">
      <c r="A559" s="44"/>
      <c r="G559" s="44"/>
    </row>
    <row r="560">
      <c r="A560" s="44"/>
      <c r="G560" s="44"/>
    </row>
    <row r="561">
      <c r="A561" s="44"/>
      <c r="G561" s="44"/>
    </row>
    <row r="562">
      <c r="A562" s="44"/>
      <c r="G562" s="44"/>
    </row>
    <row r="563">
      <c r="A563" s="44"/>
      <c r="G563" s="44"/>
    </row>
    <row r="564">
      <c r="A564" s="44"/>
      <c r="G564" s="44"/>
    </row>
    <row r="565">
      <c r="A565" s="44"/>
      <c r="G565" s="44"/>
    </row>
    <row r="566">
      <c r="A566" s="44"/>
      <c r="G566" s="44"/>
    </row>
    <row r="567">
      <c r="A567" s="44"/>
      <c r="G567" s="44"/>
    </row>
    <row r="568">
      <c r="A568" s="44"/>
      <c r="G568" s="44"/>
    </row>
    <row r="569">
      <c r="A569" s="44"/>
      <c r="G569" s="44"/>
    </row>
    <row r="570">
      <c r="A570" s="44"/>
      <c r="G570" s="44"/>
    </row>
    <row r="571">
      <c r="A571" s="44"/>
      <c r="G571" s="44"/>
    </row>
    <row r="572">
      <c r="A572" s="44"/>
      <c r="G572" s="44"/>
    </row>
    <row r="573">
      <c r="A573" s="44"/>
      <c r="G573" s="44"/>
    </row>
    <row r="574">
      <c r="A574" s="44"/>
      <c r="G574" s="44"/>
    </row>
    <row r="575">
      <c r="A575" s="44"/>
      <c r="G575" s="44"/>
    </row>
    <row r="576">
      <c r="A576" s="44"/>
      <c r="G576" s="44"/>
    </row>
    <row r="577">
      <c r="A577" s="44"/>
      <c r="G577" s="44"/>
    </row>
    <row r="578">
      <c r="A578" s="44"/>
      <c r="G578" s="44"/>
    </row>
    <row r="579">
      <c r="A579" s="44"/>
      <c r="G579" s="44"/>
    </row>
    <row r="580">
      <c r="A580" s="44"/>
      <c r="G580" s="44"/>
    </row>
    <row r="581">
      <c r="A581" s="44"/>
      <c r="G581" s="44"/>
    </row>
    <row r="582">
      <c r="A582" s="44"/>
      <c r="G582" s="44"/>
    </row>
    <row r="583">
      <c r="A583" s="44"/>
      <c r="G583" s="44"/>
    </row>
    <row r="584">
      <c r="A584" s="44"/>
      <c r="G584" s="44"/>
    </row>
    <row r="585">
      <c r="A585" s="44"/>
      <c r="G585" s="44"/>
    </row>
    <row r="586">
      <c r="A586" s="44"/>
      <c r="G586" s="44"/>
    </row>
    <row r="587">
      <c r="A587" s="44"/>
      <c r="G587" s="44"/>
    </row>
    <row r="588">
      <c r="A588" s="44"/>
      <c r="G588" s="44"/>
    </row>
    <row r="589">
      <c r="A589" s="44"/>
      <c r="G589" s="44"/>
    </row>
    <row r="590">
      <c r="A590" s="44"/>
      <c r="G590" s="44"/>
    </row>
    <row r="591">
      <c r="A591" s="44"/>
      <c r="G591" s="44"/>
    </row>
    <row r="592">
      <c r="A592" s="44"/>
      <c r="G592" s="44"/>
    </row>
    <row r="593">
      <c r="A593" s="44"/>
      <c r="G593" s="44"/>
    </row>
    <row r="594">
      <c r="A594" s="44"/>
      <c r="G594" s="44"/>
    </row>
    <row r="595">
      <c r="A595" s="44"/>
      <c r="G595" s="44"/>
    </row>
    <row r="596">
      <c r="A596" s="44"/>
      <c r="G596" s="44"/>
    </row>
    <row r="597">
      <c r="A597" s="44"/>
      <c r="G597" s="44"/>
    </row>
    <row r="598">
      <c r="A598" s="44"/>
      <c r="G598" s="44"/>
    </row>
    <row r="599">
      <c r="A599" s="44"/>
      <c r="G599" s="44"/>
    </row>
    <row r="600">
      <c r="A600" s="44"/>
      <c r="G600" s="44"/>
    </row>
    <row r="601">
      <c r="A601" s="44"/>
      <c r="G601" s="44"/>
    </row>
    <row r="602">
      <c r="A602" s="44"/>
      <c r="G602" s="44"/>
    </row>
    <row r="603">
      <c r="A603" s="44"/>
      <c r="G603" s="44"/>
    </row>
    <row r="604">
      <c r="A604" s="44"/>
      <c r="G604" s="44"/>
    </row>
    <row r="605">
      <c r="A605" s="44"/>
      <c r="G605" s="44"/>
    </row>
    <row r="606">
      <c r="A606" s="44"/>
      <c r="G606" s="44"/>
    </row>
    <row r="607">
      <c r="A607" s="44"/>
      <c r="G607" s="44"/>
    </row>
    <row r="608">
      <c r="A608" s="44"/>
      <c r="G608" s="44"/>
    </row>
    <row r="609">
      <c r="A609" s="44"/>
      <c r="G609" s="44"/>
    </row>
    <row r="610">
      <c r="A610" s="44"/>
      <c r="G610" s="44"/>
    </row>
    <row r="611">
      <c r="A611" s="44"/>
      <c r="G611" s="44"/>
    </row>
    <row r="612">
      <c r="A612" s="44"/>
      <c r="G612" s="44"/>
    </row>
    <row r="613">
      <c r="A613" s="44"/>
      <c r="G613" s="44"/>
    </row>
    <row r="614">
      <c r="A614" s="44"/>
      <c r="G614" s="44"/>
    </row>
    <row r="615">
      <c r="A615" s="44"/>
      <c r="G615" s="44"/>
    </row>
    <row r="616">
      <c r="A616" s="44"/>
      <c r="G616" s="44"/>
    </row>
    <row r="617">
      <c r="A617" s="44"/>
      <c r="G617" s="44"/>
    </row>
    <row r="618">
      <c r="A618" s="44"/>
      <c r="G618" s="44"/>
    </row>
    <row r="619">
      <c r="A619" s="44"/>
      <c r="G619" s="44"/>
    </row>
    <row r="620">
      <c r="A620" s="44"/>
      <c r="G620" s="44"/>
    </row>
    <row r="621">
      <c r="A621" s="44"/>
      <c r="G621" s="44"/>
    </row>
    <row r="622">
      <c r="A622" s="44"/>
      <c r="G622" s="44"/>
    </row>
    <row r="623">
      <c r="A623" s="44"/>
      <c r="G623" s="44"/>
    </row>
    <row r="624">
      <c r="A624" s="44"/>
      <c r="G624" s="44"/>
    </row>
    <row r="625">
      <c r="A625" s="44"/>
      <c r="G625" s="44"/>
    </row>
    <row r="626">
      <c r="A626" s="44"/>
      <c r="G626" s="44"/>
    </row>
    <row r="627">
      <c r="A627" s="44"/>
      <c r="G627" s="44"/>
    </row>
    <row r="628">
      <c r="A628" s="44"/>
      <c r="G628" s="44"/>
    </row>
    <row r="629">
      <c r="A629" s="44"/>
      <c r="G629" s="44"/>
    </row>
    <row r="630">
      <c r="A630" s="44"/>
      <c r="G630" s="44"/>
    </row>
    <row r="631">
      <c r="A631" s="44"/>
      <c r="G631" s="44"/>
    </row>
    <row r="632">
      <c r="A632" s="44"/>
      <c r="G632" s="44"/>
    </row>
    <row r="633">
      <c r="A633" s="44"/>
      <c r="G633" s="44"/>
    </row>
    <row r="634">
      <c r="A634" s="44"/>
      <c r="G634" s="44"/>
    </row>
    <row r="635">
      <c r="A635" s="44"/>
      <c r="G635" s="44"/>
    </row>
    <row r="636">
      <c r="A636" s="44"/>
      <c r="G636" s="44"/>
    </row>
    <row r="637">
      <c r="A637" s="44"/>
      <c r="G637" s="44"/>
    </row>
    <row r="638">
      <c r="A638" s="44"/>
      <c r="G638" s="44"/>
    </row>
    <row r="639">
      <c r="A639" s="44"/>
      <c r="G639" s="44"/>
    </row>
    <row r="640">
      <c r="A640" s="44"/>
      <c r="G640" s="44"/>
    </row>
    <row r="641">
      <c r="A641" s="44"/>
      <c r="G641" s="44"/>
    </row>
    <row r="642">
      <c r="A642" s="44"/>
      <c r="G642" s="44"/>
    </row>
    <row r="643">
      <c r="A643" s="44"/>
      <c r="G643" s="44"/>
    </row>
    <row r="644">
      <c r="A644" s="44"/>
      <c r="G644" s="44"/>
    </row>
    <row r="645">
      <c r="A645" s="44"/>
      <c r="G645" s="44"/>
    </row>
    <row r="646">
      <c r="A646" s="44"/>
      <c r="G646" s="44"/>
    </row>
    <row r="647">
      <c r="A647" s="44"/>
      <c r="G647" s="44"/>
    </row>
    <row r="648">
      <c r="A648" s="44"/>
      <c r="G648" s="44"/>
    </row>
    <row r="649">
      <c r="A649" s="44"/>
      <c r="G649" s="44"/>
    </row>
    <row r="650">
      <c r="A650" s="44"/>
      <c r="G650" s="44"/>
    </row>
    <row r="651">
      <c r="A651" s="44"/>
      <c r="G651" s="44"/>
    </row>
    <row r="652">
      <c r="A652" s="44"/>
      <c r="G652" s="44"/>
    </row>
    <row r="653">
      <c r="A653" s="44"/>
      <c r="G653" s="44"/>
    </row>
    <row r="654">
      <c r="A654" s="44"/>
      <c r="G654" s="44"/>
    </row>
    <row r="655">
      <c r="A655" s="44"/>
      <c r="G655" s="44"/>
    </row>
    <row r="656">
      <c r="A656" s="44"/>
      <c r="G656" s="44"/>
    </row>
    <row r="657">
      <c r="A657" s="44"/>
      <c r="G657" s="44"/>
    </row>
    <row r="658">
      <c r="A658" s="44"/>
      <c r="G658" s="44"/>
    </row>
    <row r="659">
      <c r="A659" s="44"/>
      <c r="G659" s="44"/>
    </row>
    <row r="660">
      <c r="A660" s="44"/>
      <c r="G660" s="44"/>
    </row>
    <row r="661">
      <c r="A661" s="44"/>
      <c r="G661" s="44"/>
    </row>
    <row r="662">
      <c r="A662" s="44"/>
      <c r="G662" s="44"/>
    </row>
    <row r="663">
      <c r="A663" s="44"/>
      <c r="G663" s="44"/>
    </row>
    <row r="664">
      <c r="A664" s="44"/>
      <c r="G664" s="44"/>
    </row>
    <row r="665">
      <c r="A665" s="44"/>
      <c r="G665" s="44"/>
    </row>
    <row r="666">
      <c r="A666" s="44"/>
      <c r="G666" s="44"/>
    </row>
    <row r="667">
      <c r="A667" s="44"/>
      <c r="G667" s="44"/>
    </row>
    <row r="668">
      <c r="A668" s="44"/>
      <c r="G668" s="44"/>
    </row>
    <row r="669">
      <c r="A669" s="44"/>
      <c r="G669" s="44"/>
    </row>
    <row r="670">
      <c r="A670" s="44"/>
      <c r="G670" s="44"/>
    </row>
    <row r="671">
      <c r="A671" s="44"/>
      <c r="G671" s="44"/>
    </row>
    <row r="672">
      <c r="A672" s="44"/>
      <c r="G672" s="44"/>
    </row>
    <row r="673">
      <c r="A673" s="44"/>
      <c r="G673" s="44"/>
    </row>
    <row r="674">
      <c r="A674" s="44"/>
      <c r="G674" s="44"/>
    </row>
    <row r="675">
      <c r="A675" s="44"/>
      <c r="G675" s="44"/>
    </row>
    <row r="676">
      <c r="A676" s="44"/>
      <c r="G676" s="44"/>
    </row>
    <row r="677">
      <c r="A677" s="44"/>
      <c r="G677" s="44"/>
    </row>
    <row r="678">
      <c r="A678" s="44"/>
      <c r="G678" s="44"/>
    </row>
    <row r="679">
      <c r="A679" s="44"/>
      <c r="G679" s="44"/>
    </row>
    <row r="680">
      <c r="A680" s="44"/>
      <c r="G680" s="44"/>
    </row>
    <row r="681">
      <c r="A681" s="44"/>
      <c r="G681" s="44"/>
    </row>
    <row r="682">
      <c r="A682" s="44"/>
      <c r="G682" s="44"/>
    </row>
    <row r="683">
      <c r="A683" s="44"/>
      <c r="G683" s="44"/>
    </row>
    <row r="684">
      <c r="A684" s="44"/>
      <c r="G684" s="44"/>
    </row>
    <row r="685">
      <c r="A685" s="44"/>
      <c r="G685" s="44"/>
    </row>
    <row r="686">
      <c r="A686" s="44"/>
      <c r="G686" s="44"/>
    </row>
    <row r="687">
      <c r="A687" s="44"/>
      <c r="G687" s="44"/>
    </row>
    <row r="688">
      <c r="A688" s="44"/>
      <c r="G688" s="44"/>
    </row>
    <row r="689">
      <c r="A689" s="44"/>
      <c r="G689" s="44"/>
    </row>
    <row r="690">
      <c r="A690" s="44"/>
      <c r="G690" s="44"/>
    </row>
    <row r="691">
      <c r="A691" s="44"/>
      <c r="G691" s="44"/>
    </row>
    <row r="692">
      <c r="A692" s="44"/>
      <c r="G692" s="44"/>
    </row>
    <row r="693">
      <c r="A693" s="44"/>
      <c r="G693" s="44"/>
    </row>
    <row r="694">
      <c r="A694" s="44"/>
      <c r="G694" s="44"/>
    </row>
    <row r="695">
      <c r="A695" s="44"/>
      <c r="G695" s="44"/>
    </row>
    <row r="696">
      <c r="A696" s="44"/>
      <c r="G696" s="44"/>
    </row>
    <row r="697">
      <c r="A697" s="44"/>
      <c r="G697" s="44"/>
    </row>
    <row r="698">
      <c r="A698" s="44"/>
      <c r="G698" s="44"/>
    </row>
    <row r="699">
      <c r="A699" s="44"/>
      <c r="G699" s="44"/>
    </row>
    <row r="700">
      <c r="A700" s="44"/>
      <c r="G700" s="44"/>
    </row>
    <row r="701">
      <c r="A701" s="44"/>
      <c r="G701" s="44"/>
    </row>
    <row r="702">
      <c r="A702" s="44"/>
      <c r="G702" s="44"/>
    </row>
    <row r="703">
      <c r="A703" s="44"/>
      <c r="G703" s="44"/>
    </row>
    <row r="704">
      <c r="A704" s="44"/>
      <c r="G704" s="44"/>
    </row>
    <row r="705">
      <c r="A705" s="44"/>
      <c r="G705" s="44"/>
    </row>
    <row r="706">
      <c r="A706" s="44"/>
      <c r="G706" s="44"/>
    </row>
    <row r="707">
      <c r="A707" s="44"/>
      <c r="G707" s="44"/>
    </row>
    <row r="708">
      <c r="A708" s="44"/>
      <c r="G708" s="44"/>
    </row>
    <row r="709">
      <c r="A709" s="44"/>
      <c r="G709" s="44"/>
    </row>
    <row r="710">
      <c r="A710" s="44"/>
      <c r="G710" s="44"/>
    </row>
    <row r="711">
      <c r="A711" s="44"/>
      <c r="G711" s="44"/>
    </row>
    <row r="712">
      <c r="A712" s="44"/>
      <c r="G712" s="44"/>
    </row>
    <row r="713">
      <c r="A713" s="44"/>
      <c r="G713" s="44"/>
    </row>
    <row r="714">
      <c r="A714" s="44"/>
      <c r="G714" s="44"/>
    </row>
    <row r="715">
      <c r="A715" s="44"/>
      <c r="G715" s="44"/>
    </row>
    <row r="716">
      <c r="A716" s="44"/>
      <c r="G716" s="44"/>
    </row>
    <row r="717">
      <c r="A717" s="44"/>
      <c r="G717" s="44"/>
    </row>
    <row r="718">
      <c r="A718" s="44"/>
      <c r="G718" s="44"/>
    </row>
    <row r="719">
      <c r="A719" s="44"/>
      <c r="G719" s="44"/>
    </row>
    <row r="720">
      <c r="A720" s="44"/>
      <c r="G720" s="44"/>
    </row>
    <row r="721">
      <c r="A721" s="44"/>
      <c r="G721" s="44"/>
    </row>
    <row r="722">
      <c r="A722" s="44"/>
      <c r="G722" s="44"/>
    </row>
    <row r="723">
      <c r="A723" s="44"/>
      <c r="G723" s="44"/>
    </row>
    <row r="724">
      <c r="A724" s="44"/>
      <c r="G724" s="44"/>
    </row>
    <row r="725">
      <c r="A725" s="44"/>
      <c r="G725" s="44"/>
    </row>
    <row r="726">
      <c r="A726" s="44"/>
      <c r="G726" s="44"/>
    </row>
    <row r="727">
      <c r="A727" s="44"/>
      <c r="G727" s="44"/>
    </row>
    <row r="728">
      <c r="A728" s="44"/>
      <c r="G728" s="44"/>
    </row>
    <row r="729">
      <c r="A729" s="44"/>
      <c r="G729" s="44"/>
    </row>
    <row r="730">
      <c r="A730" s="44"/>
      <c r="G730" s="44"/>
    </row>
    <row r="731">
      <c r="A731" s="44"/>
      <c r="G731" s="44"/>
    </row>
    <row r="732">
      <c r="A732" s="44"/>
      <c r="G732" s="44"/>
    </row>
    <row r="733">
      <c r="A733" s="44"/>
      <c r="G733" s="44"/>
    </row>
    <row r="734">
      <c r="A734" s="44"/>
      <c r="G734" s="44"/>
    </row>
    <row r="735">
      <c r="A735" s="44"/>
      <c r="G735" s="44"/>
    </row>
    <row r="736">
      <c r="A736" s="44"/>
      <c r="G736" s="44"/>
    </row>
    <row r="737">
      <c r="A737" s="44"/>
      <c r="G737" s="44"/>
    </row>
    <row r="738">
      <c r="A738" s="44"/>
      <c r="G738" s="44"/>
    </row>
    <row r="739">
      <c r="A739" s="44"/>
      <c r="G739" s="44"/>
    </row>
    <row r="740">
      <c r="A740" s="44"/>
      <c r="G740" s="44"/>
    </row>
    <row r="741">
      <c r="A741" s="44"/>
      <c r="G741" s="44"/>
    </row>
    <row r="742">
      <c r="A742" s="44"/>
      <c r="G742" s="44"/>
    </row>
    <row r="743">
      <c r="A743" s="44"/>
      <c r="G743" s="44"/>
    </row>
    <row r="744">
      <c r="A744" s="44"/>
      <c r="G744" s="44"/>
    </row>
    <row r="745">
      <c r="A745" s="44"/>
      <c r="G745" s="44"/>
    </row>
    <row r="746">
      <c r="A746" s="44"/>
      <c r="G746" s="44"/>
    </row>
    <row r="747">
      <c r="A747" s="44"/>
      <c r="G747" s="44"/>
    </row>
    <row r="748">
      <c r="A748" s="44"/>
      <c r="G748" s="44"/>
    </row>
    <row r="749">
      <c r="A749" s="44"/>
      <c r="G749" s="44"/>
    </row>
    <row r="750">
      <c r="A750" s="44"/>
      <c r="G750" s="44"/>
    </row>
    <row r="751">
      <c r="A751" s="44"/>
      <c r="G751" s="44"/>
    </row>
    <row r="752">
      <c r="A752" s="44"/>
      <c r="G752" s="44"/>
    </row>
    <row r="753">
      <c r="A753" s="44"/>
      <c r="G753" s="44"/>
    </row>
    <row r="754">
      <c r="A754" s="44"/>
      <c r="G754" s="44"/>
    </row>
    <row r="755">
      <c r="A755" s="44"/>
      <c r="G755" s="44"/>
    </row>
    <row r="756">
      <c r="A756" s="44"/>
      <c r="G756" s="44"/>
    </row>
    <row r="757">
      <c r="A757" s="44"/>
      <c r="G757" s="44"/>
    </row>
    <row r="758">
      <c r="A758" s="44"/>
      <c r="G758" s="44"/>
    </row>
    <row r="759">
      <c r="A759" s="44"/>
      <c r="G759" s="44"/>
    </row>
    <row r="760">
      <c r="A760" s="44"/>
      <c r="G760" s="44"/>
    </row>
    <row r="761">
      <c r="A761" s="44"/>
      <c r="G761" s="44"/>
    </row>
    <row r="762">
      <c r="A762" s="44"/>
      <c r="G762" s="44"/>
    </row>
    <row r="763">
      <c r="A763" s="44"/>
      <c r="G763" s="44"/>
    </row>
    <row r="764">
      <c r="A764" s="44"/>
      <c r="G764" s="44"/>
    </row>
    <row r="765">
      <c r="A765" s="44"/>
      <c r="G765" s="44"/>
    </row>
    <row r="766">
      <c r="A766" s="44"/>
      <c r="G766" s="44"/>
    </row>
    <row r="767">
      <c r="A767" s="44"/>
      <c r="G767" s="44"/>
    </row>
    <row r="768">
      <c r="A768" s="44"/>
      <c r="G768" s="44"/>
    </row>
    <row r="769">
      <c r="A769" s="44"/>
      <c r="G769" s="44"/>
    </row>
    <row r="770">
      <c r="A770" s="44"/>
      <c r="G770" s="44"/>
    </row>
    <row r="771">
      <c r="A771" s="44"/>
      <c r="G771" s="44"/>
    </row>
    <row r="772">
      <c r="A772" s="44"/>
      <c r="G772" s="44"/>
    </row>
    <row r="773">
      <c r="A773" s="44"/>
      <c r="G773" s="44"/>
    </row>
    <row r="774">
      <c r="A774" s="44"/>
      <c r="G774" s="44"/>
    </row>
    <row r="775">
      <c r="A775" s="44"/>
      <c r="G775" s="44"/>
    </row>
    <row r="776">
      <c r="A776" s="44"/>
      <c r="G776" s="44"/>
    </row>
    <row r="777">
      <c r="A777" s="44"/>
      <c r="G777" s="44"/>
    </row>
    <row r="778">
      <c r="A778" s="44"/>
      <c r="G778" s="44"/>
    </row>
    <row r="779">
      <c r="A779" s="44"/>
      <c r="G779" s="44"/>
    </row>
    <row r="780">
      <c r="A780" s="44"/>
      <c r="G780" s="44"/>
    </row>
    <row r="781">
      <c r="A781" s="44"/>
      <c r="G781" s="44"/>
    </row>
    <row r="782">
      <c r="A782" s="44"/>
      <c r="G782" s="44"/>
    </row>
    <row r="783">
      <c r="A783" s="44"/>
      <c r="G783" s="44"/>
    </row>
    <row r="784">
      <c r="A784" s="44"/>
      <c r="G784" s="44"/>
    </row>
    <row r="785">
      <c r="A785" s="44"/>
      <c r="G785" s="44"/>
    </row>
    <row r="786">
      <c r="A786" s="44"/>
      <c r="G786" s="44"/>
    </row>
    <row r="787">
      <c r="A787" s="44"/>
      <c r="G787" s="44"/>
    </row>
    <row r="788">
      <c r="A788" s="44"/>
      <c r="G788" s="44"/>
    </row>
    <row r="789">
      <c r="A789" s="44"/>
      <c r="G789" s="44"/>
    </row>
    <row r="790">
      <c r="A790" s="44"/>
      <c r="G790" s="44"/>
    </row>
    <row r="791">
      <c r="A791" s="44"/>
      <c r="G791" s="44"/>
    </row>
    <row r="792">
      <c r="A792" s="44"/>
      <c r="G792" s="44"/>
    </row>
    <row r="793">
      <c r="A793" s="44"/>
      <c r="G793" s="44"/>
    </row>
    <row r="794">
      <c r="A794" s="44"/>
      <c r="G794" s="44"/>
    </row>
    <row r="795">
      <c r="A795" s="44"/>
      <c r="G795" s="44"/>
    </row>
    <row r="796">
      <c r="A796" s="44"/>
      <c r="G796" s="44"/>
    </row>
    <row r="797">
      <c r="A797" s="44"/>
      <c r="G797" s="44"/>
    </row>
    <row r="798">
      <c r="A798" s="44"/>
      <c r="G798" s="44"/>
    </row>
    <row r="799">
      <c r="A799" s="44"/>
      <c r="G799" s="44"/>
    </row>
    <row r="800">
      <c r="A800" s="44"/>
      <c r="G800" s="44"/>
    </row>
    <row r="801">
      <c r="A801" s="44"/>
      <c r="G801" s="44"/>
    </row>
    <row r="802">
      <c r="A802" s="44"/>
      <c r="G802" s="44"/>
    </row>
    <row r="803">
      <c r="A803" s="44"/>
      <c r="G803" s="44"/>
    </row>
    <row r="804">
      <c r="A804" s="44"/>
      <c r="G804" s="44"/>
    </row>
    <row r="805">
      <c r="A805" s="44"/>
      <c r="G805" s="44"/>
    </row>
    <row r="806">
      <c r="A806" s="44"/>
      <c r="G806" s="44"/>
    </row>
    <row r="807">
      <c r="A807" s="44"/>
      <c r="G807" s="44"/>
    </row>
    <row r="808">
      <c r="A808" s="44"/>
      <c r="G808" s="44"/>
    </row>
    <row r="809">
      <c r="A809" s="44"/>
      <c r="G809" s="44"/>
    </row>
    <row r="810">
      <c r="A810" s="44"/>
      <c r="G810" s="44"/>
    </row>
    <row r="811">
      <c r="A811" s="44"/>
      <c r="G811" s="44"/>
    </row>
    <row r="812">
      <c r="A812" s="44"/>
      <c r="G812" s="44"/>
    </row>
    <row r="813">
      <c r="A813" s="44"/>
      <c r="G813" s="44"/>
    </row>
    <row r="814">
      <c r="A814" s="44"/>
      <c r="G814" s="44"/>
    </row>
    <row r="815">
      <c r="A815" s="44"/>
      <c r="G815" s="44"/>
    </row>
    <row r="816">
      <c r="A816" s="44"/>
      <c r="G816" s="44"/>
    </row>
    <row r="817">
      <c r="A817" s="44"/>
      <c r="G817" s="44"/>
    </row>
    <row r="818">
      <c r="A818" s="44"/>
      <c r="G818" s="44"/>
    </row>
    <row r="819">
      <c r="A819" s="44"/>
      <c r="G819" s="44"/>
    </row>
    <row r="820">
      <c r="A820" s="44"/>
      <c r="G820" s="44"/>
    </row>
    <row r="821">
      <c r="A821" s="44"/>
      <c r="G821" s="44"/>
    </row>
    <row r="822">
      <c r="A822" s="44"/>
      <c r="G822" s="44"/>
    </row>
    <row r="823">
      <c r="A823" s="44"/>
      <c r="G823" s="44"/>
    </row>
    <row r="824">
      <c r="A824" s="44"/>
      <c r="G824" s="44"/>
    </row>
    <row r="825">
      <c r="A825" s="44"/>
      <c r="G825" s="44"/>
    </row>
    <row r="826">
      <c r="A826" s="44"/>
      <c r="G826" s="44"/>
    </row>
    <row r="827">
      <c r="A827" s="44"/>
      <c r="G827" s="44"/>
    </row>
    <row r="828">
      <c r="A828" s="44"/>
      <c r="G828" s="44"/>
    </row>
    <row r="829">
      <c r="A829" s="44"/>
      <c r="G829" s="44"/>
    </row>
    <row r="830">
      <c r="A830" s="44"/>
      <c r="G830" s="44"/>
    </row>
    <row r="831">
      <c r="A831" s="44"/>
      <c r="G831" s="44"/>
    </row>
    <row r="832">
      <c r="A832" s="44"/>
      <c r="G832" s="44"/>
    </row>
    <row r="833">
      <c r="A833" s="44"/>
      <c r="G833" s="44"/>
    </row>
    <row r="834">
      <c r="A834" s="44"/>
      <c r="G834" s="44"/>
    </row>
    <row r="835">
      <c r="A835" s="44"/>
      <c r="G835" s="44"/>
    </row>
    <row r="836">
      <c r="A836" s="44"/>
      <c r="G836" s="44"/>
    </row>
    <row r="837">
      <c r="A837" s="44"/>
      <c r="G837" s="44"/>
    </row>
    <row r="838">
      <c r="A838" s="44"/>
      <c r="G838" s="44"/>
    </row>
    <row r="839">
      <c r="A839" s="44"/>
      <c r="G839" s="44"/>
    </row>
    <row r="840">
      <c r="A840" s="44"/>
      <c r="G840" s="44"/>
    </row>
    <row r="841">
      <c r="A841" s="44"/>
      <c r="G841" s="44"/>
    </row>
    <row r="842">
      <c r="A842" s="44"/>
      <c r="G842" s="44"/>
    </row>
    <row r="843">
      <c r="A843" s="44"/>
      <c r="G843" s="44"/>
    </row>
    <row r="844">
      <c r="A844" s="44"/>
      <c r="G844" s="44"/>
    </row>
    <row r="845">
      <c r="A845" s="44"/>
      <c r="G845" s="44"/>
    </row>
    <row r="846">
      <c r="A846" s="44"/>
      <c r="G846" s="44"/>
    </row>
    <row r="847">
      <c r="A847" s="44"/>
      <c r="G847" s="44"/>
    </row>
    <row r="848">
      <c r="A848" s="44"/>
      <c r="G848" s="44"/>
    </row>
    <row r="849">
      <c r="A849" s="44"/>
      <c r="G849" s="44"/>
    </row>
    <row r="850">
      <c r="A850" s="44"/>
      <c r="G850" s="44"/>
    </row>
    <row r="851">
      <c r="A851" s="44"/>
      <c r="G851" s="44"/>
    </row>
    <row r="852">
      <c r="A852" s="44"/>
      <c r="G852" s="44"/>
    </row>
    <row r="853">
      <c r="A853" s="44"/>
      <c r="G853" s="44"/>
    </row>
    <row r="854">
      <c r="A854" s="44"/>
      <c r="G854" s="44"/>
    </row>
    <row r="855">
      <c r="A855" s="44"/>
      <c r="G855" s="44"/>
    </row>
    <row r="856">
      <c r="A856" s="44"/>
      <c r="G856" s="44"/>
    </row>
    <row r="857">
      <c r="A857" s="44"/>
      <c r="G857" s="44"/>
    </row>
    <row r="858">
      <c r="A858" s="44"/>
      <c r="G858" s="44"/>
    </row>
    <row r="859">
      <c r="A859" s="44"/>
      <c r="G859" s="44"/>
    </row>
    <row r="860">
      <c r="A860" s="44"/>
      <c r="G860" s="44"/>
    </row>
    <row r="861">
      <c r="A861" s="44"/>
      <c r="G861" s="44"/>
    </row>
    <row r="862">
      <c r="A862" s="44"/>
      <c r="G862" s="44"/>
    </row>
    <row r="863">
      <c r="A863" s="44"/>
      <c r="G863" s="44"/>
    </row>
    <row r="864">
      <c r="A864" s="44"/>
      <c r="G864" s="44"/>
    </row>
    <row r="865">
      <c r="A865" s="44"/>
      <c r="G865" s="44"/>
    </row>
    <row r="866">
      <c r="A866" s="44"/>
      <c r="G866" s="44"/>
    </row>
    <row r="867">
      <c r="A867" s="44"/>
      <c r="G867" s="44"/>
    </row>
    <row r="868">
      <c r="A868" s="44"/>
      <c r="G868" s="44"/>
    </row>
    <row r="869">
      <c r="A869" s="44"/>
      <c r="G869" s="44"/>
    </row>
    <row r="870">
      <c r="A870" s="44"/>
      <c r="G870" s="44"/>
    </row>
    <row r="871">
      <c r="A871" s="44"/>
      <c r="G871" s="44"/>
    </row>
    <row r="872">
      <c r="A872" s="44"/>
      <c r="G872" s="44"/>
    </row>
    <row r="873">
      <c r="A873" s="44"/>
      <c r="G873" s="44"/>
    </row>
    <row r="874">
      <c r="A874" s="44"/>
      <c r="G874" s="44"/>
    </row>
    <row r="875">
      <c r="A875" s="44"/>
      <c r="G875" s="44"/>
    </row>
    <row r="876">
      <c r="A876" s="44"/>
      <c r="G876" s="44"/>
    </row>
    <row r="877">
      <c r="A877" s="44"/>
      <c r="G877" s="44"/>
    </row>
    <row r="878">
      <c r="A878" s="44"/>
      <c r="G878" s="44"/>
    </row>
    <row r="879">
      <c r="A879" s="44"/>
      <c r="G879" s="44"/>
    </row>
    <row r="880">
      <c r="A880" s="44"/>
      <c r="G880" s="44"/>
    </row>
    <row r="881">
      <c r="A881" s="44"/>
      <c r="G881" s="44"/>
    </row>
    <row r="882">
      <c r="A882" s="44"/>
      <c r="G882" s="44"/>
    </row>
    <row r="883">
      <c r="A883" s="44"/>
      <c r="G883" s="44"/>
    </row>
    <row r="884">
      <c r="A884" s="44"/>
      <c r="G884" s="44"/>
    </row>
    <row r="885">
      <c r="A885" s="44"/>
      <c r="G885" s="44"/>
    </row>
    <row r="886">
      <c r="A886" s="44"/>
      <c r="G886" s="44"/>
    </row>
    <row r="887">
      <c r="A887" s="44"/>
      <c r="G887" s="44"/>
    </row>
    <row r="888">
      <c r="A888" s="44"/>
      <c r="G888" s="44"/>
    </row>
    <row r="889">
      <c r="A889" s="44"/>
      <c r="G889" s="44"/>
    </row>
  </sheetData>
  <mergeCells count="1">
    <mergeCell ref="B1:F1"/>
  </mergeCells>
  <conditionalFormatting sqref="B3:F9">
    <cfRule type="colorScale" priority="1">
      <colorScale>
        <cfvo type="min"/>
        <cfvo type="formula" val="1"/>
        <cfvo type="max"/>
        <color rgb="FFFFFFFF"/>
        <color rgb="FFFFD666"/>
        <color rgb="FF57BB8A"/>
      </colorScale>
    </cfRule>
  </conditionalFormatting>
  <conditionalFormatting sqref="G3:G9">
    <cfRule type="colorScale" priority="2">
      <colorScale>
        <cfvo type="min"/>
        <cfvo type="max"/>
        <color rgb="FFFFFFFF"/>
        <color rgb="FF57BB8A"/>
      </colorScale>
    </cfRule>
  </conditionalFormatting>
  <drawing r:id="rId1"/>
</worksheet>
</file>