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E435FC6F-F3A7-44F9-9061-02F4EAFD8826}" xr6:coauthVersionLast="45" xr6:coauthVersionMax="45" xr10:uidLastSave="{00000000-0000-0000-0000-000000000000}"/>
  <bookViews>
    <workbookView xWindow="-120" yWindow="-120" windowWidth="30960" windowHeight="16920" tabRatio="628" firstSheet="4" activeTab="8" xr2:uid="{D4B06137-9A76-4397-8B77-3DD532F340ED}"/>
  </bookViews>
  <sheets>
    <sheet name="General description" sheetId="20" r:id="rId1"/>
    <sheet name="Part 1 - 1 " sheetId="12" r:id="rId2"/>
    <sheet name="Part 1 - 2" sheetId="1" r:id="rId3"/>
    <sheet name="Part 2 - 1" sheetId="18" r:id="rId4"/>
    <sheet name="Part 2 - 2" sheetId="13" r:id="rId5"/>
    <sheet name="Part 3 - 1" sheetId="19" r:id="rId6"/>
    <sheet name="Part 3 - 2" sheetId="15" r:id="rId7"/>
    <sheet name="Part 4 - 1" sheetId="21" r:id="rId8"/>
    <sheet name="Part 4 - 2" sheetId="22" r:id="rId9"/>
    <sheet name="data_1_1" sheetId="8" state="hidden" r:id="rId10"/>
    <sheet name="data_1_2" sheetId="17" state="hidden" r:id="rId11"/>
    <sheet name="data_2_1" sheetId="2" state="hidden" r:id="rId12"/>
    <sheet name="data_2_2" sheetId="5" state="hidden" r:id="rId13"/>
    <sheet name="data_3_1" sheetId="6" state="hidden" r:id="rId14"/>
    <sheet name="data_3_2" sheetId="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1" i="19" l="1"/>
  <c r="R10" i="19"/>
  <c r="R9" i="19"/>
  <c r="R8" i="19"/>
  <c r="R7" i="19"/>
  <c r="P12" i="19"/>
  <c r="F15" i="19"/>
  <c r="F16" i="19"/>
  <c r="F17" i="19"/>
  <c r="D20" i="19"/>
  <c r="D18" i="19"/>
  <c r="D19" i="19"/>
  <c r="J13" i="18"/>
  <c r="H13" i="18"/>
  <c r="H14" i="18"/>
  <c r="F17" i="18"/>
  <c r="F15" i="18"/>
  <c r="F16" i="18"/>
  <c r="D18" i="18"/>
  <c r="D22" i="12"/>
  <c r="D23" i="12"/>
  <c r="AB9" i="1"/>
  <c r="D36" i="1"/>
  <c r="D37" i="1"/>
  <c r="D38" i="1"/>
  <c r="J25" i="1"/>
  <c r="J26" i="1"/>
  <c r="F31" i="1"/>
  <c r="F32" i="1"/>
  <c r="F33" i="1"/>
  <c r="F34" i="1"/>
  <c r="F35" i="1"/>
  <c r="D40" i="1"/>
  <c r="D41" i="1"/>
  <c r="D39" i="1"/>
  <c r="D33" i="1"/>
  <c r="D34" i="1"/>
  <c r="D35" i="1"/>
  <c r="AH11" i="13"/>
  <c r="AH10" i="13"/>
  <c r="AH9" i="13"/>
  <c r="AH8" i="13"/>
  <c r="AH7" i="13"/>
  <c r="AH2" i="13"/>
  <c r="AF11" i="13"/>
  <c r="AF10" i="13"/>
  <c r="AF9" i="13"/>
  <c r="AF8" i="13"/>
  <c r="AF7" i="13"/>
  <c r="AF2" i="13"/>
  <c r="AD11" i="13"/>
  <c r="AD10" i="13"/>
  <c r="AD9" i="13"/>
  <c r="AD8" i="13"/>
  <c r="AD7" i="13"/>
  <c r="AD2" i="13"/>
  <c r="AB12" i="13"/>
  <c r="AH11" i="15"/>
  <c r="AH10" i="15"/>
  <c r="AH9" i="15"/>
  <c r="AH8" i="15"/>
  <c r="AH7" i="15"/>
  <c r="AH2" i="15"/>
  <c r="AF11" i="15"/>
  <c r="AF10" i="15"/>
  <c r="AF9" i="15"/>
  <c r="AF8" i="15"/>
  <c r="AF7" i="15"/>
  <c r="AF2" i="15"/>
  <c r="AD11" i="15"/>
  <c r="AD10" i="15"/>
  <c r="AD9" i="15"/>
  <c r="AD8" i="15"/>
  <c r="AD7" i="15"/>
  <c r="AD2" i="15"/>
  <c r="AB11" i="15"/>
  <c r="AB10" i="15"/>
  <c r="AB9" i="15"/>
  <c r="AB8" i="15"/>
  <c r="AB7" i="15"/>
  <c r="AB2" i="15"/>
  <c r="Z12" i="15"/>
  <c r="Z13" i="15"/>
  <c r="X12" i="15"/>
  <c r="X13" i="15"/>
  <c r="V12" i="15"/>
  <c r="V13" i="15"/>
  <c r="V14" i="15"/>
  <c r="T14" i="15"/>
  <c r="R14" i="15"/>
  <c r="R15" i="15"/>
  <c r="P14" i="15"/>
  <c r="P15" i="15"/>
  <c r="P16" i="15"/>
  <c r="N15" i="15"/>
  <c r="N16" i="15"/>
  <c r="L17" i="15"/>
  <c r="L16" i="15"/>
  <c r="AB13" i="22"/>
  <c r="AD12" i="22" l="1"/>
  <c r="AB12" i="22"/>
  <c r="Z12" i="22"/>
  <c r="Z13" i="22"/>
  <c r="X12" i="22"/>
  <c r="X13" i="22"/>
  <c r="X14" i="22"/>
  <c r="V12" i="22"/>
  <c r="V13" i="22"/>
  <c r="V14" i="22"/>
  <c r="T13" i="22"/>
  <c r="T14" i="22"/>
  <c r="T15" i="22"/>
  <c r="R14" i="22"/>
  <c r="R15" i="22"/>
  <c r="D17" i="21"/>
  <c r="D18" i="21"/>
  <c r="D19" i="21"/>
  <c r="F15" i="21"/>
  <c r="F16" i="21"/>
  <c r="F17" i="21"/>
  <c r="H13" i="21"/>
  <c r="H14" i="21"/>
  <c r="J13" i="21"/>
  <c r="D24" i="22" l="1"/>
  <c r="D23" i="22"/>
  <c r="D22" i="22"/>
  <c r="F21" i="22"/>
  <c r="D21" i="22"/>
  <c r="H20" i="22"/>
  <c r="F20" i="22"/>
  <c r="D20" i="22"/>
  <c r="H19" i="22"/>
  <c r="F19" i="22"/>
  <c r="D19" i="22"/>
  <c r="L18" i="22"/>
  <c r="J18" i="22"/>
  <c r="H18" i="22"/>
  <c r="F18" i="22"/>
  <c r="D18" i="22"/>
  <c r="L17" i="22"/>
  <c r="J17" i="22"/>
  <c r="H17" i="22"/>
  <c r="F17" i="22"/>
  <c r="D17" i="22"/>
  <c r="N16" i="22"/>
  <c r="L16" i="22"/>
  <c r="J16" i="22"/>
  <c r="H16" i="22"/>
  <c r="F16" i="22"/>
  <c r="D16" i="22"/>
  <c r="P15" i="22"/>
  <c r="N15" i="22"/>
  <c r="L15" i="22"/>
  <c r="J15" i="22"/>
  <c r="H15" i="22"/>
  <c r="F15" i="22"/>
  <c r="D15" i="22"/>
  <c r="P14" i="22"/>
  <c r="N14" i="22"/>
  <c r="L14" i="22"/>
  <c r="J14" i="22"/>
  <c r="H14" i="22"/>
  <c r="F14" i="22"/>
  <c r="D14" i="22"/>
  <c r="R13" i="22"/>
  <c r="P13" i="22"/>
  <c r="N13" i="22"/>
  <c r="L13" i="22"/>
  <c r="J13" i="22"/>
  <c r="H13" i="22"/>
  <c r="F13" i="22"/>
  <c r="D13" i="22"/>
  <c r="T12" i="22"/>
  <c r="R12" i="22"/>
  <c r="P12" i="22"/>
  <c r="N12" i="22"/>
  <c r="L12" i="22"/>
  <c r="J12" i="22"/>
  <c r="H12" i="22"/>
  <c r="F12" i="22"/>
  <c r="D12" i="22"/>
  <c r="AF11" i="22"/>
  <c r="AD11" i="22"/>
  <c r="AB11" i="22"/>
  <c r="Z11" i="22"/>
  <c r="X11" i="22"/>
  <c r="V11" i="22"/>
  <c r="T11" i="22"/>
  <c r="R11" i="22"/>
  <c r="P11" i="22"/>
  <c r="N11" i="22"/>
  <c r="L11" i="22"/>
  <c r="J11" i="22"/>
  <c r="H11" i="22"/>
  <c r="F11" i="22"/>
  <c r="D11" i="22"/>
  <c r="AF10" i="22"/>
  <c r="AD10" i="22"/>
  <c r="AB10" i="22"/>
  <c r="Z10" i="22"/>
  <c r="X10" i="22"/>
  <c r="V10" i="22"/>
  <c r="T10" i="22"/>
  <c r="R10" i="22"/>
  <c r="P10" i="22"/>
  <c r="N10" i="22"/>
  <c r="L10" i="22"/>
  <c r="J10" i="22"/>
  <c r="H10" i="22"/>
  <c r="F10" i="22"/>
  <c r="D10" i="22"/>
  <c r="AF9" i="22"/>
  <c r="AD9" i="22"/>
  <c r="AB9" i="22"/>
  <c r="Z9" i="22"/>
  <c r="X9" i="22"/>
  <c r="V9" i="22"/>
  <c r="T9" i="22"/>
  <c r="R9" i="22"/>
  <c r="P9" i="22"/>
  <c r="N9" i="22"/>
  <c r="L9" i="22"/>
  <c r="J9" i="22"/>
  <c r="H9" i="22"/>
  <c r="F9" i="22"/>
  <c r="D9" i="22"/>
  <c r="AF8" i="22"/>
  <c r="AD8" i="22"/>
  <c r="AB8" i="22"/>
  <c r="Z8" i="22"/>
  <c r="X8" i="22"/>
  <c r="V8" i="22"/>
  <c r="T8" i="22"/>
  <c r="R8" i="22"/>
  <c r="P8" i="22"/>
  <c r="N8" i="22"/>
  <c r="L8" i="22"/>
  <c r="J8" i="22"/>
  <c r="H8" i="22"/>
  <c r="F8" i="22"/>
  <c r="D8" i="22"/>
  <c r="AF7" i="22"/>
  <c r="AD7" i="22"/>
  <c r="AB7" i="22"/>
  <c r="Z7" i="22"/>
  <c r="X7" i="22"/>
  <c r="V7" i="22"/>
  <c r="T7" i="22"/>
  <c r="R7" i="22"/>
  <c r="P7" i="22"/>
  <c r="N7" i="22"/>
  <c r="L7" i="22"/>
  <c r="J7" i="22"/>
  <c r="H7" i="22"/>
  <c r="F7" i="22"/>
  <c r="D7" i="22"/>
  <c r="AF2" i="22"/>
  <c r="AD2" i="22"/>
  <c r="AB2" i="22"/>
  <c r="Z2" i="22"/>
  <c r="X2" i="22"/>
  <c r="V2" i="22"/>
  <c r="T2" i="22"/>
  <c r="R2" i="22"/>
  <c r="P2" i="22"/>
  <c r="N2" i="22"/>
  <c r="L2" i="22"/>
  <c r="J2" i="22"/>
  <c r="H2" i="22"/>
  <c r="F2" i="22"/>
  <c r="D2" i="22"/>
  <c r="D16" i="21"/>
  <c r="D15" i="21"/>
  <c r="F14" i="21"/>
  <c r="D14" i="21"/>
  <c r="F13" i="21"/>
  <c r="D13" i="21"/>
  <c r="N12" i="21"/>
  <c r="L12" i="21"/>
  <c r="J12" i="21"/>
  <c r="H12" i="21"/>
  <c r="F12" i="21"/>
  <c r="D12" i="21"/>
  <c r="P11" i="21"/>
  <c r="N11" i="21"/>
  <c r="L11" i="21"/>
  <c r="J11" i="21"/>
  <c r="H11" i="21"/>
  <c r="F11" i="21"/>
  <c r="D11" i="21"/>
  <c r="P10" i="21"/>
  <c r="N10" i="21"/>
  <c r="L10" i="21"/>
  <c r="J10" i="21"/>
  <c r="H10" i="21"/>
  <c r="F10" i="21"/>
  <c r="D10" i="21"/>
  <c r="P9" i="21"/>
  <c r="N9" i="21"/>
  <c r="L9" i="21"/>
  <c r="J9" i="21"/>
  <c r="H9" i="21"/>
  <c r="F9" i="21"/>
  <c r="D9" i="21"/>
  <c r="P8" i="21"/>
  <c r="N8" i="21"/>
  <c r="L8" i="21"/>
  <c r="J8" i="21"/>
  <c r="H8" i="21"/>
  <c r="F8" i="21"/>
  <c r="D8" i="21"/>
  <c r="P7" i="21"/>
  <c r="N7" i="21"/>
  <c r="L7" i="21"/>
  <c r="J7" i="21"/>
  <c r="H7" i="21"/>
  <c r="F7" i="21"/>
  <c r="D7" i="21"/>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7" i="15"/>
  <c r="J16" i="15"/>
  <c r="J15" i="15"/>
  <c r="J14" i="15"/>
  <c r="J13" i="15"/>
  <c r="J12" i="15"/>
  <c r="J11" i="15"/>
  <c r="J10" i="15"/>
  <c r="J9" i="15"/>
  <c r="J8" i="15"/>
  <c r="J7" i="15"/>
  <c r="J2" i="15"/>
  <c r="H19" i="15"/>
  <c r="H18" i="15"/>
  <c r="H17" i="15"/>
  <c r="H16" i="15"/>
  <c r="H15" i="15"/>
  <c r="H14" i="15"/>
  <c r="H13" i="15"/>
  <c r="H12" i="15"/>
  <c r="H11" i="15"/>
  <c r="H10" i="15"/>
  <c r="H9" i="15"/>
  <c r="H8" i="15"/>
  <c r="H7" i="15"/>
  <c r="H2"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7" i="15"/>
  <c r="D2" i="15"/>
  <c r="P11" i="19"/>
  <c r="P10" i="19"/>
  <c r="P9" i="19"/>
  <c r="P8" i="19"/>
  <c r="P7" i="19"/>
  <c r="N12" i="19"/>
  <c r="N11" i="19"/>
  <c r="N10" i="19"/>
  <c r="N9" i="19"/>
  <c r="N8" i="19"/>
  <c r="N7" i="19"/>
  <c r="L12" i="19"/>
  <c r="L11" i="19"/>
  <c r="L10" i="19"/>
  <c r="L9" i="19"/>
  <c r="L8" i="19"/>
  <c r="L7" i="19"/>
  <c r="J12" i="19"/>
  <c r="J11" i="19"/>
  <c r="J10" i="19"/>
  <c r="J9" i="19"/>
  <c r="J8" i="19"/>
  <c r="J7"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33" i="13"/>
  <c r="D34" i="13"/>
  <c r="D35" i="13"/>
  <c r="D36" i="13"/>
  <c r="D37" i="13"/>
  <c r="D38" i="13"/>
  <c r="AL11" i="1"/>
  <c r="AL10" i="1"/>
  <c r="AL9" i="1"/>
  <c r="AL8" i="1"/>
  <c r="AL7" i="1"/>
  <c r="AL2" i="1"/>
  <c r="J23" i="1"/>
  <c r="J24" i="1"/>
  <c r="D8" i="12"/>
  <c r="D9" i="12"/>
  <c r="D10" i="12"/>
  <c r="D11" i="12"/>
  <c r="D12" i="12"/>
  <c r="D13" i="12"/>
  <c r="D14" i="12"/>
  <c r="D15" i="12"/>
  <c r="D16" i="12"/>
  <c r="D17" i="12"/>
  <c r="D18" i="12"/>
  <c r="D19" i="12"/>
  <c r="D20" i="12"/>
  <c r="D21"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6" i="13"/>
  <c r="P15" i="13"/>
  <c r="P14" i="13"/>
  <c r="P13" i="13"/>
  <c r="P12" i="13"/>
  <c r="P11" i="13"/>
  <c r="P10" i="13"/>
  <c r="P9" i="13"/>
  <c r="P8" i="13"/>
  <c r="P7" i="13"/>
  <c r="P2" i="13"/>
  <c r="N17" i="13"/>
  <c r="N16" i="13"/>
  <c r="N15" i="13"/>
  <c r="N14" i="13"/>
  <c r="N13" i="13"/>
  <c r="N12" i="13"/>
  <c r="N11" i="13"/>
  <c r="N10" i="13"/>
  <c r="N9" i="13"/>
  <c r="N8" i="13"/>
  <c r="N7" i="13"/>
  <c r="N2" i="13"/>
  <c r="L17" i="13"/>
  <c r="L16" i="13"/>
  <c r="L15" i="13"/>
  <c r="L14" i="13"/>
  <c r="L13" i="13"/>
  <c r="L12" i="13"/>
  <c r="L11" i="13"/>
  <c r="L10" i="13"/>
  <c r="L9" i="13"/>
  <c r="L8" i="13"/>
  <c r="L7" i="13"/>
  <c r="L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7" i="1"/>
  <c r="AJ2" i="1"/>
  <c r="AH11" i="1"/>
  <c r="AH10" i="1"/>
  <c r="AH9" i="1"/>
  <c r="AH8" i="1"/>
  <c r="AH7" i="1"/>
  <c r="AH2" i="1"/>
  <c r="AF11" i="1"/>
  <c r="AF10" i="1"/>
  <c r="AF9" i="1"/>
  <c r="AF8" i="1"/>
  <c r="AF7" i="1"/>
  <c r="AF2" i="1"/>
  <c r="AD12" i="1"/>
  <c r="AD11" i="1"/>
  <c r="AD10" i="1"/>
  <c r="AD9" i="1"/>
  <c r="AD8" i="1"/>
  <c r="AD7" i="1"/>
  <c r="AD2" i="1"/>
  <c r="AB13" i="1"/>
  <c r="AB12" i="1"/>
  <c r="AB11" i="1"/>
  <c r="AB10" i="1"/>
  <c r="AB8" i="1"/>
  <c r="AB7" i="1"/>
  <c r="AB2" i="1"/>
  <c r="Z13" i="1"/>
  <c r="Z12" i="1"/>
  <c r="Z11" i="1"/>
  <c r="Z10" i="1"/>
  <c r="Z9" i="1"/>
  <c r="Z8" i="1"/>
  <c r="Z7" i="1"/>
  <c r="Z2" i="1"/>
  <c r="X14" i="1"/>
  <c r="X13" i="1"/>
  <c r="X12" i="1"/>
  <c r="X11" i="1"/>
  <c r="X10" i="1"/>
  <c r="X9" i="1"/>
  <c r="X8" i="1"/>
  <c r="X7" i="1"/>
  <c r="X2" i="1"/>
  <c r="V14" i="1"/>
  <c r="V13"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8" i="1"/>
  <c r="N17" i="1"/>
  <c r="N16" i="1"/>
  <c r="N15" i="1"/>
  <c r="N14" i="1"/>
  <c r="N13" i="1"/>
  <c r="N12" i="1"/>
  <c r="N11" i="1"/>
  <c r="N10" i="1"/>
  <c r="N9" i="1"/>
  <c r="N8" i="1"/>
  <c r="N7" i="1"/>
  <c r="N2"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5" i="1"/>
  <c r="H24" i="1"/>
  <c r="H23"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T11" i="12"/>
  <c r="T10" i="12"/>
  <c r="T9" i="12"/>
  <c r="T8" i="12"/>
  <c r="T7" i="12"/>
  <c r="R11" i="12"/>
  <c r="R10" i="12"/>
  <c r="R9" i="12"/>
  <c r="R8" i="12"/>
  <c r="R7" i="12"/>
  <c r="P11" i="12"/>
  <c r="P10" i="12"/>
  <c r="P9" i="12"/>
  <c r="P8" i="12"/>
  <c r="P7" i="12"/>
  <c r="N12" i="12"/>
  <c r="N11" i="12"/>
  <c r="N10" i="12"/>
  <c r="N9" i="12"/>
  <c r="N8" i="12"/>
  <c r="N7" i="12"/>
  <c r="L12" i="12"/>
  <c r="L11" i="12"/>
  <c r="L10" i="12"/>
  <c r="L9" i="12"/>
  <c r="L8" i="12"/>
  <c r="L7"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<sst xmlns="http://schemas.openxmlformats.org/spreadsheetml/2006/main" count="1351" uniqueCount="326">
  <si>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</si>
  <si>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</si>
  <si>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</si>
  <si>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</si>
  <si>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</si>
  <si>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</si>
  <si>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</si>
  <si>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</si>
  <si>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</si>
  <si>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</si>
  <si>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</si>
  <si>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</si>
  <si>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 xml:space="preserve">  </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</si>
  <si>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</si>
  <si>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</si>
  <si>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</si>
  <si>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</si>
  <si>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</si>
  <si>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</si>
  <si>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</si>
  <si>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</si>
  <si>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</si>
  <si>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</si>
  <si>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4 - 1</t>
  </si>
  <si>
    <t>Part 4 - 2</t>
  </si>
  <si>
    <t>cl_37</t>
  </si>
  <si>
    <t>bl1_0</t>
  </si>
  <si>
    <t>cl_33</t>
  </si>
  <si>
    <t>bl1_1</t>
  </si>
  <si>
    <t>cl_74</t>
  </si>
  <si>
    <t>bl1_2</t>
  </si>
  <si>
    <t>cl_11</t>
  </si>
  <si>
    <t>bl1_3</t>
  </si>
  <si>
    <t>cl_69</t>
  </si>
  <si>
    <t>bl1_4</t>
  </si>
  <si>
    <t>cl_15</t>
  </si>
  <si>
    <t>bl1_5</t>
  </si>
  <si>
    <t>cl_3</t>
  </si>
  <si>
    <t>bl1_6</t>
  </si>
  <si>
    <t>cl_6</t>
  </si>
  <si>
    <t>bl1_7</t>
  </si>
  <si>
    <t>cl_10</t>
  </si>
  <si>
    <t>bl1_8</t>
  </si>
  <si>
    <t>bl1_9</t>
  </si>
  <si>
    <t>Kupplungreaktor</t>
  </si>
  <si>
    <t>Tauchrohr</t>
  </si>
  <si>
    <t>Vakuummaschinen</t>
  </si>
  <si>
    <t>Vorlagepumpe</t>
  </si>
  <si>
    <t>Lömi-Container</t>
  </si>
  <si>
    <t>Saugseite</t>
  </si>
  <si>
    <t>ABC-Vorlage</t>
  </si>
  <si>
    <t>Ölkammer</t>
  </si>
  <si>
    <t>Rückkühlwassermenge</t>
  </si>
  <si>
    <t>Auslagerungsbehälter</t>
  </si>
  <si>
    <t>Ventil</t>
  </si>
  <si>
    <t>Vakuumaschine</t>
  </si>
  <si>
    <t>Extraktionspumpe</t>
  </si>
  <si>
    <t>Container</t>
  </si>
  <si>
    <t>Druckleitung</t>
  </si>
  <si>
    <t>MASE-Vorlage</t>
  </si>
  <si>
    <t>Überfüllsonde</t>
  </si>
  <si>
    <t>Umpumpmenge</t>
  </si>
  <si>
    <t>Abwassersammelbehälter</t>
  </si>
  <si>
    <t>Ablassventil</t>
  </si>
  <si>
    <t>Vakuummaschine</t>
  </si>
  <si>
    <t>Roh-Safener-Extraktions-Pumpe</t>
  </si>
  <si>
    <t>DMF-Container</t>
  </si>
  <si>
    <t>Saugleitung</t>
  </si>
  <si>
    <t>Rein-Vorlage</t>
  </si>
  <si>
    <t>Standmessung</t>
  </si>
  <si>
    <t>Umpumpleitung</t>
  </si>
  <si>
    <t>Schlauchlager</t>
  </si>
  <si>
    <t>Regelventil</t>
  </si>
  <si>
    <t>Vakuum-Anlage</t>
  </si>
  <si>
    <t>HW-Pumpe</t>
  </si>
  <si>
    <t>Mulm-Container</t>
  </si>
  <si>
    <t>Saugstutzen</t>
  </si>
  <si>
    <t>Rein-MIBK-Vorlage</t>
  </si>
  <si>
    <t>Mulmphase</t>
  </si>
  <si>
    <t>Brüdentemperatur</t>
  </si>
  <si>
    <t>Kupplungsreaktor</t>
  </si>
  <si>
    <t>Bodenventil</t>
  </si>
  <si>
    <t>Vakuumanalge</t>
  </si>
  <si>
    <t>Pumpe</t>
  </si>
  <si>
    <t>Safener-Container</t>
  </si>
  <si>
    <t>Abgasleitung</t>
  </si>
  <si>
    <t>Vorlage</t>
  </si>
  <si>
    <t>Mulmabtrennung</t>
  </si>
  <si>
    <t>Temperaturtasche</t>
  </si>
  <si>
    <t>Anlagenstand</t>
  </si>
  <si>
    <t>Pumpengehäuse</t>
  </si>
  <si>
    <t>Vakuumanlage</t>
  </si>
  <si>
    <t>Leitung/Pumpe</t>
  </si>
  <si>
    <t>Mulmcontainer</t>
  </si>
  <si>
    <t>Abgasstutzen</t>
  </si>
  <si>
    <t>Motorverteiler</t>
  </si>
  <si>
    <t>Taktungsventil</t>
  </si>
  <si>
    <t>Visconvakuummaschinen</t>
  </si>
  <si>
    <t>Kaltwasserkühler</t>
  </si>
  <si>
    <t>Druckluftventil</t>
  </si>
  <si>
    <t>Abwassersammler</t>
  </si>
  <si>
    <t>Steckscheibe</t>
  </si>
  <si>
    <t>Fällbehälter</t>
  </si>
  <si>
    <t>Mannlochdeckel</t>
  </si>
  <si>
    <t>Flashtopf</t>
  </si>
  <si>
    <t>Probenahmepumpe</t>
  </si>
  <si>
    <t>Gleiteinheit</t>
  </si>
  <si>
    <t>Behälterbeleuchtung</t>
  </si>
  <si>
    <t>Trockenlaufsonde</t>
  </si>
  <si>
    <t>Behälter</t>
  </si>
  <si>
    <t>Bereich</t>
  </si>
  <si>
    <t>Motor</t>
  </si>
  <si>
    <t>Prozess</t>
  </si>
  <si>
    <t>Gang</t>
  </si>
  <si>
    <t>Stück</t>
  </si>
  <si>
    <t>Zustand</t>
  </si>
  <si>
    <t>Verbindung</t>
  </si>
  <si>
    <t>Art</t>
  </si>
  <si>
    <t>Flüssigkeit</t>
  </si>
  <si>
    <t>bl1_10</t>
  </si>
  <si>
    <t>Handeln</t>
  </si>
  <si>
    <t>bl1_11</t>
  </si>
  <si>
    <t>bl1_12</t>
  </si>
  <si>
    <t>Untersuchung</t>
  </si>
  <si>
    <t>bl1_13</t>
  </si>
  <si>
    <t>Beeinträchtigung</t>
  </si>
  <si>
    <t>bl1_14</t>
  </si>
  <si>
    <t>Veränderung</t>
  </si>
  <si>
    <t>bl1_15</t>
  </si>
  <si>
    <t>Substanz</t>
  </si>
  <si>
    <t>bl1_16</t>
  </si>
  <si>
    <t>Zeichen</t>
  </si>
  <si>
    <t>Maschinenpool</t>
  </si>
  <si>
    <t>Sumpfaustragspumpe</t>
  </si>
  <si>
    <t>Anzeige</t>
  </si>
  <si>
    <t>Phaseneinsteller</t>
  </si>
  <si>
    <t>Einlauf</t>
  </si>
  <si>
    <t>Phenotiazin</t>
  </si>
  <si>
    <t>Anfahren</t>
  </si>
  <si>
    <t>Glykol</t>
  </si>
  <si>
    <t>Masevorlage</t>
  </si>
  <si>
    <t>Polizeifilter</t>
  </si>
  <si>
    <t>Messung</t>
  </si>
  <si>
    <t>Verstopfung</t>
  </si>
  <si>
    <t>Rauchentwicklung</t>
  </si>
  <si>
    <t>Wasser-Puffer</t>
  </si>
  <si>
    <t>Kg/h</t>
  </si>
  <si>
    <t>Wasserphase</t>
  </si>
  <si>
    <t>Dichtung</t>
  </si>
  <si>
    <t>Hinweis</t>
  </si>
  <si>
    <t>Destop</t>
  </si>
  <si>
    <t>Probelauf</t>
  </si>
  <si>
    <t>Frischxylol</t>
  </si>
  <si>
    <t>Rücklauf</t>
  </si>
  <si>
    <t>Standhaltung</t>
  </si>
  <si>
    <t>Xylolüberwachung</t>
  </si>
  <si>
    <t>Störung</t>
  </si>
  <si>
    <t>Schichtende</t>
  </si>
  <si>
    <t>Puffer</t>
  </si>
  <si>
    <t>Destillat</t>
  </si>
  <si>
    <t>Wärmekammer</t>
  </si>
  <si>
    <t>Anlage</t>
  </si>
  <si>
    <t>Mulmrückstandssammler</t>
  </si>
  <si>
    <t>Maske</t>
  </si>
  <si>
    <t>Warmwasserüberlauf</t>
  </si>
  <si>
    <t>Ethanol</t>
  </si>
  <si>
    <t>Leitfähigkeitsmessung</t>
  </si>
  <si>
    <t>Beispielstörung</t>
  </si>
  <si>
    <t>Verschiebung</t>
  </si>
  <si>
    <t>Streichdampf</t>
  </si>
  <si>
    <t>Xyloldestillat</t>
  </si>
  <si>
    <t>Problem</t>
  </si>
  <si>
    <t>Nachmittag</t>
  </si>
  <si>
    <t>Mulm-RS-Sammler</t>
  </si>
  <si>
    <t>Phasenversteller</t>
  </si>
  <si>
    <t>Gesamtstatus</t>
  </si>
  <si>
    <t>Wasser/Xylol</t>
  </si>
  <si>
    <t>Leeren</t>
  </si>
  <si>
    <t>Roh-Ethanol</t>
  </si>
  <si>
    <t>Klemme</t>
  </si>
  <si>
    <t>Funktionsstörung</t>
  </si>
  <si>
    <t>Grund</t>
  </si>
  <si>
    <t>Dampf</t>
  </si>
  <si>
    <t>Aufsatzkolonne</t>
  </si>
  <si>
    <t>Destillatablaufleitung</t>
  </si>
  <si>
    <t>Vorfeld</t>
  </si>
  <si>
    <t>Flüssigkeitsringpumpe</t>
  </si>
  <si>
    <t>Marlothermanlage</t>
  </si>
  <si>
    <t>Stand</t>
  </si>
  <si>
    <t>Kolonne</t>
  </si>
  <si>
    <t>Ansatz</t>
  </si>
  <si>
    <t>Spülxylol</t>
  </si>
  <si>
    <t>KONTROLLIEREN</t>
  </si>
  <si>
    <t>Wasser</t>
  </si>
  <si>
    <t>Probe</t>
  </si>
  <si>
    <t>Teil-verstopfung</t>
  </si>
  <si>
    <t>Schwankung</t>
  </si>
  <si>
    <t>Wasserpuffer</t>
  </si>
  <si>
    <t>Wert</t>
  </si>
  <si>
    <t>Lüftung</t>
  </si>
  <si>
    <t>Marlothermpumpe</t>
  </si>
  <si>
    <t>Sammler</t>
  </si>
  <si>
    <t>Vorstufe</t>
  </si>
  <si>
    <t>Filter</t>
  </si>
  <si>
    <t>Xylol</t>
  </si>
  <si>
    <t>Rein-Ethanol</t>
  </si>
  <si>
    <t>Spülxylolvorlage</t>
  </si>
  <si>
    <t>Abpumpventil</t>
  </si>
  <si>
    <t>Mengenüberwachung</t>
  </si>
  <si>
    <t>Mixer</t>
  </si>
  <si>
    <t>Lösemittelsammler</t>
  </si>
  <si>
    <t>Lochscheibe</t>
  </si>
  <si>
    <t>System</t>
  </si>
  <si>
    <t>Phenothiazin</t>
  </si>
  <si>
    <t>Pulversystem</t>
  </si>
  <si>
    <t>Rückfluss</t>
  </si>
  <si>
    <t>Sumpfvorlage</t>
  </si>
  <si>
    <t>Gleitringdichtung</t>
  </si>
  <si>
    <t>Tank</t>
  </si>
  <si>
    <t>Destillatablauf</t>
  </si>
  <si>
    <t>Lömi-Sammler</t>
  </si>
  <si>
    <t>Deckel</t>
  </si>
  <si>
    <t>Status</t>
  </si>
  <si>
    <t>Re-Xylol</t>
  </si>
  <si>
    <t>Kupplung</t>
  </si>
  <si>
    <t>Sperrflüssigkeit</t>
  </si>
  <si>
    <t>Hydrolyse-Vorlage</t>
  </si>
  <si>
    <t>Lösemittelcontainer</t>
  </si>
  <si>
    <t>Haus</t>
  </si>
  <si>
    <t>Entnahme</t>
  </si>
  <si>
    <t>Schichtmeister</t>
  </si>
  <si>
    <t>Druckseite</t>
  </si>
  <si>
    <t>Diazoeinlauf</t>
  </si>
  <si>
    <t>Brücke</t>
  </si>
  <si>
    <t>Hechtfilter</t>
  </si>
  <si>
    <t>Betrieb</t>
  </si>
  <si>
    <t>Rührwerk</t>
  </si>
  <si>
    <t>Rundgang</t>
  </si>
  <si>
    <t>Rotor</t>
  </si>
  <si>
    <t>Ordnung</t>
  </si>
  <si>
    <t>Ablaufleitung</t>
  </si>
  <si>
    <t>Labor</t>
  </si>
  <si>
    <t>Bühne</t>
  </si>
  <si>
    <t>Fachabteilung</t>
  </si>
  <si>
    <t>Frischansatz</t>
  </si>
  <si>
    <t>Einlaufschauglas</t>
  </si>
  <si>
    <t>Menge</t>
  </si>
  <si>
    <t>Pumpenleistung</t>
  </si>
  <si>
    <t>Schlosser</t>
  </si>
  <si>
    <t>Rest</t>
  </si>
  <si>
    <t>Domäne</t>
  </si>
  <si>
    <t>Zeit</t>
  </si>
  <si>
    <t>Mulmsammler</t>
  </si>
  <si>
    <t>Glas</t>
  </si>
  <si>
    <t>Verriegelung</t>
  </si>
  <si>
    <t>Rückstandssammler</t>
  </si>
  <si>
    <t>Vakuum</t>
  </si>
  <si>
    <t>Pumpenmotor</t>
  </si>
  <si>
    <t>Pumpenhaus</t>
  </si>
  <si>
    <t>Diazotiererpumpe</t>
  </si>
  <si>
    <t>Kontrolle</t>
  </si>
  <si>
    <t>Lager</t>
  </si>
  <si>
    <t>Vakuumpumpe</t>
  </si>
  <si>
    <t>Ablauf</t>
  </si>
  <si>
    <t>Meisterstube</t>
  </si>
  <si>
    <t>Spülxylolpumpe</t>
  </si>
  <si>
    <t>Reparatur</t>
  </si>
  <si>
    <t>Xylolphase</t>
  </si>
  <si>
    <t>Diazopumpe</t>
  </si>
  <si>
    <t>Temperaturanzeige</t>
  </si>
  <si>
    <t>Förderleistung</t>
  </si>
  <si>
    <t>Herr</t>
  </si>
  <si>
    <t>Lösemittel-Container</t>
  </si>
  <si>
    <t>Oberphase</t>
  </si>
  <si>
    <t>Trenngefäß</t>
  </si>
  <si>
    <t>Phase</t>
  </si>
  <si>
    <t>Auffangvorrichtung</t>
  </si>
  <si>
    <t>Gerüststange</t>
  </si>
  <si>
    <t>Gehäuse</t>
  </si>
  <si>
    <t>Sonde</t>
  </si>
  <si>
    <t>Entlüftung</t>
  </si>
  <si>
    <t>Tanklager</t>
  </si>
  <si>
    <t>Einsaugvorrichtung</t>
  </si>
  <si>
    <t>Einlaufleitung</t>
  </si>
  <si>
    <t>Laufwerk</t>
  </si>
  <si>
    <t>Schauglas</t>
  </si>
  <si>
    <t>Leitung</t>
  </si>
  <si>
    <t>Disulfatisierungsleitung</t>
  </si>
  <si>
    <t>Fass</t>
  </si>
  <si>
    <t>Sieb</t>
  </si>
  <si>
    <t>cl_8</t>
  </si>
  <si>
    <t>cl_2</t>
  </si>
  <si>
    <t>cl_42</t>
  </si>
  <si>
    <t>cl_1</t>
  </si>
  <si>
    <t>cl_7</t>
  </si>
  <si>
    <t>cl_30</t>
  </si>
  <si>
    <t>cl_4</t>
  </si>
  <si>
    <t>Ort</t>
  </si>
  <si>
    <t>Vorgang</t>
  </si>
  <si>
    <t>Hülle</t>
  </si>
  <si>
    <t>Dichte</t>
  </si>
  <si>
    <t>Mangel</t>
  </si>
  <si>
    <t>Druck</t>
  </si>
  <si>
    <t>Ende</t>
  </si>
  <si>
    <t>Extraktion</t>
  </si>
  <si>
    <t>Etiketten-Druck</t>
  </si>
  <si>
    <t>Be,-/Entlüftung</t>
  </si>
  <si>
    <t>Versuch</t>
  </si>
  <si>
    <t>Teilmenge</t>
  </si>
  <si>
    <t>Frühschicht</t>
  </si>
  <si>
    <t>Soll-Menge</t>
  </si>
  <si>
    <t>cl_0</t>
  </si>
  <si>
    <t>cl_18</t>
  </si>
  <si>
    <t>cl_43</t>
  </si>
  <si>
    <t>Ergebnis</t>
  </si>
  <si>
    <t>Abschnitt</t>
  </si>
  <si>
    <t>Materie</t>
  </si>
  <si>
    <t>Kondensat</t>
  </si>
  <si>
    <t>cl_35</t>
  </si>
  <si>
    <t>cl_17</t>
  </si>
  <si>
    <t>Transportbehälter</t>
  </si>
  <si>
    <t>Drahts</t>
  </si>
  <si>
    <t>Formation</t>
  </si>
  <si>
    <t>Material</t>
  </si>
  <si>
    <t>Entwicklungsabschnitt</t>
  </si>
  <si>
    <t>Gleitringeinheit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</si>
</sst>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0" fillId="0" borderId="0" xfId="0" applyBorder="1" applyAlignment="1">
      <alignment vertical="top"/>
    </xf>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0" fillId="0" borderId="0" xfId="0" applyAlignment="1">
      <alignment horizontal="left" vertical="top" wrapText="1"/>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9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25" sqref="A25"/>
    </sheetView>
  </sheetViews>
  <sheetFormatPr defaultRowHeight="15" x14ac:dyDescent="0.25"/>
  <cols>
    <col min="1" max="1" width="84.5703125" customWidth="1"/>
  </cols>
  <sheetData>
    <row r="1" spans="1:1" x14ac:dyDescent="0.25">
      <c r="A1" s="15" t="s">
        <v>0</v>
      </c>
    </row>
    <row r="3" spans="1:1" ht="45" x14ac:dyDescent="0.25">
      <c r="A3" s="1" t="s">
        <v>1</v>
      </c>
    </row>
    <row r="4" spans="1:1" ht="45" x14ac:dyDescent="0.25">
      <c r="A4" s="1" t="s">
        <v>2</v>
      </c>
    </row>
    <row r="5" spans="1:1" ht="31.5" customHeight="1" x14ac:dyDescent="0.25">
      <c r="A5" s="1" t="s">
        <v>3</v>
      </c>
    </row>
    <row r="6" spans="1:1" ht="30" x14ac:dyDescent="0.25">
      <c r="A6" s="1" t="s">
        <v>4</v>
      </c>
    </row>
    <row r="7" spans="1:1" ht="30"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T22"/>
  <sheetViews>
    <sheetView zoomScale="80" zoomScaleNormal="80" workbookViewId="0">
      <selection activeCell="S1" sqref="S1:S1048576"/>
    </sheetView>
  </sheetViews>
  <sheetFormatPr defaultRowHeight="15" x14ac:dyDescent="0.25"/>
  <sheetData>
    <row r="1" spans="1:20" x14ac:dyDescent="0.2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t="s">
        <v>42</v>
      </c>
      <c r="T1" t="s">
        <v>43</v>
      </c>
    </row>
    <row r="6" spans="1:20" x14ac:dyDescent="0.25">
      <c r="A6" t="s">
        <v>44</v>
      </c>
      <c r="C6" t="s">
        <v>45</v>
      </c>
      <c r="E6" t="s">
        <v>46</v>
      </c>
      <c r="G6" t="s">
        <v>47</v>
      </c>
      <c r="I6" t="s">
        <v>48</v>
      </c>
      <c r="K6" t="s">
        <v>49</v>
      </c>
      <c r="M6" t="s">
        <v>50</v>
      </c>
      <c r="O6" t="s">
        <v>51</v>
      </c>
      <c r="Q6" t="s">
        <v>52</v>
      </c>
    </row>
    <row r="7" spans="1:20" x14ac:dyDescent="0.25">
      <c r="A7" t="s">
        <v>53</v>
      </c>
      <c r="C7" t="s">
        <v>54</v>
      </c>
      <c r="E7" t="s">
        <v>55</v>
      </c>
      <c r="G7" t="s">
        <v>56</v>
      </c>
      <c r="I7" t="s">
        <v>57</v>
      </c>
      <c r="K7" t="s">
        <v>58</v>
      </c>
      <c r="M7" t="s">
        <v>59</v>
      </c>
      <c r="O7" t="s">
        <v>60</v>
      </c>
      <c r="Q7" t="s">
        <v>61</v>
      </c>
    </row>
    <row r="8" spans="1:20" x14ac:dyDescent="0.25">
      <c r="A8" t="s">
        <v>62</v>
      </c>
      <c r="C8" t="s">
        <v>63</v>
      </c>
      <c r="E8" t="s">
        <v>64</v>
      </c>
      <c r="G8" t="s">
        <v>65</v>
      </c>
      <c r="I8" t="s">
        <v>66</v>
      </c>
      <c r="K8" t="s">
        <v>67</v>
      </c>
      <c r="M8" t="s">
        <v>68</v>
      </c>
      <c r="O8" t="s">
        <v>69</v>
      </c>
      <c r="Q8" t="s">
        <v>70</v>
      </c>
    </row>
    <row r="9" spans="1:20" x14ac:dyDescent="0.25">
      <c r="A9" t="s">
        <v>71</v>
      </c>
      <c r="C9" t="s">
        <v>72</v>
      </c>
      <c r="E9" t="s">
        <v>73</v>
      </c>
      <c r="G9" t="s">
        <v>74</v>
      </c>
      <c r="I9" t="s">
        <v>75</v>
      </c>
      <c r="K9" t="s">
        <v>76</v>
      </c>
      <c r="M9" t="s">
        <v>77</v>
      </c>
      <c r="O9" t="s">
        <v>78</v>
      </c>
      <c r="Q9" t="s">
        <v>79</v>
      </c>
    </row>
    <row r="10" spans="1:20" x14ac:dyDescent="0.25">
      <c r="A10" t="s">
        <v>80</v>
      </c>
      <c r="C10" t="s">
        <v>81</v>
      </c>
      <c r="E10" t="s">
        <v>82</v>
      </c>
      <c r="G10" t="s">
        <v>83</v>
      </c>
      <c r="I10" t="s">
        <v>84</v>
      </c>
      <c r="K10" t="s">
        <v>85</v>
      </c>
      <c r="M10" t="s">
        <v>86</v>
      </c>
      <c r="O10" t="s">
        <v>87</v>
      </c>
      <c r="Q10" t="s">
        <v>88</v>
      </c>
    </row>
    <row r="11" spans="1:20" x14ac:dyDescent="0.25">
      <c r="A11" t="s">
        <v>89</v>
      </c>
      <c r="C11" t="s">
        <v>90</v>
      </c>
      <c r="E11" t="s">
        <v>91</v>
      </c>
      <c r="G11" t="s">
        <v>92</v>
      </c>
      <c r="I11" t="s">
        <v>93</v>
      </c>
      <c r="K11" t="s">
        <v>94</v>
      </c>
    </row>
    <row r="12" spans="1:20" x14ac:dyDescent="0.25">
      <c r="A12" t="s">
        <v>95</v>
      </c>
      <c r="C12" t="s">
        <v>96</v>
      </c>
      <c r="E12" t="s">
        <v>97</v>
      </c>
    </row>
    <row r="13" spans="1:20" x14ac:dyDescent="0.25">
      <c r="A13" t="s">
        <v>98</v>
      </c>
      <c r="C13" t="s">
        <v>99</v>
      </c>
    </row>
    <row r="14" spans="1:20" x14ac:dyDescent="0.25">
      <c r="A14" t="s">
        <v>100</v>
      </c>
    </row>
    <row r="15" spans="1:20" x14ac:dyDescent="0.25">
      <c r="A15" t="s">
        <v>101</v>
      </c>
    </row>
    <row r="16" spans="1:20" x14ac:dyDescent="0.25">
      <c r="A16" t="s">
        <v>102</v>
      </c>
    </row>
    <row r="17" spans="1:1" x14ac:dyDescent="0.25">
      <c r="A17" t="s">
        <v>103</v>
      </c>
    </row>
    <row r="18" spans="1:1" x14ac:dyDescent="0.25">
      <c r="A18" t="s">
        <v>104</v>
      </c>
    </row>
    <row r="19" spans="1:1" x14ac:dyDescent="0.25">
      <c r="A19" t="s">
        <v>105</v>
      </c>
    </row>
    <row r="20" spans="1:1" x14ac:dyDescent="0.25">
      <c r="A20" t="s">
        <v>106</v>
      </c>
    </row>
    <row r="21" spans="1:1" x14ac:dyDescent="0.25">
      <c r="A21" t="s">
        <v>107</v>
      </c>
    </row>
    <row r="22" spans="1:1" x14ac:dyDescent="0.25">
      <c r="A22" t="s">
        <v>108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I40"/>
  <sheetViews>
    <sheetView zoomScale="70" zoomScaleNormal="70" workbookViewId="0">
      <selection activeCell="S1" sqref="S1:S1048576"/>
    </sheetView>
  </sheetViews>
  <sheetFormatPr defaultRowHeight="15" x14ac:dyDescent="0.25"/>
  <sheetData>
    <row r="1" spans="1:35" x14ac:dyDescent="0.25">
      <c r="A1" t="s">
        <v>109</v>
      </c>
      <c r="B1" t="s">
        <v>26</v>
      </c>
      <c r="C1" t="s">
        <v>110</v>
      </c>
      <c r="D1" t="s">
        <v>28</v>
      </c>
      <c r="E1" t="s">
        <v>111</v>
      </c>
      <c r="F1" t="s">
        <v>30</v>
      </c>
      <c r="G1" t="s">
        <v>112</v>
      </c>
      <c r="H1" t="s">
        <v>32</v>
      </c>
      <c r="I1" t="s">
        <v>113</v>
      </c>
      <c r="J1" t="s">
        <v>34</v>
      </c>
      <c r="K1" t="s">
        <v>114</v>
      </c>
      <c r="L1" t="s">
        <v>36</v>
      </c>
      <c r="M1" t="s">
        <v>115</v>
      </c>
      <c r="N1" t="s">
        <v>38</v>
      </c>
      <c r="O1" t="s">
        <v>116</v>
      </c>
      <c r="P1" t="s">
        <v>40</v>
      </c>
      <c r="Q1" t="s">
        <v>117</v>
      </c>
      <c r="R1" t="s">
        <v>42</v>
      </c>
      <c r="S1" t="s">
        <v>118</v>
      </c>
      <c r="T1" t="s">
        <v>43</v>
      </c>
      <c r="U1" t="s">
        <v>86</v>
      </c>
      <c r="V1" t="s">
        <v>119</v>
      </c>
      <c r="W1" t="s">
        <v>120</v>
      </c>
      <c r="X1" t="s">
        <v>121</v>
      </c>
      <c r="Y1" t="s">
        <v>54</v>
      </c>
      <c r="Z1" t="s">
        <v>122</v>
      </c>
      <c r="AA1" t="s">
        <v>123</v>
      </c>
      <c r="AB1" t="s">
        <v>124</v>
      </c>
      <c r="AC1" t="s">
        <v>125</v>
      </c>
      <c r="AD1" t="s">
        <v>126</v>
      </c>
      <c r="AE1" t="s">
        <v>127</v>
      </c>
      <c r="AF1" t="s">
        <v>128</v>
      </c>
      <c r="AG1" t="s">
        <v>129</v>
      </c>
      <c r="AH1" t="s">
        <v>130</v>
      </c>
      <c r="AI1" t="s">
        <v>131</v>
      </c>
    </row>
    <row r="6" spans="1:35" x14ac:dyDescent="0.25">
      <c r="A6" t="s">
        <v>132</v>
      </c>
      <c r="C6" t="s">
        <v>44</v>
      </c>
      <c r="E6" t="s">
        <v>133</v>
      </c>
      <c r="G6" t="s">
        <v>134</v>
      </c>
      <c r="I6" t="s">
        <v>95</v>
      </c>
      <c r="K6" t="s">
        <v>135</v>
      </c>
      <c r="M6" t="s">
        <v>136</v>
      </c>
      <c r="O6" t="s">
        <v>137</v>
      </c>
      <c r="Q6" t="s">
        <v>138</v>
      </c>
      <c r="S6" t="s">
        <v>139</v>
      </c>
      <c r="U6" t="s">
        <v>140</v>
      </c>
      <c r="W6" t="s">
        <v>141</v>
      </c>
      <c r="Y6" t="s">
        <v>63</v>
      </c>
      <c r="AA6" t="s">
        <v>142</v>
      </c>
      <c r="AC6" t="s">
        <v>143</v>
      </c>
      <c r="AE6" t="s">
        <v>144</v>
      </c>
      <c r="AG6" t="s">
        <v>145</v>
      </c>
      <c r="AI6" t="s">
        <v>146</v>
      </c>
    </row>
    <row r="7" spans="1:35" x14ac:dyDescent="0.25">
      <c r="A7" t="s">
        <v>57</v>
      </c>
      <c r="C7" t="s">
        <v>147</v>
      </c>
      <c r="E7" t="s">
        <v>148</v>
      </c>
      <c r="G7" t="s">
        <v>149</v>
      </c>
      <c r="I7" t="s">
        <v>100</v>
      </c>
      <c r="K7" t="s">
        <v>150</v>
      </c>
      <c r="M7" t="s">
        <v>151</v>
      </c>
      <c r="O7" t="s">
        <v>152</v>
      </c>
      <c r="Q7" t="s">
        <v>108</v>
      </c>
      <c r="S7" t="s">
        <v>153</v>
      </c>
      <c r="U7" t="s">
        <v>68</v>
      </c>
      <c r="W7" t="s">
        <v>154</v>
      </c>
      <c r="Y7" t="s">
        <v>81</v>
      </c>
      <c r="AA7" t="s">
        <v>155</v>
      </c>
      <c r="AC7" t="s">
        <v>156</v>
      </c>
      <c r="AE7" t="s">
        <v>157</v>
      </c>
      <c r="AG7" t="s">
        <v>158</v>
      </c>
      <c r="AI7" t="s">
        <v>159</v>
      </c>
    </row>
    <row r="8" spans="1:35" x14ac:dyDescent="0.25">
      <c r="A8" t="s">
        <v>104</v>
      </c>
      <c r="C8" t="s">
        <v>160</v>
      </c>
      <c r="E8" t="s">
        <v>47</v>
      </c>
      <c r="G8" t="s">
        <v>161</v>
      </c>
      <c r="I8" t="s">
        <v>162</v>
      </c>
      <c r="K8" t="s">
        <v>101</v>
      </c>
      <c r="M8" t="s">
        <v>110</v>
      </c>
      <c r="O8" t="s">
        <v>163</v>
      </c>
      <c r="Q8" t="s">
        <v>164</v>
      </c>
      <c r="S8" t="s">
        <v>165</v>
      </c>
      <c r="U8" t="s">
        <v>77</v>
      </c>
      <c r="W8" t="s">
        <v>76</v>
      </c>
      <c r="Y8" t="s">
        <v>54</v>
      </c>
      <c r="AA8" t="s">
        <v>166</v>
      </c>
      <c r="AC8" t="s">
        <v>167</v>
      </c>
      <c r="AE8" t="s">
        <v>168</v>
      </c>
      <c r="AG8" t="s">
        <v>169</v>
      </c>
      <c r="AI8" t="s">
        <v>170</v>
      </c>
    </row>
    <row r="9" spans="1:35" x14ac:dyDescent="0.25">
      <c r="A9" t="s">
        <v>84</v>
      </c>
      <c r="C9" t="s">
        <v>171</v>
      </c>
      <c r="E9" t="s">
        <v>55</v>
      </c>
      <c r="G9" t="s">
        <v>172</v>
      </c>
      <c r="I9" t="s">
        <v>173</v>
      </c>
      <c r="K9" t="s">
        <v>174</v>
      </c>
      <c r="M9" t="s">
        <v>175</v>
      </c>
      <c r="O9" t="s">
        <v>176</v>
      </c>
      <c r="Q9" t="s">
        <v>177</v>
      </c>
      <c r="S9" t="s">
        <v>178</v>
      </c>
      <c r="U9" t="s">
        <v>50</v>
      </c>
      <c r="W9" t="s">
        <v>179</v>
      </c>
      <c r="Y9" t="s">
        <v>96</v>
      </c>
      <c r="AA9" t="s">
        <v>69</v>
      </c>
      <c r="AC9" t="s">
        <v>180</v>
      </c>
      <c r="AE9" t="s">
        <v>181</v>
      </c>
      <c r="AG9" t="s">
        <v>182</v>
      </c>
      <c r="AI9" t="s">
        <v>183</v>
      </c>
    </row>
    <row r="10" spans="1:35" x14ac:dyDescent="0.25">
      <c r="A10" t="s">
        <v>184</v>
      </c>
      <c r="C10" t="s">
        <v>185</v>
      </c>
      <c r="E10" t="s">
        <v>186</v>
      </c>
      <c r="G10" t="s">
        <v>187</v>
      </c>
      <c r="I10" t="s">
        <v>188</v>
      </c>
      <c r="K10" t="s">
        <v>189</v>
      </c>
      <c r="M10" t="s">
        <v>190</v>
      </c>
      <c r="O10" t="s">
        <v>191</v>
      </c>
      <c r="Q10" t="s">
        <v>192</v>
      </c>
      <c r="S10" t="s">
        <v>193</v>
      </c>
      <c r="U10" t="s">
        <v>59</v>
      </c>
      <c r="W10" t="s">
        <v>94</v>
      </c>
      <c r="Y10" t="s">
        <v>99</v>
      </c>
      <c r="AA10" t="s">
        <v>194</v>
      </c>
      <c r="AC10" t="s">
        <v>195</v>
      </c>
      <c r="AE10" t="s">
        <v>196</v>
      </c>
      <c r="AG10" t="s">
        <v>197</v>
      </c>
      <c r="AI10" t="s">
        <v>198</v>
      </c>
    </row>
    <row r="11" spans="1:35" x14ac:dyDescent="0.25">
      <c r="A11" t="s">
        <v>102</v>
      </c>
      <c r="C11" t="s">
        <v>199</v>
      </c>
      <c r="E11" t="s">
        <v>200</v>
      </c>
      <c r="G11" t="s">
        <v>91</v>
      </c>
      <c r="I11" t="s">
        <v>201</v>
      </c>
      <c r="K11" t="s">
        <v>202</v>
      </c>
      <c r="M11" t="s">
        <v>203</v>
      </c>
      <c r="O11" t="s">
        <v>204</v>
      </c>
      <c r="Q11" t="s">
        <v>60</v>
      </c>
      <c r="S11" t="s">
        <v>205</v>
      </c>
      <c r="U11" t="s">
        <v>206</v>
      </c>
      <c r="W11" t="s">
        <v>114</v>
      </c>
      <c r="Y11" t="s">
        <v>207</v>
      </c>
      <c r="AA11" t="s">
        <v>208</v>
      </c>
    </row>
    <row r="12" spans="1:35" x14ac:dyDescent="0.25">
      <c r="A12" t="s">
        <v>53</v>
      </c>
      <c r="C12" t="s">
        <v>110</v>
      </c>
      <c r="E12" t="s">
        <v>65</v>
      </c>
      <c r="G12" t="s">
        <v>209</v>
      </c>
      <c r="I12" t="s">
        <v>210</v>
      </c>
      <c r="K12" t="s">
        <v>211</v>
      </c>
      <c r="M12" t="s">
        <v>212</v>
      </c>
      <c r="O12" t="s">
        <v>213</v>
      </c>
      <c r="Q12" t="s">
        <v>214</v>
      </c>
      <c r="S12" t="s">
        <v>215</v>
      </c>
      <c r="U12" t="s">
        <v>216</v>
      </c>
      <c r="W12" t="s">
        <v>217</v>
      </c>
      <c r="Y12" t="s">
        <v>72</v>
      </c>
    </row>
    <row r="13" spans="1:35" x14ac:dyDescent="0.25">
      <c r="A13" t="s">
        <v>218</v>
      </c>
      <c r="C13" t="s">
        <v>80</v>
      </c>
      <c r="E13" t="s">
        <v>74</v>
      </c>
      <c r="G13" t="s">
        <v>219</v>
      </c>
      <c r="I13" t="s">
        <v>220</v>
      </c>
      <c r="K13" t="s">
        <v>221</v>
      </c>
      <c r="M13" t="s">
        <v>222</v>
      </c>
      <c r="O13" t="s">
        <v>223</v>
      </c>
      <c r="Q13" t="s">
        <v>224</v>
      </c>
      <c r="S13" t="s">
        <v>225</v>
      </c>
      <c r="U13" t="s">
        <v>226</v>
      </c>
    </row>
    <row r="14" spans="1:35" x14ac:dyDescent="0.25">
      <c r="A14" t="s">
        <v>227</v>
      </c>
      <c r="C14" t="s">
        <v>228</v>
      </c>
      <c r="E14" t="s">
        <v>92</v>
      </c>
      <c r="G14" t="s">
        <v>229</v>
      </c>
      <c r="I14" t="s">
        <v>230</v>
      </c>
      <c r="K14" t="s">
        <v>231</v>
      </c>
      <c r="M14" t="s">
        <v>232</v>
      </c>
      <c r="O14" t="s">
        <v>233</v>
      </c>
      <c r="Q14" t="s">
        <v>234</v>
      </c>
    </row>
    <row r="15" spans="1:35" x14ac:dyDescent="0.25">
      <c r="A15" t="s">
        <v>98</v>
      </c>
      <c r="C15" t="s">
        <v>235</v>
      </c>
      <c r="E15" t="s">
        <v>111</v>
      </c>
      <c r="G15" t="s">
        <v>236</v>
      </c>
      <c r="I15" t="s">
        <v>237</v>
      </c>
      <c r="K15" t="s">
        <v>238</v>
      </c>
      <c r="M15" t="s">
        <v>239</v>
      </c>
    </row>
    <row r="16" spans="1:35" x14ac:dyDescent="0.25">
      <c r="A16" t="s">
        <v>240</v>
      </c>
      <c r="C16" t="s">
        <v>241</v>
      </c>
      <c r="E16" t="s">
        <v>105</v>
      </c>
      <c r="G16" t="s">
        <v>242</v>
      </c>
      <c r="I16" t="s">
        <v>82</v>
      </c>
      <c r="K16" t="s">
        <v>243</v>
      </c>
      <c r="M16" t="s">
        <v>244</v>
      </c>
    </row>
    <row r="17" spans="1:11" x14ac:dyDescent="0.25">
      <c r="A17" t="s">
        <v>245</v>
      </c>
      <c r="C17" t="s">
        <v>246</v>
      </c>
      <c r="E17" t="s">
        <v>83</v>
      </c>
      <c r="G17" t="s">
        <v>247</v>
      </c>
      <c r="I17" t="s">
        <v>248</v>
      </c>
      <c r="K17" t="s">
        <v>249</v>
      </c>
    </row>
    <row r="18" spans="1:11" x14ac:dyDescent="0.25">
      <c r="A18" t="s">
        <v>62</v>
      </c>
      <c r="C18" t="s">
        <v>250</v>
      </c>
      <c r="E18" t="s">
        <v>56</v>
      </c>
      <c r="G18" t="s">
        <v>251</v>
      </c>
      <c r="I18" t="s">
        <v>252</v>
      </c>
    </row>
    <row r="19" spans="1:11" x14ac:dyDescent="0.25">
      <c r="A19" t="s">
        <v>253</v>
      </c>
      <c r="C19" t="s">
        <v>88</v>
      </c>
      <c r="E19" t="s">
        <v>64</v>
      </c>
      <c r="G19" t="s">
        <v>254</v>
      </c>
      <c r="I19" t="s">
        <v>255</v>
      </c>
    </row>
    <row r="20" spans="1:11" x14ac:dyDescent="0.25">
      <c r="A20" t="s">
        <v>93</v>
      </c>
      <c r="C20" t="s">
        <v>256</v>
      </c>
      <c r="E20" t="s">
        <v>257</v>
      </c>
      <c r="G20" t="s">
        <v>73</v>
      </c>
    </row>
    <row r="21" spans="1:11" x14ac:dyDescent="0.25">
      <c r="A21" t="s">
        <v>70</v>
      </c>
      <c r="C21" t="s">
        <v>258</v>
      </c>
      <c r="E21" t="s">
        <v>259</v>
      </c>
      <c r="G21" t="s">
        <v>260</v>
      </c>
    </row>
    <row r="22" spans="1:11" x14ac:dyDescent="0.25">
      <c r="A22" t="s">
        <v>261</v>
      </c>
      <c r="C22" t="s">
        <v>90</v>
      </c>
      <c r="E22" t="s">
        <v>262</v>
      </c>
      <c r="G22" t="s">
        <v>263</v>
      </c>
    </row>
    <row r="23" spans="1:11" x14ac:dyDescent="0.25">
      <c r="A23" t="s">
        <v>58</v>
      </c>
      <c r="C23" t="s">
        <v>264</v>
      </c>
      <c r="E23" t="s">
        <v>265</v>
      </c>
      <c r="G23" t="s">
        <v>266</v>
      </c>
    </row>
    <row r="24" spans="1:11" x14ac:dyDescent="0.25">
      <c r="A24" t="s">
        <v>48</v>
      </c>
      <c r="C24" t="s">
        <v>267</v>
      </c>
      <c r="E24" t="s">
        <v>268</v>
      </c>
      <c r="G24" t="s">
        <v>269</v>
      </c>
    </row>
    <row r="25" spans="1:11" x14ac:dyDescent="0.25">
      <c r="A25" t="s">
        <v>66</v>
      </c>
      <c r="C25" t="s">
        <v>270</v>
      </c>
      <c r="E25" t="s">
        <v>109</v>
      </c>
      <c r="G25" t="s">
        <v>271</v>
      </c>
    </row>
    <row r="26" spans="1:11" x14ac:dyDescent="0.25">
      <c r="A26" t="s">
        <v>272</v>
      </c>
      <c r="C26" t="s">
        <v>273</v>
      </c>
    </row>
    <row r="27" spans="1:11" x14ac:dyDescent="0.25">
      <c r="A27" t="s">
        <v>274</v>
      </c>
      <c r="C27" t="s">
        <v>275</v>
      </c>
    </row>
    <row r="28" spans="1:11" x14ac:dyDescent="0.25">
      <c r="A28" t="s">
        <v>71</v>
      </c>
      <c r="C28" t="s">
        <v>276</v>
      </c>
    </row>
    <row r="29" spans="1:11" x14ac:dyDescent="0.25">
      <c r="A29" t="s">
        <v>277</v>
      </c>
      <c r="C29" t="s">
        <v>278</v>
      </c>
    </row>
    <row r="30" spans="1:11" x14ac:dyDescent="0.25">
      <c r="A30" t="s">
        <v>279</v>
      </c>
      <c r="C30" t="s">
        <v>280</v>
      </c>
    </row>
    <row r="31" spans="1:11" x14ac:dyDescent="0.25">
      <c r="A31" t="s">
        <v>281</v>
      </c>
      <c r="C31" t="s">
        <v>78</v>
      </c>
    </row>
    <row r="32" spans="1:11" x14ac:dyDescent="0.25">
      <c r="A32" t="s">
        <v>67</v>
      </c>
      <c r="C32" t="s">
        <v>282</v>
      </c>
    </row>
    <row r="33" spans="1:3" x14ac:dyDescent="0.25">
      <c r="A33" t="s">
        <v>283</v>
      </c>
      <c r="C33" t="s">
        <v>284</v>
      </c>
    </row>
    <row r="34" spans="1:3" x14ac:dyDescent="0.25">
      <c r="A34" t="s">
        <v>75</v>
      </c>
      <c r="C34" t="s">
        <v>89</v>
      </c>
    </row>
    <row r="35" spans="1:3" x14ac:dyDescent="0.25">
      <c r="A35" t="s">
        <v>285</v>
      </c>
    </row>
    <row r="36" spans="1:3" x14ac:dyDescent="0.25">
      <c r="A36" t="s">
        <v>286</v>
      </c>
    </row>
    <row r="37" spans="1:3" x14ac:dyDescent="0.25">
      <c r="A37" t="s">
        <v>287</v>
      </c>
    </row>
    <row r="38" spans="1:3" x14ac:dyDescent="0.25">
      <c r="A38" t="s">
        <v>288</v>
      </c>
    </row>
    <row r="39" spans="1:3" x14ac:dyDescent="0.25">
      <c r="A39" t="s">
        <v>289</v>
      </c>
    </row>
    <row r="40" spans="1:3" x14ac:dyDescent="0.25">
      <c r="A40" t="s">
        <v>85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O17"/>
  <sheetViews>
    <sheetView workbookViewId="0">
      <selection activeCell="S1" sqref="S1:S1048576"/>
    </sheetView>
  </sheetViews>
  <sheetFormatPr defaultRowHeight="15" x14ac:dyDescent="0.25"/>
  <sheetData>
    <row r="1" spans="1:15" x14ac:dyDescent="0.25">
      <c r="A1" t="s">
        <v>290</v>
      </c>
      <c r="B1" t="s">
        <v>26</v>
      </c>
      <c r="C1" t="s">
        <v>291</v>
      </c>
      <c r="D1" t="s">
        <v>28</v>
      </c>
      <c r="E1" t="s">
        <v>292</v>
      </c>
      <c r="F1" t="s">
        <v>30</v>
      </c>
      <c r="G1" t="s">
        <v>293</v>
      </c>
      <c r="H1" t="s">
        <v>32</v>
      </c>
      <c r="I1" t="s">
        <v>294</v>
      </c>
      <c r="J1" t="s">
        <v>34</v>
      </c>
      <c r="K1" t="s">
        <v>295</v>
      </c>
      <c r="L1" t="s">
        <v>36</v>
      </c>
      <c r="M1" t="s">
        <v>296</v>
      </c>
      <c r="N1" t="s">
        <v>38</v>
      </c>
      <c r="O1" t="s">
        <v>37</v>
      </c>
    </row>
    <row r="6" spans="1:15" x14ac:dyDescent="0.25">
      <c r="A6" t="s">
        <v>44</v>
      </c>
      <c r="C6" t="s">
        <v>47</v>
      </c>
      <c r="E6" t="s">
        <v>45</v>
      </c>
      <c r="G6" t="s">
        <v>53</v>
      </c>
      <c r="I6" t="s">
        <v>48</v>
      </c>
      <c r="K6" t="s">
        <v>46</v>
      </c>
      <c r="M6" t="s">
        <v>49</v>
      </c>
      <c r="O6" t="s">
        <v>50</v>
      </c>
    </row>
    <row r="7" spans="1:15" x14ac:dyDescent="0.25">
      <c r="A7" t="s">
        <v>62</v>
      </c>
      <c r="C7" t="s">
        <v>56</v>
      </c>
      <c r="E7" t="s">
        <v>54</v>
      </c>
      <c r="G7" t="s">
        <v>283</v>
      </c>
      <c r="I7" t="s">
        <v>57</v>
      </c>
      <c r="K7" t="s">
        <v>55</v>
      </c>
      <c r="M7" t="s">
        <v>58</v>
      </c>
      <c r="O7" t="s">
        <v>59</v>
      </c>
    </row>
    <row r="8" spans="1:15" x14ac:dyDescent="0.25">
      <c r="A8" t="s">
        <v>71</v>
      </c>
      <c r="C8" t="s">
        <v>191</v>
      </c>
      <c r="E8" t="s">
        <v>63</v>
      </c>
      <c r="G8" t="s">
        <v>60</v>
      </c>
      <c r="I8" t="s">
        <v>66</v>
      </c>
      <c r="K8" t="s">
        <v>64</v>
      </c>
      <c r="M8" t="s">
        <v>67</v>
      </c>
      <c r="O8" t="s">
        <v>68</v>
      </c>
    </row>
    <row r="9" spans="1:15" x14ac:dyDescent="0.25">
      <c r="A9" t="s">
        <v>80</v>
      </c>
      <c r="C9" t="s">
        <v>265</v>
      </c>
      <c r="E9" t="s">
        <v>72</v>
      </c>
      <c r="G9" t="s">
        <v>69</v>
      </c>
      <c r="I9" t="s">
        <v>75</v>
      </c>
      <c r="K9" t="s">
        <v>73</v>
      </c>
      <c r="M9" t="s">
        <v>76</v>
      </c>
      <c r="O9" t="s">
        <v>77</v>
      </c>
    </row>
    <row r="10" spans="1:15" x14ac:dyDescent="0.25">
      <c r="A10" t="s">
        <v>89</v>
      </c>
      <c r="C10" t="s">
        <v>65</v>
      </c>
      <c r="E10" t="s">
        <v>81</v>
      </c>
      <c r="G10" t="s">
        <v>240</v>
      </c>
      <c r="I10" t="s">
        <v>84</v>
      </c>
      <c r="K10" t="s">
        <v>91</v>
      </c>
      <c r="M10" t="s">
        <v>85</v>
      </c>
      <c r="O10" t="s">
        <v>86</v>
      </c>
    </row>
    <row r="11" spans="1:15" x14ac:dyDescent="0.25">
      <c r="A11" t="s">
        <v>98</v>
      </c>
      <c r="C11" t="s">
        <v>105</v>
      </c>
      <c r="E11" t="s">
        <v>90</v>
      </c>
      <c r="G11" t="s">
        <v>184</v>
      </c>
      <c r="I11" t="s">
        <v>93</v>
      </c>
      <c r="K11" t="s">
        <v>97</v>
      </c>
      <c r="M11" t="s">
        <v>94</v>
      </c>
    </row>
    <row r="12" spans="1:15" x14ac:dyDescent="0.25">
      <c r="A12" t="s">
        <v>100</v>
      </c>
      <c r="C12" t="s">
        <v>152</v>
      </c>
      <c r="E12" t="s">
        <v>96</v>
      </c>
      <c r="G12" t="s">
        <v>219</v>
      </c>
    </row>
    <row r="13" spans="1:15" x14ac:dyDescent="0.25">
      <c r="A13" t="s">
        <v>101</v>
      </c>
      <c r="C13" t="s">
        <v>206</v>
      </c>
      <c r="E13" t="s">
        <v>99</v>
      </c>
    </row>
    <row r="14" spans="1:15" x14ac:dyDescent="0.25">
      <c r="A14" t="s">
        <v>102</v>
      </c>
      <c r="C14" t="s">
        <v>74</v>
      </c>
    </row>
    <row r="15" spans="1:15" x14ac:dyDescent="0.25">
      <c r="A15" t="s">
        <v>103</v>
      </c>
      <c r="C15" t="s">
        <v>83</v>
      </c>
    </row>
    <row r="16" spans="1:15" x14ac:dyDescent="0.25">
      <c r="A16" t="s">
        <v>104</v>
      </c>
      <c r="C16" t="s">
        <v>92</v>
      </c>
    </row>
    <row r="17" spans="1:1" x14ac:dyDescent="0.25">
      <c r="A17" t="s">
        <v>108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E37"/>
  <sheetViews>
    <sheetView topLeftCell="B1" workbookViewId="0">
      <selection activeCell="S1" sqref="S1:S1048576"/>
    </sheetView>
  </sheetViews>
  <sheetFormatPr defaultRowHeight="15" x14ac:dyDescent="0.25"/>
  <sheetData>
    <row r="1" spans="1:31" x14ac:dyDescent="0.25">
      <c r="A1" t="s">
        <v>109</v>
      </c>
      <c r="B1" t="s">
        <v>26</v>
      </c>
      <c r="C1" t="s">
        <v>111</v>
      </c>
      <c r="D1" t="s">
        <v>28</v>
      </c>
      <c r="E1" t="s">
        <v>297</v>
      </c>
      <c r="F1" t="s">
        <v>30</v>
      </c>
      <c r="G1" t="s">
        <v>112</v>
      </c>
      <c r="H1" t="s">
        <v>32</v>
      </c>
      <c r="I1" t="s">
        <v>115</v>
      </c>
      <c r="J1" t="s">
        <v>34</v>
      </c>
      <c r="K1" t="s">
        <v>116</v>
      </c>
      <c r="L1" t="s">
        <v>36</v>
      </c>
      <c r="M1" t="s">
        <v>113</v>
      </c>
      <c r="N1" t="s">
        <v>38</v>
      </c>
      <c r="O1" t="s">
        <v>118</v>
      </c>
      <c r="P1" t="s">
        <v>40</v>
      </c>
      <c r="Q1" t="s">
        <v>86</v>
      </c>
      <c r="R1" t="s">
        <v>42</v>
      </c>
      <c r="S1" t="s">
        <v>54</v>
      </c>
      <c r="T1" t="s">
        <v>43</v>
      </c>
      <c r="U1" t="s">
        <v>298</v>
      </c>
      <c r="V1" t="s">
        <v>119</v>
      </c>
      <c r="W1" t="s">
        <v>123</v>
      </c>
      <c r="X1" t="s">
        <v>121</v>
      </c>
      <c r="Y1" t="s">
        <v>114</v>
      </c>
      <c r="Z1" t="s">
        <v>122</v>
      </c>
      <c r="AA1" t="s">
        <v>125</v>
      </c>
      <c r="AB1" t="s">
        <v>124</v>
      </c>
      <c r="AC1" t="s">
        <v>299</v>
      </c>
      <c r="AD1" t="s">
        <v>126</v>
      </c>
      <c r="AE1" t="s">
        <v>131</v>
      </c>
    </row>
    <row r="6" spans="1:31" x14ac:dyDescent="0.25">
      <c r="A6" t="s">
        <v>57</v>
      </c>
      <c r="C6" t="s">
        <v>133</v>
      </c>
      <c r="E6" t="s">
        <v>235</v>
      </c>
      <c r="G6" t="s">
        <v>134</v>
      </c>
      <c r="I6" t="s">
        <v>136</v>
      </c>
      <c r="K6" t="s">
        <v>137</v>
      </c>
      <c r="M6" t="s">
        <v>100</v>
      </c>
      <c r="O6" t="s">
        <v>139</v>
      </c>
      <c r="Q6" t="s">
        <v>140</v>
      </c>
      <c r="S6" t="s">
        <v>63</v>
      </c>
      <c r="U6" t="s">
        <v>270</v>
      </c>
      <c r="W6" t="s">
        <v>142</v>
      </c>
      <c r="Y6" t="s">
        <v>76</v>
      </c>
      <c r="AA6" t="s">
        <v>143</v>
      </c>
      <c r="AC6" t="s">
        <v>278</v>
      </c>
      <c r="AE6" t="s">
        <v>189</v>
      </c>
    </row>
    <row r="7" spans="1:31" x14ac:dyDescent="0.25">
      <c r="A7" t="s">
        <v>104</v>
      </c>
      <c r="C7" t="s">
        <v>47</v>
      </c>
      <c r="E7" t="s">
        <v>241</v>
      </c>
      <c r="G7" t="s">
        <v>187</v>
      </c>
      <c r="I7" t="s">
        <v>275</v>
      </c>
      <c r="K7" t="s">
        <v>152</v>
      </c>
      <c r="M7" t="s">
        <v>162</v>
      </c>
      <c r="O7" t="s">
        <v>219</v>
      </c>
      <c r="Q7" t="s">
        <v>68</v>
      </c>
      <c r="S7" t="s">
        <v>81</v>
      </c>
      <c r="U7" t="s">
        <v>300</v>
      </c>
      <c r="W7" t="s">
        <v>155</v>
      </c>
      <c r="Y7" t="s">
        <v>101</v>
      </c>
      <c r="AA7" t="s">
        <v>180</v>
      </c>
      <c r="AC7" t="s">
        <v>280</v>
      </c>
      <c r="AE7" t="s">
        <v>145</v>
      </c>
    </row>
    <row r="8" spans="1:31" x14ac:dyDescent="0.25">
      <c r="A8" t="s">
        <v>102</v>
      </c>
      <c r="C8" t="s">
        <v>55</v>
      </c>
      <c r="E8" t="s">
        <v>246</v>
      </c>
      <c r="G8" t="s">
        <v>91</v>
      </c>
      <c r="I8" t="s">
        <v>214</v>
      </c>
      <c r="K8" t="s">
        <v>163</v>
      </c>
      <c r="M8" t="s">
        <v>173</v>
      </c>
      <c r="O8" t="s">
        <v>165</v>
      </c>
      <c r="Q8" t="s">
        <v>77</v>
      </c>
      <c r="S8" t="s">
        <v>54</v>
      </c>
      <c r="U8" t="s">
        <v>164</v>
      </c>
      <c r="W8" t="s">
        <v>166</v>
      </c>
      <c r="Y8" t="s">
        <v>94</v>
      </c>
      <c r="AA8" t="s">
        <v>156</v>
      </c>
      <c r="AC8" t="s">
        <v>103</v>
      </c>
      <c r="AE8" t="s">
        <v>183</v>
      </c>
    </row>
    <row r="9" spans="1:31" x14ac:dyDescent="0.25">
      <c r="A9" t="s">
        <v>84</v>
      </c>
      <c r="C9" t="s">
        <v>265</v>
      </c>
      <c r="E9" t="s">
        <v>301</v>
      </c>
      <c r="G9" t="s">
        <v>260</v>
      </c>
      <c r="I9" t="s">
        <v>175</v>
      </c>
      <c r="K9" t="s">
        <v>176</v>
      </c>
      <c r="M9" t="s">
        <v>201</v>
      </c>
      <c r="O9" t="s">
        <v>178</v>
      </c>
      <c r="Q9" t="s">
        <v>50</v>
      </c>
      <c r="S9" t="s">
        <v>96</v>
      </c>
      <c r="U9" t="s">
        <v>302</v>
      </c>
      <c r="W9" t="s">
        <v>69</v>
      </c>
      <c r="Y9" t="s">
        <v>303</v>
      </c>
      <c r="AA9" t="s">
        <v>195</v>
      </c>
      <c r="AC9" t="s">
        <v>221</v>
      </c>
      <c r="AE9" t="s">
        <v>158</v>
      </c>
    </row>
    <row r="10" spans="1:31" x14ac:dyDescent="0.25">
      <c r="A10" t="s">
        <v>184</v>
      </c>
      <c r="C10" t="s">
        <v>186</v>
      </c>
      <c r="E10" t="s">
        <v>276</v>
      </c>
      <c r="G10" t="s">
        <v>242</v>
      </c>
      <c r="I10" t="s">
        <v>203</v>
      </c>
      <c r="K10" t="s">
        <v>182</v>
      </c>
      <c r="M10" t="s">
        <v>210</v>
      </c>
      <c r="O10" t="s">
        <v>193</v>
      </c>
      <c r="Q10" t="s">
        <v>59</v>
      </c>
      <c r="S10" t="s">
        <v>99</v>
      </c>
      <c r="U10" t="s">
        <v>304</v>
      </c>
      <c r="W10" t="s">
        <v>194</v>
      </c>
      <c r="Y10" t="s">
        <v>211</v>
      </c>
      <c r="AA10" t="s">
        <v>167</v>
      </c>
      <c r="AC10" t="s">
        <v>90</v>
      </c>
      <c r="AE10" t="s">
        <v>197</v>
      </c>
    </row>
    <row r="11" spans="1:31" x14ac:dyDescent="0.25">
      <c r="A11" t="s">
        <v>53</v>
      </c>
      <c r="C11" t="s">
        <v>200</v>
      </c>
      <c r="E11" t="s">
        <v>44</v>
      </c>
      <c r="G11" t="s">
        <v>236</v>
      </c>
      <c r="I11" t="s">
        <v>190</v>
      </c>
      <c r="K11" t="s">
        <v>191</v>
      </c>
      <c r="M11" t="s">
        <v>220</v>
      </c>
      <c r="O11" t="s">
        <v>205</v>
      </c>
      <c r="Q11" t="s">
        <v>206</v>
      </c>
      <c r="S11" t="s">
        <v>207</v>
      </c>
      <c r="U11" t="s">
        <v>305</v>
      </c>
      <c r="W11" t="s">
        <v>208</v>
      </c>
      <c r="Y11" t="s">
        <v>157</v>
      </c>
    </row>
    <row r="12" spans="1:31" x14ac:dyDescent="0.25">
      <c r="A12" t="s">
        <v>218</v>
      </c>
      <c r="C12" t="s">
        <v>65</v>
      </c>
      <c r="E12" t="s">
        <v>188</v>
      </c>
      <c r="G12" t="s">
        <v>251</v>
      </c>
      <c r="I12" t="s">
        <v>212</v>
      </c>
      <c r="K12" t="s">
        <v>169</v>
      </c>
      <c r="M12" t="s">
        <v>237</v>
      </c>
      <c r="O12" t="s">
        <v>215</v>
      </c>
      <c r="Q12" t="s">
        <v>216</v>
      </c>
      <c r="S12" t="s">
        <v>72</v>
      </c>
      <c r="U12" t="s">
        <v>247</v>
      </c>
    </row>
    <row r="13" spans="1:31" x14ac:dyDescent="0.25">
      <c r="A13" t="s">
        <v>227</v>
      </c>
      <c r="C13" t="s">
        <v>74</v>
      </c>
      <c r="E13" t="s">
        <v>306</v>
      </c>
      <c r="G13" t="s">
        <v>263</v>
      </c>
      <c r="I13" t="s">
        <v>222</v>
      </c>
      <c r="K13" t="s">
        <v>204</v>
      </c>
      <c r="M13" t="s">
        <v>248</v>
      </c>
      <c r="O13" t="s">
        <v>225</v>
      </c>
      <c r="Q13" t="s">
        <v>226</v>
      </c>
    </row>
    <row r="14" spans="1:31" x14ac:dyDescent="0.25">
      <c r="A14" t="s">
        <v>98</v>
      </c>
      <c r="C14" t="s">
        <v>92</v>
      </c>
      <c r="E14" t="s">
        <v>231</v>
      </c>
      <c r="G14" t="s">
        <v>73</v>
      </c>
      <c r="I14" t="s">
        <v>232</v>
      </c>
      <c r="K14" t="s">
        <v>213</v>
      </c>
      <c r="M14" t="s">
        <v>252</v>
      </c>
    </row>
    <row r="15" spans="1:31" x14ac:dyDescent="0.25">
      <c r="A15" t="s">
        <v>240</v>
      </c>
      <c r="C15" t="s">
        <v>111</v>
      </c>
      <c r="E15" t="s">
        <v>61</v>
      </c>
      <c r="G15" t="s">
        <v>307</v>
      </c>
      <c r="I15" t="s">
        <v>239</v>
      </c>
      <c r="K15" t="s">
        <v>223</v>
      </c>
      <c r="M15" t="s">
        <v>255</v>
      </c>
    </row>
    <row r="16" spans="1:31" x14ac:dyDescent="0.25">
      <c r="A16" t="s">
        <v>245</v>
      </c>
      <c r="C16" t="s">
        <v>258</v>
      </c>
      <c r="E16" t="s">
        <v>308</v>
      </c>
      <c r="G16" t="s">
        <v>254</v>
      </c>
      <c r="I16" t="s">
        <v>244</v>
      </c>
      <c r="K16" t="s">
        <v>233</v>
      </c>
    </row>
    <row r="17" spans="1:7" x14ac:dyDescent="0.25">
      <c r="A17" t="s">
        <v>62</v>
      </c>
      <c r="C17" t="s">
        <v>83</v>
      </c>
      <c r="E17" t="s">
        <v>282</v>
      </c>
      <c r="G17" t="s">
        <v>266</v>
      </c>
    </row>
    <row r="18" spans="1:7" x14ac:dyDescent="0.25">
      <c r="A18" t="s">
        <v>253</v>
      </c>
      <c r="C18" t="s">
        <v>56</v>
      </c>
      <c r="E18" t="s">
        <v>80</v>
      </c>
      <c r="G18" t="s">
        <v>309</v>
      </c>
    </row>
    <row r="19" spans="1:7" x14ac:dyDescent="0.25">
      <c r="A19" t="s">
        <v>93</v>
      </c>
      <c r="C19" t="s">
        <v>64</v>
      </c>
      <c r="E19" t="s">
        <v>89</v>
      </c>
      <c r="G19" t="s">
        <v>269</v>
      </c>
    </row>
    <row r="20" spans="1:7" x14ac:dyDescent="0.25">
      <c r="A20" t="s">
        <v>70</v>
      </c>
      <c r="C20" t="s">
        <v>259</v>
      </c>
      <c r="E20" t="s">
        <v>160</v>
      </c>
      <c r="G20" t="s">
        <v>271</v>
      </c>
    </row>
    <row r="21" spans="1:7" x14ac:dyDescent="0.25">
      <c r="A21" t="s">
        <v>289</v>
      </c>
      <c r="C21" t="s">
        <v>257</v>
      </c>
      <c r="E21" t="s">
        <v>249</v>
      </c>
    </row>
    <row r="22" spans="1:7" x14ac:dyDescent="0.25">
      <c r="A22" t="s">
        <v>261</v>
      </c>
      <c r="C22" t="s">
        <v>105</v>
      </c>
      <c r="E22" t="s">
        <v>310</v>
      </c>
    </row>
    <row r="23" spans="1:7" x14ac:dyDescent="0.25">
      <c r="A23" t="s">
        <v>58</v>
      </c>
      <c r="C23" t="s">
        <v>268</v>
      </c>
      <c r="E23" t="s">
        <v>228</v>
      </c>
    </row>
    <row r="24" spans="1:7" x14ac:dyDescent="0.25">
      <c r="A24" t="s">
        <v>48</v>
      </c>
    </row>
    <row r="25" spans="1:7" x14ac:dyDescent="0.25">
      <c r="A25" t="s">
        <v>66</v>
      </c>
    </row>
    <row r="26" spans="1:7" x14ac:dyDescent="0.25">
      <c r="A26" t="s">
        <v>71</v>
      </c>
    </row>
    <row r="27" spans="1:7" x14ac:dyDescent="0.25">
      <c r="A27" t="s">
        <v>279</v>
      </c>
    </row>
    <row r="28" spans="1:7" x14ac:dyDescent="0.25">
      <c r="A28" t="s">
        <v>281</v>
      </c>
    </row>
    <row r="29" spans="1:7" x14ac:dyDescent="0.25">
      <c r="A29" t="s">
        <v>67</v>
      </c>
    </row>
    <row r="30" spans="1:7" x14ac:dyDescent="0.25">
      <c r="A30" t="s">
        <v>283</v>
      </c>
    </row>
    <row r="31" spans="1:7" x14ac:dyDescent="0.25">
      <c r="A31" t="s">
        <v>75</v>
      </c>
    </row>
    <row r="32" spans="1:7" x14ac:dyDescent="0.25">
      <c r="A32" t="s">
        <v>285</v>
      </c>
    </row>
    <row r="33" spans="1:1" x14ac:dyDescent="0.25">
      <c r="A33" t="s">
        <v>286</v>
      </c>
    </row>
    <row r="34" spans="1:1" x14ac:dyDescent="0.25">
      <c r="A34" t="s">
        <v>287</v>
      </c>
    </row>
    <row r="35" spans="1:1" x14ac:dyDescent="0.25">
      <c r="A35" t="s">
        <v>288</v>
      </c>
    </row>
    <row r="36" spans="1:1" x14ac:dyDescent="0.25">
      <c r="A36" t="s">
        <v>272</v>
      </c>
    </row>
    <row r="37" spans="1:1" x14ac:dyDescent="0.25">
      <c r="A37" t="s">
        <v>85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O19"/>
  <sheetViews>
    <sheetView zoomScale="70" zoomScaleNormal="70" workbookViewId="0">
      <selection activeCell="S1" sqref="S1:S1048576"/>
    </sheetView>
  </sheetViews>
  <sheetFormatPr defaultRowHeight="15" x14ac:dyDescent="0.25"/>
  <sheetData>
    <row r="1" spans="1:15" x14ac:dyDescent="0.25">
      <c r="A1" t="s">
        <v>39</v>
      </c>
      <c r="B1" t="s">
        <v>26</v>
      </c>
      <c r="C1" t="s">
        <v>293</v>
      </c>
      <c r="D1" t="s">
        <v>28</v>
      </c>
      <c r="E1" t="s">
        <v>311</v>
      </c>
      <c r="F1" t="s">
        <v>30</v>
      </c>
      <c r="G1" t="s">
        <v>312</v>
      </c>
      <c r="H1" t="s">
        <v>32</v>
      </c>
      <c r="I1" t="s">
        <v>313</v>
      </c>
      <c r="J1" t="s">
        <v>34</v>
      </c>
      <c r="K1" t="s">
        <v>295</v>
      </c>
      <c r="L1" t="s">
        <v>36</v>
      </c>
      <c r="M1" t="s">
        <v>41</v>
      </c>
      <c r="N1" t="s">
        <v>38</v>
      </c>
      <c r="O1" t="s">
        <v>296</v>
      </c>
    </row>
    <row r="6" spans="1:15" x14ac:dyDescent="0.25">
      <c r="A6" t="s">
        <v>44</v>
      </c>
      <c r="C6" t="s">
        <v>47</v>
      </c>
      <c r="E6" t="s">
        <v>53</v>
      </c>
      <c r="G6" t="s">
        <v>48</v>
      </c>
      <c r="I6" t="s">
        <v>45</v>
      </c>
      <c r="K6" t="s">
        <v>46</v>
      </c>
      <c r="M6" t="s">
        <v>49</v>
      </c>
      <c r="O6" t="s">
        <v>50</v>
      </c>
    </row>
    <row r="7" spans="1:15" x14ac:dyDescent="0.25">
      <c r="A7" t="s">
        <v>62</v>
      </c>
      <c r="C7" t="s">
        <v>56</v>
      </c>
      <c r="E7" t="s">
        <v>283</v>
      </c>
      <c r="G7" t="s">
        <v>57</v>
      </c>
      <c r="I7" t="s">
        <v>54</v>
      </c>
      <c r="K7" t="s">
        <v>55</v>
      </c>
      <c r="M7" t="s">
        <v>58</v>
      </c>
      <c r="O7" t="s">
        <v>59</v>
      </c>
    </row>
    <row r="8" spans="1:15" x14ac:dyDescent="0.25">
      <c r="A8" t="s">
        <v>71</v>
      </c>
      <c r="C8" t="s">
        <v>191</v>
      </c>
      <c r="E8" t="s">
        <v>60</v>
      </c>
      <c r="G8" t="s">
        <v>66</v>
      </c>
      <c r="I8" t="s">
        <v>63</v>
      </c>
      <c r="K8" t="s">
        <v>64</v>
      </c>
      <c r="M8" t="s">
        <v>67</v>
      </c>
      <c r="O8" t="s">
        <v>68</v>
      </c>
    </row>
    <row r="9" spans="1:15" x14ac:dyDescent="0.25">
      <c r="A9" t="s">
        <v>80</v>
      </c>
      <c r="C9" t="s">
        <v>265</v>
      </c>
      <c r="E9" t="s">
        <v>69</v>
      </c>
      <c r="G9" t="s">
        <v>75</v>
      </c>
      <c r="I9" t="s">
        <v>72</v>
      </c>
      <c r="K9" t="s">
        <v>73</v>
      </c>
      <c r="M9" t="s">
        <v>76</v>
      </c>
      <c r="O9" t="s">
        <v>77</v>
      </c>
    </row>
    <row r="10" spans="1:15" x14ac:dyDescent="0.25">
      <c r="A10" t="s">
        <v>89</v>
      </c>
      <c r="C10" t="s">
        <v>65</v>
      </c>
      <c r="E10" t="s">
        <v>240</v>
      </c>
      <c r="G10" t="s">
        <v>84</v>
      </c>
      <c r="I10" t="s">
        <v>81</v>
      </c>
      <c r="K10" t="s">
        <v>91</v>
      </c>
      <c r="M10" t="s">
        <v>85</v>
      </c>
      <c r="O10" t="s">
        <v>86</v>
      </c>
    </row>
    <row r="11" spans="1:15" x14ac:dyDescent="0.25">
      <c r="A11" t="s">
        <v>100</v>
      </c>
      <c r="C11" t="s">
        <v>105</v>
      </c>
      <c r="E11" t="s">
        <v>184</v>
      </c>
      <c r="G11" t="s">
        <v>93</v>
      </c>
      <c r="I11" t="s">
        <v>90</v>
      </c>
      <c r="K11" t="s">
        <v>97</v>
      </c>
      <c r="M11" t="s">
        <v>94</v>
      </c>
    </row>
    <row r="12" spans="1:15" x14ac:dyDescent="0.25">
      <c r="A12" t="s">
        <v>101</v>
      </c>
      <c r="C12" t="s">
        <v>152</v>
      </c>
      <c r="E12" t="s">
        <v>219</v>
      </c>
    </row>
    <row r="13" spans="1:15" x14ac:dyDescent="0.25">
      <c r="A13" t="s">
        <v>102</v>
      </c>
      <c r="C13" t="s">
        <v>206</v>
      </c>
    </row>
    <row r="14" spans="1:15" x14ac:dyDescent="0.25">
      <c r="A14" t="s">
        <v>103</v>
      </c>
      <c r="C14" t="s">
        <v>74</v>
      </c>
    </row>
    <row r="15" spans="1:15" x14ac:dyDescent="0.25">
      <c r="A15" t="s">
        <v>186</v>
      </c>
      <c r="C15" t="s">
        <v>83</v>
      </c>
    </row>
    <row r="16" spans="1:15" x14ac:dyDescent="0.25">
      <c r="A16" t="s">
        <v>104</v>
      </c>
      <c r="C16" t="s">
        <v>92</v>
      </c>
    </row>
    <row r="17" spans="1:1" x14ac:dyDescent="0.25">
      <c r="A17" t="s">
        <v>96</v>
      </c>
    </row>
    <row r="18" spans="1:1" x14ac:dyDescent="0.25">
      <c r="A18" t="s">
        <v>99</v>
      </c>
    </row>
    <row r="19" spans="1:1" x14ac:dyDescent="0.25">
      <c r="A19" t="s">
        <v>108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E36"/>
  <sheetViews>
    <sheetView topLeftCell="B1" workbookViewId="0">
      <selection activeCell="S1" sqref="S1:S1048576"/>
    </sheetView>
  </sheetViews>
  <sheetFormatPr defaultRowHeight="15" x14ac:dyDescent="0.25"/>
  <sheetData>
    <row r="1" spans="1:31" x14ac:dyDescent="0.25">
      <c r="A1" t="s">
        <v>109</v>
      </c>
      <c r="B1" t="s">
        <v>26</v>
      </c>
      <c r="C1" t="s">
        <v>111</v>
      </c>
      <c r="D1" t="s">
        <v>28</v>
      </c>
      <c r="E1" t="s">
        <v>297</v>
      </c>
      <c r="F1" t="s">
        <v>30</v>
      </c>
      <c r="G1" t="s">
        <v>116</v>
      </c>
      <c r="H1" t="s">
        <v>32</v>
      </c>
      <c r="I1" t="s">
        <v>314</v>
      </c>
      <c r="J1" t="s">
        <v>34</v>
      </c>
      <c r="K1" t="s">
        <v>115</v>
      </c>
      <c r="L1" t="s">
        <v>36</v>
      </c>
      <c r="M1" t="s">
        <v>112</v>
      </c>
      <c r="N1" t="s">
        <v>38</v>
      </c>
      <c r="O1" t="s">
        <v>113</v>
      </c>
      <c r="P1" t="s">
        <v>40</v>
      </c>
      <c r="Q1" t="s">
        <v>315</v>
      </c>
      <c r="R1" t="s">
        <v>42</v>
      </c>
      <c r="S1" t="s">
        <v>86</v>
      </c>
      <c r="T1" t="s">
        <v>43</v>
      </c>
      <c r="U1" t="s">
        <v>54</v>
      </c>
      <c r="V1" t="s">
        <v>119</v>
      </c>
      <c r="W1" t="s">
        <v>298</v>
      </c>
      <c r="X1" t="s">
        <v>121</v>
      </c>
      <c r="Y1" t="s">
        <v>125</v>
      </c>
      <c r="Z1" t="s">
        <v>122</v>
      </c>
      <c r="AA1" t="s">
        <v>299</v>
      </c>
      <c r="AB1" t="s">
        <v>124</v>
      </c>
      <c r="AC1" t="s">
        <v>316</v>
      </c>
      <c r="AD1" t="s">
        <v>126</v>
      </c>
      <c r="AE1" t="s">
        <v>131</v>
      </c>
    </row>
    <row r="6" spans="1:31" x14ac:dyDescent="0.25">
      <c r="A6" t="s">
        <v>57</v>
      </c>
      <c r="C6" t="s">
        <v>133</v>
      </c>
      <c r="E6" t="s">
        <v>246</v>
      </c>
      <c r="G6" t="s">
        <v>137</v>
      </c>
      <c r="I6" t="s">
        <v>148</v>
      </c>
      <c r="K6" t="s">
        <v>136</v>
      </c>
      <c r="M6" t="s">
        <v>134</v>
      </c>
      <c r="O6" t="s">
        <v>100</v>
      </c>
      <c r="Q6" t="s">
        <v>273</v>
      </c>
      <c r="S6" t="s">
        <v>140</v>
      </c>
      <c r="U6" t="s">
        <v>63</v>
      </c>
      <c r="W6" t="s">
        <v>164</v>
      </c>
      <c r="Y6" t="s">
        <v>143</v>
      </c>
      <c r="AA6" t="s">
        <v>278</v>
      </c>
      <c r="AC6" t="s">
        <v>118</v>
      </c>
      <c r="AE6" t="s">
        <v>189</v>
      </c>
    </row>
    <row r="7" spans="1:31" x14ac:dyDescent="0.25">
      <c r="A7" t="s">
        <v>104</v>
      </c>
      <c r="C7" t="s">
        <v>47</v>
      </c>
      <c r="E7" t="s">
        <v>276</v>
      </c>
      <c r="G7" t="s">
        <v>152</v>
      </c>
      <c r="I7" t="s">
        <v>270</v>
      </c>
      <c r="K7" t="s">
        <v>214</v>
      </c>
      <c r="M7" t="s">
        <v>187</v>
      </c>
      <c r="O7" t="s">
        <v>162</v>
      </c>
      <c r="Q7" t="s">
        <v>235</v>
      </c>
      <c r="S7" t="s">
        <v>68</v>
      </c>
      <c r="U7" t="s">
        <v>81</v>
      </c>
      <c r="W7" t="s">
        <v>302</v>
      </c>
      <c r="Y7" t="s">
        <v>180</v>
      </c>
      <c r="AA7" t="s">
        <v>280</v>
      </c>
      <c r="AC7" t="s">
        <v>193</v>
      </c>
      <c r="AE7" t="s">
        <v>145</v>
      </c>
    </row>
    <row r="8" spans="1:31" x14ac:dyDescent="0.25">
      <c r="A8" t="s">
        <v>84</v>
      </c>
      <c r="C8" t="s">
        <v>55</v>
      </c>
      <c r="E8" t="s">
        <v>44</v>
      </c>
      <c r="G8" t="s">
        <v>163</v>
      </c>
      <c r="I8" t="s">
        <v>159</v>
      </c>
      <c r="K8" t="s">
        <v>190</v>
      </c>
      <c r="M8" t="s">
        <v>91</v>
      </c>
      <c r="O8" t="s">
        <v>173</v>
      </c>
      <c r="Q8" t="s">
        <v>275</v>
      </c>
      <c r="S8" t="s">
        <v>77</v>
      </c>
      <c r="U8" t="s">
        <v>54</v>
      </c>
      <c r="W8" t="s">
        <v>142</v>
      </c>
      <c r="Y8" t="s">
        <v>156</v>
      </c>
      <c r="AA8" t="s">
        <v>103</v>
      </c>
      <c r="AC8" t="s">
        <v>165</v>
      </c>
      <c r="AE8" t="s">
        <v>183</v>
      </c>
    </row>
    <row r="9" spans="1:31" x14ac:dyDescent="0.25">
      <c r="A9" t="s">
        <v>184</v>
      </c>
      <c r="C9" t="s">
        <v>265</v>
      </c>
      <c r="E9" t="s">
        <v>188</v>
      </c>
      <c r="G9" t="s">
        <v>176</v>
      </c>
      <c r="I9" t="s">
        <v>170</v>
      </c>
      <c r="K9" t="s">
        <v>203</v>
      </c>
      <c r="M9" t="s">
        <v>242</v>
      </c>
      <c r="O9" t="s">
        <v>201</v>
      </c>
      <c r="Q9" t="s">
        <v>219</v>
      </c>
      <c r="S9" t="s">
        <v>50</v>
      </c>
      <c r="U9" t="s">
        <v>96</v>
      </c>
      <c r="W9" t="s">
        <v>304</v>
      </c>
      <c r="Y9" t="s">
        <v>195</v>
      </c>
      <c r="AA9" t="s">
        <v>221</v>
      </c>
      <c r="AC9" t="s">
        <v>182</v>
      </c>
      <c r="AE9" t="s">
        <v>158</v>
      </c>
    </row>
    <row r="10" spans="1:31" x14ac:dyDescent="0.25">
      <c r="A10" t="s">
        <v>102</v>
      </c>
      <c r="C10" t="s">
        <v>186</v>
      </c>
      <c r="E10" t="s">
        <v>306</v>
      </c>
      <c r="G10" t="s">
        <v>191</v>
      </c>
      <c r="I10" t="s">
        <v>76</v>
      </c>
      <c r="K10" t="s">
        <v>175</v>
      </c>
      <c r="M10" t="s">
        <v>263</v>
      </c>
      <c r="O10" t="s">
        <v>210</v>
      </c>
      <c r="Q10" t="s">
        <v>78</v>
      </c>
      <c r="S10" t="s">
        <v>59</v>
      </c>
      <c r="U10" t="s">
        <v>99</v>
      </c>
      <c r="W10" t="s">
        <v>305</v>
      </c>
      <c r="Y10" t="s">
        <v>167</v>
      </c>
      <c r="AA10" t="s">
        <v>90</v>
      </c>
      <c r="AC10" t="s">
        <v>225</v>
      </c>
      <c r="AE10" t="s">
        <v>197</v>
      </c>
    </row>
    <row r="11" spans="1:31" x14ac:dyDescent="0.25">
      <c r="A11" t="s">
        <v>53</v>
      </c>
      <c r="C11" t="s">
        <v>200</v>
      </c>
      <c r="E11" t="s">
        <v>61</v>
      </c>
      <c r="G11" t="s">
        <v>169</v>
      </c>
      <c r="I11" t="s">
        <v>155</v>
      </c>
      <c r="K11" t="s">
        <v>212</v>
      </c>
      <c r="M11" t="s">
        <v>73</v>
      </c>
      <c r="O11" t="s">
        <v>220</v>
      </c>
      <c r="Q11" t="s">
        <v>251</v>
      </c>
      <c r="S11" t="s">
        <v>206</v>
      </c>
      <c r="U11" t="s">
        <v>207</v>
      </c>
      <c r="W11" t="s">
        <v>166</v>
      </c>
    </row>
    <row r="12" spans="1:31" x14ac:dyDescent="0.25">
      <c r="A12" t="s">
        <v>227</v>
      </c>
      <c r="C12" t="s">
        <v>65</v>
      </c>
      <c r="E12" t="s">
        <v>282</v>
      </c>
      <c r="G12" t="s">
        <v>178</v>
      </c>
      <c r="I12" t="s">
        <v>94</v>
      </c>
      <c r="K12" t="s">
        <v>222</v>
      </c>
      <c r="M12" t="s">
        <v>307</v>
      </c>
      <c r="O12" t="s">
        <v>237</v>
      </c>
      <c r="Q12" t="s">
        <v>147</v>
      </c>
      <c r="S12" t="s">
        <v>216</v>
      </c>
      <c r="U12" t="s">
        <v>72</v>
      </c>
      <c r="W12" t="s">
        <v>69</v>
      </c>
    </row>
    <row r="13" spans="1:31" x14ac:dyDescent="0.25">
      <c r="A13" t="s">
        <v>240</v>
      </c>
      <c r="C13" t="s">
        <v>74</v>
      </c>
      <c r="E13" t="s">
        <v>80</v>
      </c>
      <c r="G13" t="s">
        <v>204</v>
      </c>
      <c r="I13" t="s">
        <v>247</v>
      </c>
      <c r="K13" t="s">
        <v>232</v>
      </c>
      <c r="M13" t="s">
        <v>266</v>
      </c>
      <c r="O13" t="s">
        <v>252</v>
      </c>
      <c r="Q13" t="s">
        <v>267</v>
      </c>
      <c r="S13" t="s">
        <v>226</v>
      </c>
    </row>
    <row r="14" spans="1:31" x14ac:dyDescent="0.25">
      <c r="A14" t="s">
        <v>245</v>
      </c>
      <c r="C14" t="s">
        <v>92</v>
      </c>
      <c r="E14" t="s">
        <v>89</v>
      </c>
      <c r="G14" t="s">
        <v>213</v>
      </c>
      <c r="I14" t="s">
        <v>317</v>
      </c>
      <c r="K14" t="s">
        <v>239</v>
      </c>
      <c r="M14" t="s">
        <v>269</v>
      </c>
      <c r="O14" t="s">
        <v>255</v>
      </c>
    </row>
    <row r="15" spans="1:31" x14ac:dyDescent="0.25">
      <c r="A15" t="s">
        <v>253</v>
      </c>
      <c r="C15" t="s">
        <v>111</v>
      </c>
      <c r="E15" t="s">
        <v>160</v>
      </c>
      <c r="G15" t="s">
        <v>205</v>
      </c>
      <c r="I15" t="s">
        <v>217</v>
      </c>
      <c r="K15" t="s">
        <v>244</v>
      </c>
      <c r="M15" t="s">
        <v>194</v>
      </c>
    </row>
    <row r="16" spans="1:31" x14ac:dyDescent="0.25">
      <c r="A16" t="s">
        <v>62</v>
      </c>
      <c r="C16" t="s">
        <v>258</v>
      </c>
      <c r="E16" t="s">
        <v>249</v>
      </c>
      <c r="G16" t="s">
        <v>223</v>
      </c>
      <c r="I16" t="s">
        <v>208</v>
      </c>
    </row>
    <row r="17" spans="1:5" x14ac:dyDescent="0.25">
      <c r="A17" t="s">
        <v>93</v>
      </c>
      <c r="C17" t="s">
        <v>83</v>
      </c>
      <c r="E17" t="s">
        <v>310</v>
      </c>
    </row>
    <row r="18" spans="1:5" x14ac:dyDescent="0.25">
      <c r="A18" t="s">
        <v>70</v>
      </c>
      <c r="C18" t="s">
        <v>56</v>
      </c>
      <c r="E18" t="s">
        <v>228</v>
      </c>
    </row>
    <row r="19" spans="1:5" x14ac:dyDescent="0.25">
      <c r="A19" t="s">
        <v>289</v>
      </c>
      <c r="C19" t="s">
        <v>64</v>
      </c>
    </row>
    <row r="20" spans="1:5" x14ac:dyDescent="0.25">
      <c r="A20" t="s">
        <v>261</v>
      </c>
      <c r="C20" t="s">
        <v>259</v>
      </c>
    </row>
    <row r="21" spans="1:5" x14ac:dyDescent="0.25">
      <c r="A21" t="s">
        <v>58</v>
      </c>
      <c r="C21" t="s">
        <v>257</v>
      </c>
    </row>
    <row r="22" spans="1:5" x14ac:dyDescent="0.25">
      <c r="A22" t="s">
        <v>48</v>
      </c>
      <c r="C22" t="s">
        <v>105</v>
      </c>
    </row>
    <row r="23" spans="1:5" x14ac:dyDescent="0.25">
      <c r="A23" t="s">
        <v>66</v>
      </c>
      <c r="C23" t="s">
        <v>268</v>
      </c>
    </row>
    <row r="24" spans="1:5" x14ac:dyDescent="0.25">
      <c r="A24" t="s">
        <v>272</v>
      </c>
    </row>
    <row r="25" spans="1:5" x14ac:dyDescent="0.25">
      <c r="A25" t="s">
        <v>71</v>
      </c>
    </row>
    <row r="26" spans="1:5" x14ac:dyDescent="0.25">
      <c r="A26" t="s">
        <v>279</v>
      </c>
    </row>
    <row r="27" spans="1:5" x14ac:dyDescent="0.25">
      <c r="A27" t="s">
        <v>281</v>
      </c>
    </row>
    <row r="28" spans="1:5" x14ac:dyDescent="0.25">
      <c r="A28" t="s">
        <v>67</v>
      </c>
    </row>
    <row r="29" spans="1:5" x14ac:dyDescent="0.25">
      <c r="A29" t="s">
        <v>283</v>
      </c>
    </row>
    <row r="30" spans="1:5" x14ac:dyDescent="0.25">
      <c r="A30" t="s">
        <v>75</v>
      </c>
    </row>
    <row r="31" spans="1:5" x14ac:dyDescent="0.25">
      <c r="A31" t="s">
        <v>285</v>
      </c>
    </row>
    <row r="32" spans="1:5" x14ac:dyDescent="0.25">
      <c r="A32" t="s">
        <v>286</v>
      </c>
    </row>
    <row r="33" spans="1:1" x14ac:dyDescent="0.25">
      <c r="A33" t="s">
        <v>287</v>
      </c>
    </row>
    <row r="34" spans="1:1" x14ac:dyDescent="0.25">
      <c r="A34" t="s">
        <v>288</v>
      </c>
    </row>
    <row r="35" spans="1:1" x14ac:dyDescent="0.25">
      <c r="A35" t="s">
        <v>109</v>
      </c>
    </row>
    <row r="36" spans="1:1" x14ac:dyDescent="0.25">
      <c r="A36" t="s">
        <v>85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45C3-5D0B-4C17-80A5-699A30A4E04E}">
  <dimension ref="A1:M18"/>
  <sheetViews>
    <sheetView zoomScale="80" zoomScaleNormal="80" workbookViewId="0">
      <selection activeCell="S1" sqref="S1:S1048576"/>
    </sheetView>
  </sheetViews>
  <sheetFormatPr defaultRowHeight="15" x14ac:dyDescent="0.25"/>
  <sheetData>
    <row r="1" spans="1:13" x14ac:dyDescent="0.25">
      <c r="A1" t="s">
        <v>291</v>
      </c>
      <c r="B1" t="s">
        <v>26</v>
      </c>
      <c r="C1" t="s">
        <v>37</v>
      </c>
      <c r="D1" t="s">
        <v>28</v>
      </c>
      <c r="E1" t="s">
        <v>290</v>
      </c>
      <c r="F1" t="s">
        <v>30</v>
      </c>
      <c r="G1" t="s">
        <v>311</v>
      </c>
      <c r="H1" t="s">
        <v>32</v>
      </c>
      <c r="I1" t="s">
        <v>318</v>
      </c>
      <c r="J1" t="s">
        <v>34</v>
      </c>
      <c r="K1" t="s">
        <v>25</v>
      </c>
      <c r="L1" t="s">
        <v>36</v>
      </c>
      <c r="M1" t="s">
        <v>319</v>
      </c>
    </row>
    <row r="6" spans="1:13" x14ac:dyDescent="0.25">
      <c r="A6" t="s">
        <v>44</v>
      </c>
      <c r="C6" t="s">
        <v>47</v>
      </c>
      <c r="E6" t="s">
        <v>45</v>
      </c>
      <c r="G6" t="s">
        <v>53</v>
      </c>
      <c r="I6" t="s">
        <v>48</v>
      </c>
      <c r="K6" t="s">
        <v>46</v>
      </c>
      <c r="M6" t="s">
        <v>50</v>
      </c>
    </row>
    <row r="7" spans="1:13" x14ac:dyDescent="0.25">
      <c r="A7" t="s">
        <v>62</v>
      </c>
      <c r="C7" t="s">
        <v>56</v>
      </c>
      <c r="E7" t="s">
        <v>54</v>
      </c>
      <c r="G7" t="s">
        <v>283</v>
      </c>
      <c r="I7" t="s">
        <v>57</v>
      </c>
      <c r="K7" t="s">
        <v>55</v>
      </c>
      <c r="M7" t="s">
        <v>59</v>
      </c>
    </row>
    <row r="8" spans="1:13" x14ac:dyDescent="0.25">
      <c r="A8" t="s">
        <v>71</v>
      </c>
      <c r="C8" t="s">
        <v>191</v>
      </c>
      <c r="E8" t="s">
        <v>67</v>
      </c>
      <c r="G8" t="s">
        <v>60</v>
      </c>
      <c r="I8" t="s">
        <v>66</v>
      </c>
      <c r="K8" t="s">
        <v>64</v>
      </c>
      <c r="M8" t="s">
        <v>68</v>
      </c>
    </row>
    <row r="9" spans="1:13" x14ac:dyDescent="0.25">
      <c r="A9" t="s">
        <v>80</v>
      </c>
      <c r="C9" t="s">
        <v>265</v>
      </c>
      <c r="E9" t="s">
        <v>63</v>
      </c>
      <c r="G9" t="s">
        <v>69</v>
      </c>
      <c r="I9" t="s">
        <v>75</v>
      </c>
      <c r="K9" t="s">
        <v>73</v>
      </c>
      <c r="M9" t="s">
        <v>77</v>
      </c>
    </row>
    <row r="10" spans="1:13" x14ac:dyDescent="0.25">
      <c r="A10" t="s">
        <v>89</v>
      </c>
      <c r="C10" t="s">
        <v>65</v>
      </c>
      <c r="E10" t="s">
        <v>72</v>
      </c>
      <c r="G10" t="s">
        <v>240</v>
      </c>
      <c r="I10" t="s">
        <v>84</v>
      </c>
      <c r="K10" t="s">
        <v>91</v>
      </c>
      <c r="M10" t="s">
        <v>86</v>
      </c>
    </row>
    <row r="11" spans="1:13" x14ac:dyDescent="0.25">
      <c r="A11" t="s">
        <v>100</v>
      </c>
      <c r="C11" t="s">
        <v>105</v>
      </c>
      <c r="E11" t="s">
        <v>76</v>
      </c>
      <c r="G11" t="s">
        <v>184</v>
      </c>
      <c r="I11" t="s">
        <v>93</v>
      </c>
      <c r="K11" t="s">
        <v>97</v>
      </c>
    </row>
    <row r="12" spans="1:13" x14ac:dyDescent="0.25">
      <c r="A12" t="s">
        <v>101</v>
      </c>
      <c r="C12" t="s">
        <v>152</v>
      </c>
      <c r="E12" t="s">
        <v>81</v>
      </c>
      <c r="G12" t="s">
        <v>219</v>
      </c>
    </row>
    <row r="13" spans="1:13" x14ac:dyDescent="0.25">
      <c r="A13" t="s">
        <v>102</v>
      </c>
      <c r="C13" t="s">
        <v>206</v>
      </c>
      <c r="E13" t="s">
        <v>90</v>
      </c>
    </row>
    <row r="14" spans="1:13" x14ac:dyDescent="0.25">
      <c r="A14" t="s">
        <v>103</v>
      </c>
      <c r="C14" t="s">
        <v>74</v>
      </c>
    </row>
    <row r="15" spans="1:13" x14ac:dyDescent="0.25">
      <c r="A15" t="s">
        <v>186</v>
      </c>
      <c r="C15" t="s">
        <v>83</v>
      </c>
    </row>
    <row r="16" spans="1:13" x14ac:dyDescent="0.25">
      <c r="A16" t="s">
        <v>96</v>
      </c>
      <c r="C16" t="s">
        <v>92</v>
      </c>
    </row>
    <row r="17" spans="1:1" x14ac:dyDescent="0.25">
      <c r="A17" t="s">
        <v>99</v>
      </c>
    </row>
    <row r="18" spans="1:1" x14ac:dyDescent="0.25">
      <c r="A18" t="s">
        <v>108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005B-7689-45D2-BE84-A074D016489B}">
  <dimension ref="A1:AC23"/>
  <sheetViews>
    <sheetView zoomScale="40" zoomScaleNormal="40" workbookViewId="0">
      <selection activeCell="S1" sqref="S1:S1048576"/>
    </sheetView>
  </sheetViews>
  <sheetFormatPr defaultRowHeight="15" x14ac:dyDescent="0.25"/>
  <sheetData>
    <row r="1" spans="1:29" x14ac:dyDescent="0.25">
      <c r="A1" t="s">
        <v>111</v>
      </c>
      <c r="B1" t="s">
        <v>26</v>
      </c>
      <c r="C1" t="s">
        <v>320</v>
      </c>
      <c r="D1" t="s">
        <v>28</v>
      </c>
      <c r="E1" t="s">
        <v>112</v>
      </c>
      <c r="F1" t="s">
        <v>30</v>
      </c>
      <c r="G1" t="s">
        <v>321</v>
      </c>
      <c r="H1" t="s">
        <v>32</v>
      </c>
      <c r="I1" t="s">
        <v>116</v>
      </c>
      <c r="J1" t="s">
        <v>34</v>
      </c>
      <c r="K1" t="s">
        <v>113</v>
      </c>
      <c r="L1" t="s">
        <v>36</v>
      </c>
      <c r="M1" t="s">
        <v>115</v>
      </c>
      <c r="N1" t="s">
        <v>38</v>
      </c>
      <c r="O1" t="s">
        <v>322</v>
      </c>
      <c r="P1" t="s">
        <v>40</v>
      </c>
      <c r="Q1" t="s">
        <v>323</v>
      </c>
      <c r="R1" t="s">
        <v>42</v>
      </c>
      <c r="S1" t="s">
        <v>86</v>
      </c>
      <c r="T1" t="s">
        <v>43</v>
      </c>
      <c r="U1" t="s">
        <v>314</v>
      </c>
      <c r="V1" t="s">
        <v>119</v>
      </c>
      <c r="W1" t="s">
        <v>54</v>
      </c>
      <c r="X1" t="s">
        <v>121</v>
      </c>
      <c r="Y1" t="s">
        <v>299</v>
      </c>
      <c r="Z1" t="s">
        <v>122</v>
      </c>
      <c r="AA1" t="s">
        <v>324</v>
      </c>
      <c r="AB1" t="s">
        <v>124</v>
      </c>
      <c r="AC1" t="s">
        <v>125</v>
      </c>
    </row>
    <row r="6" spans="1:29" x14ac:dyDescent="0.25">
      <c r="A6" t="s">
        <v>133</v>
      </c>
      <c r="C6" t="s">
        <v>57</v>
      </c>
      <c r="E6" t="s">
        <v>270</v>
      </c>
      <c r="G6" t="s">
        <v>58</v>
      </c>
      <c r="I6" t="s">
        <v>137</v>
      </c>
      <c r="K6" t="s">
        <v>100</v>
      </c>
      <c r="M6" t="s">
        <v>164</v>
      </c>
      <c r="O6" t="s">
        <v>246</v>
      </c>
      <c r="Q6" t="s">
        <v>148</v>
      </c>
      <c r="S6" t="s">
        <v>140</v>
      </c>
      <c r="U6" t="s">
        <v>159</v>
      </c>
      <c r="W6" t="s">
        <v>63</v>
      </c>
      <c r="Y6" t="s">
        <v>278</v>
      </c>
      <c r="AA6" t="s">
        <v>273</v>
      </c>
      <c r="AC6" t="s">
        <v>143</v>
      </c>
    </row>
    <row r="7" spans="1:29" x14ac:dyDescent="0.25">
      <c r="A7" t="s">
        <v>47</v>
      </c>
      <c r="C7" t="s">
        <v>84</v>
      </c>
      <c r="E7" t="s">
        <v>134</v>
      </c>
      <c r="G7" t="s">
        <v>108</v>
      </c>
      <c r="I7" t="s">
        <v>152</v>
      </c>
      <c r="K7" t="s">
        <v>162</v>
      </c>
      <c r="M7" t="s">
        <v>214</v>
      </c>
      <c r="O7" t="s">
        <v>189</v>
      </c>
      <c r="Q7" t="s">
        <v>141</v>
      </c>
      <c r="S7" t="s">
        <v>68</v>
      </c>
      <c r="U7" t="s">
        <v>170</v>
      </c>
      <c r="W7" t="s">
        <v>81</v>
      </c>
      <c r="Y7" t="s">
        <v>280</v>
      </c>
      <c r="AA7" t="s">
        <v>235</v>
      </c>
      <c r="AC7" t="s">
        <v>180</v>
      </c>
    </row>
    <row r="8" spans="1:29" x14ac:dyDescent="0.25">
      <c r="A8" t="s">
        <v>55</v>
      </c>
      <c r="C8" t="s">
        <v>102</v>
      </c>
      <c r="E8" t="s">
        <v>187</v>
      </c>
      <c r="G8" t="s">
        <v>279</v>
      </c>
      <c r="I8" t="s">
        <v>163</v>
      </c>
      <c r="K8" t="s">
        <v>173</v>
      </c>
      <c r="M8" t="s">
        <v>190</v>
      </c>
      <c r="O8" t="s">
        <v>183</v>
      </c>
      <c r="Q8" t="s">
        <v>71</v>
      </c>
      <c r="S8" t="s">
        <v>77</v>
      </c>
      <c r="U8" t="s">
        <v>302</v>
      </c>
      <c r="W8" t="s">
        <v>54</v>
      </c>
      <c r="Y8" t="s">
        <v>103</v>
      </c>
      <c r="AA8" t="s">
        <v>275</v>
      </c>
      <c r="AC8" t="s">
        <v>156</v>
      </c>
    </row>
    <row r="9" spans="1:29" x14ac:dyDescent="0.25">
      <c r="A9" t="s">
        <v>265</v>
      </c>
      <c r="C9" t="s">
        <v>53</v>
      </c>
      <c r="E9" t="s">
        <v>276</v>
      </c>
      <c r="G9" t="s">
        <v>184</v>
      </c>
      <c r="I9" t="s">
        <v>176</v>
      </c>
      <c r="K9" t="s">
        <v>201</v>
      </c>
      <c r="M9" t="s">
        <v>175</v>
      </c>
      <c r="O9" t="s">
        <v>61</v>
      </c>
      <c r="Q9" t="s">
        <v>281</v>
      </c>
      <c r="S9" t="s">
        <v>50</v>
      </c>
      <c r="U9" t="s">
        <v>76</v>
      </c>
      <c r="W9" t="s">
        <v>96</v>
      </c>
      <c r="Y9" t="s">
        <v>221</v>
      </c>
      <c r="AA9" t="s">
        <v>78</v>
      </c>
      <c r="AC9" t="s">
        <v>195</v>
      </c>
    </row>
    <row r="10" spans="1:29" x14ac:dyDescent="0.25">
      <c r="A10" t="s">
        <v>186</v>
      </c>
      <c r="C10" t="s">
        <v>227</v>
      </c>
      <c r="E10" t="s">
        <v>142</v>
      </c>
      <c r="G10" t="s">
        <v>67</v>
      </c>
      <c r="I10" t="s">
        <v>191</v>
      </c>
      <c r="K10" t="s">
        <v>188</v>
      </c>
      <c r="M10" t="s">
        <v>212</v>
      </c>
      <c r="O10" t="s">
        <v>106</v>
      </c>
      <c r="Q10" t="s">
        <v>203</v>
      </c>
      <c r="S10" t="s">
        <v>59</v>
      </c>
      <c r="U10" t="s">
        <v>155</v>
      </c>
      <c r="W10" t="s">
        <v>99</v>
      </c>
      <c r="Y10" t="s">
        <v>90</v>
      </c>
      <c r="AA10" t="s">
        <v>147</v>
      </c>
      <c r="AC10" t="s">
        <v>167</v>
      </c>
    </row>
    <row r="11" spans="1:29" x14ac:dyDescent="0.25">
      <c r="A11" t="s">
        <v>200</v>
      </c>
      <c r="C11" t="s">
        <v>245</v>
      </c>
      <c r="E11" t="s">
        <v>219</v>
      </c>
      <c r="G11" t="s">
        <v>283</v>
      </c>
      <c r="I11" t="s">
        <v>169</v>
      </c>
      <c r="K11" t="s">
        <v>210</v>
      </c>
      <c r="M11" t="s">
        <v>222</v>
      </c>
      <c r="O11" t="s">
        <v>89</v>
      </c>
      <c r="Q11" t="s">
        <v>234</v>
      </c>
      <c r="S11" t="s">
        <v>206</v>
      </c>
      <c r="U11" t="s">
        <v>305</v>
      </c>
      <c r="W11" t="s">
        <v>207</v>
      </c>
      <c r="Y11" t="s">
        <v>289</v>
      </c>
      <c r="AA11" t="s">
        <v>267</v>
      </c>
    </row>
    <row r="12" spans="1:29" x14ac:dyDescent="0.25">
      <c r="A12" t="s">
        <v>65</v>
      </c>
      <c r="C12" t="s">
        <v>62</v>
      </c>
      <c r="E12" t="s">
        <v>91</v>
      </c>
      <c r="G12" t="s">
        <v>60</v>
      </c>
      <c r="I12" t="s">
        <v>165</v>
      </c>
      <c r="K12" t="s">
        <v>220</v>
      </c>
      <c r="M12" t="s">
        <v>232</v>
      </c>
      <c r="O12" t="s">
        <v>325</v>
      </c>
      <c r="Q12" t="s">
        <v>253</v>
      </c>
      <c r="S12" t="s">
        <v>216</v>
      </c>
      <c r="U12" t="s">
        <v>94</v>
      </c>
      <c r="W12" t="s">
        <v>72</v>
      </c>
      <c r="Y12" t="s">
        <v>228</v>
      </c>
    </row>
    <row r="13" spans="1:29" x14ac:dyDescent="0.25">
      <c r="A13" t="s">
        <v>74</v>
      </c>
      <c r="C13" t="s">
        <v>93</v>
      </c>
      <c r="E13" t="s">
        <v>194</v>
      </c>
      <c r="G13" t="s">
        <v>286</v>
      </c>
      <c r="I13" t="s">
        <v>178</v>
      </c>
      <c r="K13" t="s">
        <v>237</v>
      </c>
      <c r="M13" t="s">
        <v>239</v>
      </c>
      <c r="O13" t="s">
        <v>249</v>
      </c>
      <c r="Q13" t="s">
        <v>217</v>
      </c>
      <c r="S13" t="s">
        <v>226</v>
      </c>
      <c r="U13" t="s">
        <v>208</v>
      </c>
    </row>
    <row r="14" spans="1:29" x14ac:dyDescent="0.25">
      <c r="A14" t="s">
        <v>92</v>
      </c>
      <c r="C14" t="s">
        <v>48</v>
      </c>
      <c r="E14" t="s">
        <v>247</v>
      </c>
      <c r="G14" t="s">
        <v>240</v>
      </c>
      <c r="I14" t="s">
        <v>204</v>
      </c>
      <c r="K14" t="s">
        <v>252</v>
      </c>
      <c r="M14" t="s">
        <v>244</v>
      </c>
      <c r="O14" t="s">
        <v>310</v>
      </c>
      <c r="Q14" t="s">
        <v>261</v>
      </c>
    </row>
    <row r="15" spans="1:29" x14ac:dyDescent="0.25">
      <c r="A15" t="s">
        <v>111</v>
      </c>
      <c r="C15" t="s">
        <v>66</v>
      </c>
      <c r="E15" t="s">
        <v>282</v>
      </c>
      <c r="G15" t="s">
        <v>287</v>
      </c>
      <c r="I15" t="s">
        <v>213</v>
      </c>
      <c r="K15" t="s">
        <v>255</v>
      </c>
    </row>
    <row r="16" spans="1:29" x14ac:dyDescent="0.25">
      <c r="A16" t="s">
        <v>258</v>
      </c>
      <c r="C16" t="s">
        <v>75</v>
      </c>
      <c r="E16" t="s">
        <v>263</v>
      </c>
      <c r="G16" t="s">
        <v>85</v>
      </c>
      <c r="I16" t="s">
        <v>205</v>
      </c>
    </row>
    <row r="17" spans="1:9" x14ac:dyDescent="0.25">
      <c r="A17" t="s">
        <v>83</v>
      </c>
      <c r="C17" t="s">
        <v>285</v>
      </c>
      <c r="E17" t="s">
        <v>307</v>
      </c>
      <c r="G17" t="s">
        <v>70</v>
      </c>
      <c r="I17" t="s">
        <v>223</v>
      </c>
    </row>
    <row r="18" spans="1:9" x14ac:dyDescent="0.25">
      <c r="A18" t="s">
        <v>56</v>
      </c>
      <c r="C18" t="s">
        <v>109</v>
      </c>
      <c r="E18" t="s">
        <v>269</v>
      </c>
    </row>
    <row r="19" spans="1:9" x14ac:dyDescent="0.25">
      <c r="A19" t="s">
        <v>64</v>
      </c>
      <c r="C19" t="s">
        <v>288</v>
      </c>
      <c r="E19" t="s">
        <v>73</v>
      </c>
    </row>
    <row r="20" spans="1:9" x14ac:dyDescent="0.25">
      <c r="A20" t="s">
        <v>259</v>
      </c>
      <c r="C20" t="s">
        <v>272</v>
      </c>
    </row>
    <row r="21" spans="1:9" x14ac:dyDescent="0.25">
      <c r="A21" t="s">
        <v>257</v>
      </c>
    </row>
    <row r="22" spans="1:9" x14ac:dyDescent="0.25">
      <c r="A22" t="s">
        <v>105</v>
      </c>
    </row>
    <row r="23" spans="1:9" x14ac:dyDescent="0.25">
      <c r="A23"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T43"/>
  <sheetViews>
    <sheetView zoomScale="80" zoomScaleNormal="80" workbookViewId="0">
      <pane xSplit="3" ySplit="2" topLeftCell="F3" activePane="bottomRight" state="frozen"/>
      <selection pane="topRight" activeCell="D1" sqref="D1"/>
      <selection pane="bottomLeft" activeCell="A3" sqref="A3"/>
      <selection pane="bottomRight" activeCell="P5" sqref="P5"/>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20.140625" customWidth="1"/>
    <col min="7" max="7" width="3.7109375" customWidth="1"/>
    <col min="8" max="8" width="32.85546875" bestFit="1" customWidth="1"/>
    <col min="9" max="9" width="3.7109375" customWidth="1"/>
    <col min="10" max="10" width="31.42578125" bestFit="1" customWidth="1"/>
    <col min="11" max="11" width="3.7109375" customWidth="1"/>
    <col min="12" max="12" width="23.85546875" bestFit="1" customWidth="1"/>
    <col min="13" max="13" width="3.7109375" customWidth="1"/>
    <col min="14" max="14" width="21.5703125" bestFit="1" customWidth="1"/>
    <col min="15" max="15" width="3.7109375" customWidth="1"/>
    <col min="16" max="16" width="21.5703125" bestFit="1" customWidth="1"/>
    <col min="17" max="17" width="3.7109375" customWidth="1"/>
    <col min="18" max="18" width="23.140625" bestFit="1" customWidth="1"/>
    <col min="19" max="19" width="3.7109375" customWidth="1"/>
    <col min="20" max="20" width="23.5703125" bestFit="1" customWidth="1"/>
    <col min="21" max="21" width="3.7109375" customWidth="1"/>
    <col min="39" max="39" width="9.140625" customWidth="1"/>
  </cols>
  <sheetData>
    <row r="1" spans="1:20" ht="18.75" x14ac:dyDescent="0.3">
      <c r="A1" s="17" t="s">
        <v>6</v>
      </c>
      <c r="B1" s="17"/>
      <c r="D1" s="3"/>
      <c r="F1" s="3"/>
      <c r="H1" s="3"/>
      <c r="J1" s="3"/>
      <c r="L1" s="3"/>
      <c r="N1" s="3"/>
      <c r="P1" s="3"/>
      <c r="R1" s="3"/>
      <c r="T1" s="3"/>
    </row>
    <row r="2" spans="1:20" s="5" customFormat="1" ht="15" customHeight="1" x14ac:dyDescent="0.25">
      <c r="A2" s="18" t="s">
        <v>7</v>
      </c>
      <c r="B2" s="18"/>
      <c r="D2" s="6"/>
      <c r="F2" s="6"/>
      <c r="H2" s="6"/>
      <c r="J2" s="6"/>
      <c r="L2" s="6"/>
      <c r="N2" s="6"/>
      <c r="P2" s="6"/>
      <c r="R2" s="6"/>
      <c r="T2" s="6"/>
    </row>
    <row r="3" spans="1:20" ht="15" customHeight="1" x14ac:dyDescent="0.25">
      <c r="A3" s="16" t="s">
        <v>8</v>
      </c>
      <c r="B3" s="16"/>
      <c r="D3" s="7" t="s">
        <v>9</v>
      </c>
      <c r="F3" s="7" t="s">
        <v>9</v>
      </c>
      <c r="H3" s="7" t="s">
        <v>9</v>
      </c>
      <c r="J3" s="7" t="s">
        <v>9</v>
      </c>
      <c r="L3" s="7" t="s">
        <v>9</v>
      </c>
      <c r="N3" s="7" t="s">
        <v>9</v>
      </c>
      <c r="P3" s="7" t="s">
        <v>9</v>
      </c>
      <c r="R3" s="7" t="s">
        <v>9</v>
      </c>
      <c r="T3" s="7" t="s">
        <v>9</v>
      </c>
    </row>
    <row r="4" spans="1:20" x14ac:dyDescent="0.25">
      <c r="A4" s="16"/>
      <c r="B4" s="16"/>
      <c r="D4" s="2">
        <v>5</v>
      </c>
      <c r="F4" s="2">
        <v>7</v>
      </c>
      <c r="H4" s="2">
        <v>8</v>
      </c>
      <c r="J4" s="2">
        <v>8</v>
      </c>
      <c r="L4" s="2">
        <v>7</v>
      </c>
      <c r="N4" s="2">
        <v>5</v>
      </c>
      <c r="P4" s="2">
        <v>7</v>
      </c>
      <c r="R4" s="2">
        <v>3</v>
      </c>
      <c r="T4" s="2">
        <v>3</v>
      </c>
    </row>
    <row r="5" spans="1:20" ht="13.5" customHeight="1" x14ac:dyDescent="0.25">
      <c r="A5" s="16"/>
      <c r="B5" s="16"/>
      <c r="D5" s="7"/>
      <c r="F5" s="7"/>
      <c r="H5" s="7"/>
      <c r="J5" s="7"/>
      <c r="L5" s="7"/>
      <c r="N5" s="7"/>
      <c r="P5" s="7"/>
      <c r="R5" s="7"/>
      <c r="T5" s="7"/>
    </row>
    <row r="6" spans="1:20" ht="13.5" customHeight="1" x14ac:dyDescent="0.25">
      <c r="A6" s="16"/>
      <c r="B6" s="16"/>
      <c r="D6" s="9"/>
      <c r="F6" s="10"/>
      <c r="H6" s="10"/>
      <c r="J6" s="10"/>
      <c r="L6" s="10"/>
      <c r="N6" s="10"/>
      <c r="P6" s="10"/>
      <c r="R6" s="10"/>
      <c r="T6" s="10"/>
    </row>
    <row r="7" spans="1:20" ht="19.5" customHeight="1" x14ac:dyDescent="0.25">
      <c r="A7" s="16"/>
      <c r="B7" s="16"/>
      <c r="D7" s="2" t="str">
        <f>data_1_1!A6</f>
        <v>Kupplungreaktor</v>
      </c>
      <c r="F7" s="2" t="str">
        <f>data_1_1!C6</f>
        <v>Tauchrohr</v>
      </c>
      <c r="H7" s="2" t="str">
        <f>data_1_1!E6</f>
        <v>Vakuummaschinen</v>
      </c>
      <c r="J7" s="2" t="str">
        <f>data_1_1!G6</f>
        <v>Vorlagepumpe</v>
      </c>
      <c r="L7" s="2" t="str">
        <f>data_1_1!I6</f>
        <v>Lömi-Container</v>
      </c>
      <c r="N7" s="2" t="str">
        <f>data_1_1!K6</f>
        <v>Saugseite</v>
      </c>
      <c r="P7" s="2" t="str">
        <f>data_1_1!M6</f>
        <v>ABC-Vorlage</v>
      </c>
      <c r="R7" s="2" t="str">
        <f>data_1_1!O6</f>
        <v>Ölkammer</v>
      </c>
      <c r="T7" s="2" t="str">
        <f>data_1_1!Q6</f>
        <v>Rückkühlwassermenge</v>
      </c>
    </row>
    <row r="8" spans="1:20" x14ac:dyDescent="0.25">
      <c r="A8" s="1"/>
      <c r="B8" s="1"/>
      <c r="D8" s="2" t="str">
        <f>data_1_1!A7</f>
        <v>Auslagerungsbehälter</v>
      </c>
      <c r="F8" s="2" t="str">
        <f>data_1_1!C7</f>
        <v>Ventil</v>
      </c>
      <c r="H8" s="2" t="str">
        <f>data_1_1!E7</f>
        <v>Vakuumaschine</v>
      </c>
      <c r="J8" s="2" t="str">
        <f>data_1_1!G7</f>
        <v>Extraktionspumpe</v>
      </c>
      <c r="L8" s="2" t="str">
        <f>data_1_1!I7</f>
        <v>Container</v>
      </c>
      <c r="N8" s="2" t="str">
        <f>data_1_1!K7</f>
        <v>Druckleitung</v>
      </c>
      <c r="P8" s="2" t="str">
        <f>data_1_1!M7</f>
        <v>MASE-Vorlage</v>
      </c>
      <c r="R8" s="2" t="str">
        <f>data_1_1!O7</f>
        <v>Überfüllsonde</v>
      </c>
      <c r="T8" s="2" t="str">
        <f>data_1_1!Q7</f>
        <v>Umpumpmenge</v>
      </c>
    </row>
    <row r="9" spans="1:20" x14ac:dyDescent="0.25">
      <c r="A9" s="1"/>
      <c r="B9" s="1"/>
      <c r="D9" s="2" t="str">
        <f>data_1_1!A8</f>
        <v>Abwassersammelbehälter</v>
      </c>
      <c r="F9" s="2" t="str">
        <f>data_1_1!C8</f>
        <v>Ablassventil</v>
      </c>
      <c r="H9" s="2" t="str">
        <f>data_1_1!E8</f>
        <v>Vakuummaschine</v>
      </c>
      <c r="J9" s="2" t="str">
        <f>data_1_1!G8</f>
        <v>Roh-Safener-Extraktions-Pumpe</v>
      </c>
      <c r="L9" s="2" t="str">
        <f>data_1_1!I8</f>
        <v>DMF-Container</v>
      </c>
      <c r="N9" s="2" t="str">
        <f>data_1_1!K8</f>
        <v>Saugleitung</v>
      </c>
      <c r="P9" s="2" t="str">
        <f>data_1_1!M8</f>
        <v>Rein-Vorlage</v>
      </c>
      <c r="R9" s="2" t="str">
        <f>data_1_1!O8</f>
        <v>Standmessung</v>
      </c>
      <c r="T9" s="2" t="str">
        <f>data_1_1!Q8</f>
        <v>Umpumpleitung</v>
      </c>
    </row>
    <row r="10" spans="1:20" ht="15" customHeight="1" x14ac:dyDescent="0.25">
      <c r="A10" s="8"/>
      <c r="B10" s="8"/>
      <c r="D10" s="2" t="str">
        <f>data_1_1!A9</f>
        <v>Schlauchlager</v>
      </c>
      <c r="F10" s="2" t="str">
        <f>data_1_1!C9</f>
        <v>Regelventil</v>
      </c>
      <c r="H10" s="2" t="str">
        <f>data_1_1!E9</f>
        <v>Vakuum-Anlage</v>
      </c>
      <c r="J10" s="2" t="str">
        <f>data_1_1!G9</f>
        <v>HW-Pumpe</v>
      </c>
      <c r="L10" s="2" t="str">
        <f>data_1_1!I9</f>
        <v>Mulm-Container</v>
      </c>
      <c r="N10" s="2" t="str">
        <f>data_1_1!K9</f>
        <v>Saugstutzen</v>
      </c>
      <c r="P10" s="2" t="str">
        <f>data_1_1!M9</f>
        <v>Rein-MIBK-Vorlage</v>
      </c>
      <c r="R10" s="2" t="str">
        <f>data_1_1!O9</f>
        <v>Mulmphase</v>
      </c>
      <c r="T10" s="2" t="str">
        <f>data_1_1!Q9</f>
        <v>Brüdentemperatur</v>
      </c>
    </row>
    <row r="11" spans="1:20" ht="15" customHeight="1" x14ac:dyDescent="0.25">
      <c r="A11" s="1"/>
      <c r="B11" s="1"/>
      <c r="D11" s="2" t="str">
        <f>data_1_1!A10</f>
        <v>Kupplungsreaktor</v>
      </c>
      <c r="F11" s="2" t="str">
        <f>data_1_1!C10</f>
        <v>Bodenventil</v>
      </c>
      <c r="H11" s="2" t="str">
        <f>data_1_1!E10</f>
        <v>Vakuumanalge</v>
      </c>
      <c r="J11" s="2" t="str">
        <f>data_1_1!G10</f>
        <v>Pumpe</v>
      </c>
      <c r="L11" s="2" t="str">
        <f>data_1_1!I10</f>
        <v>Safener-Container</v>
      </c>
      <c r="N11" s="2" t="str">
        <f>data_1_1!K10</f>
        <v>Abgasleitung</v>
      </c>
      <c r="P11" s="2" t="str">
        <f>data_1_1!M10</f>
        <v>Vorlage</v>
      </c>
      <c r="R11" s="2" t="str">
        <f>data_1_1!O10</f>
        <v>Mulmabtrennung</v>
      </c>
      <c r="T11" s="2" t="str">
        <f>data_1_1!Q10</f>
        <v>Temperaturtasche</v>
      </c>
    </row>
    <row r="12" spans="1:20" ht="16.5" customHeight="1" x14ac:dyDescent="0.25">
      <c r="A12" s="1"/>
      <c r="B12" s="1"/>
      <c r="D12" s="2" t="str">
        <f>data_1_1!A11</f>
        <v>Anlagenstand</v>
      </c>
      <c r="F12" s="2" t="str">
        <f>data_1_1!C11</f>
        <v>Pumpengehäuse</v>
      </c>
      <c r="H12" s="2" t="str">
        <f>data_1_1!E11</f>
        <v>Vakuumanlage</v>
      </c>
      <c r="J12" s="2" t="str">
        <f>data_1_1!G11</f>
        <v>Leitung/Pumpe</v>
      </c>
      <c r="L12" s="2" t="str">
        <f>data_1_1!I11</f>
        <v>Mulmcontainer</v>
      </c>
      <c r="N12" s="2" t="str">
        <f>data_1_1!K11</f>
        <v>Abgasstutzen</v>
      </c>
      <c r="P12" s="2"/>
      <c r="R12" s="2"/>
      <c r="T12" s="2"/>
    </row>
    <row r="13" spans="1:20" x14ac:dyDescent="0.25">
      <c r="A13" s="1"/>
      <c r="B13" s="1"/>
      <c r="D13" s="2" t="str">
        <f>data_1_1!A12</f>
        <v>Motorverteiler</v>
      </c>
      <c r="F13" s="2" t="str">
        <f>data_1_1!C12</f>
        <v>Taktungsventil</v>
      </c>
      <c r="H13" s="2" t="str">
        <f>data_1_1!E12</f>
        <v>Visconvakuummaschinen</v>
      </c>
      <c r="J13" s="2"/>
      <c r="L13" s="2"/>
      <c r="N13" s="2"/>
      <c r="P13" s="2"/>
      <c r="R13" s="2"/>
      <c r="T13" s="2"/>
    </row>
    <row r="14" spans="1:20" x14ac:dyDescent="0.25">
      <c r="D14" s="2" t="str">
        <f>data_1_1!A13</f>
        <v>Kaltwasserkühler</v>
      </c>
      <c r="F14" s="2" t="str">
        <f>data_1_1!C13</f>
        <v>Druckluftventil</v>
      </c>
      <c r="H14" s="2"/>
      <c r="J14" s="2"/>
      <c r="L14" s="2"/>
      <c r="N14" s="2"/>
      <c r="P14" s="2"/>
      <c r="R14" s="2"/>
      <c r="T14" s="2"/>
    </row>
    <row r="15" spans="1:20" x14ac:dyDescent="0.25">
      <c r="A15" s="19" t="s">
        <v>10</v>
      </c>
      <c r="B15" s="19"/>
      <c r="D15" s="2" t="str">
        <f>data_1_1!A14</f>
        <v>Abwassersammler</v>
      </c>
      <c r="F15" s="2"/>
      <c r="H15" s="2"/>
      <c r="J15" s="2"/>
      <c r="L15" s="2"/>
      <c r="N15" s="2"/>
      <c r="P15" s="2"/>
      <c r="R15" s="2"/>
      <c r="T15" s="2"/>
    </row>
    <row r="16" spans="1:20" ht="15" customHeight="1" x14ac:dyDescent="0.25">
      <c r="A16" s="16" t="s">
        <v>11</v>
      </c>
      <c r="B16" s="16"/>
      <c r="D16" s="2" t="str">
        <f>data_1_1!A15</f>
        <v>Steckscheibe</v>
      </c>
      <c r="F16" s="2"/>
      <c r="H16" s="2"/>
      <c r="J16" s="2"/>
      <c r="L16" s="2"/>
      <c r="N16" s="2"/>
      <c r="P16" s="2"/>
      <c r="R16" s="2"/>
      <c r="T16" s="2"/>
    </row>
    <row r="17" spans="1:20" x14ac:dyDescent="0.25">
      <c r="A17" s="16"/>
      <c r="B17" s="16"/>
      <c r="D17" s="2" t="str">
        <f>data_1_1!A16</f>
        <v>Fällbehälter</v>
      </c>
      <c r="F17" s="2"/>
      <c r="H17" s="2"/>
      <c r="J17" s="2"/>
      <c r="L17" s="2"/>
      <c r="N17" s="2"/>
      <c r="P17" s="2"/>
      <c r="R17" s="2"/>
      <c r="T17" s="2"/>
    </row>
    <row r="18" spans="1:20" x14ac:dyDescent="0.25">
      <c r="A18" s="16"/>
      <c r="B18" s="16"/>
      <c r="D18" s="2" t="str">
        <f>data_1_1!A17</f>
        <v>Mannlochdeckel</v>
      </c>
      <c r="F18" s="2"/>
      <c r="H18" s="2"/>
      <c r="J18" s="2"/>
      <c r="L18" s="2"/>
      <c r="N18" s="2"/>
      <c r="P18" s="2"/>
      <c r="R18" s="2"/>
      <c r="T18" s="2"/>
    </row>
    <row r="19" spans="1:20" x14ac:dyDescent="0.25">
      <c r="A19" s="16"/>
      <c r="B19" s="16"/>
      <c r="D19" s="2" t="str">
        <f>data_1_1!A18</f>
        <v>Flashtopf</v>
      </c>
      <c r="F19" s="2"/>
      <c r="H19" s="2"/>
      <c r="J19" s="2"/>
      <c r="L19" s="2"/>
      <c r="N19" s="2"/>
      <c r="P19" s="2"/>
      <c r="R19" s="2"/>
      <c r="T19" s="2"/>
    </row>
    <row r="20" spans="1:20" x14ac:dyDescent="0.25">
      <c r="A20" s="16"/>
      <c r="B20" s="16"/>
      <c r="D20" s="2" t="str">
        <f>data_1_1!A19</f>
        <v>Probenahmepumpe</v>
      </c>
      <c r="F20" s="2"/>
      <c r="H20" s="2"/>
      <c r="J20" s="2"/>
      <c r="L20" s="2"/>
      <c r="N20" s="2"/>
      <c r="P20" s="2"/>
      <c r="R20" s="2"/>
      <c r="T20" s="2"/>
    </row>
    <row r="21" spans="1:20" x14ac:dyDescent="0.25">
      <c r="A21" s="16"/>
      <c r="B21" s="16"/>
      <c r="D21" s="2" t="str">
        <f>data_1_1!A20</f>
        <v>Gleiteinheit</v>
      </c>
      <c r="F21" s="2"/>
      <c r="H21" s="2"/>
      <c r="J21" s="2"/>
      <c r="L21" s="2"/>
      <c r="N21" s="2"/>
      <c r="P21" s="2"/>
      <c r="R21" s="2"/>
      <c r="T21" s="2"/>
    </row>
    <row r="22" spans="1:20" x14ac:dyDescent="0.25">
      <c r="A22" s="16"/>
      <c r="B22" s="16"/>
      <c r="D22" s="2" t="str">
        <f>data_1_1!A21</f>
        <v>Behälterbeleuchtung</v>
      </c>
    </row>
    <row r="23" spans="1:20" x14ac:dyDescent="0.25">
      <c r="A23" s="8"/>
      <c r="B23" s="8"/>
      <c r="D23" s="2" t="str">
        <f>data_1_1!A22</f>
        <v>Trockenlaufsonde</v>
      </c>
    </row>
    <row r="24" spans="1:20" x14ac:dyDescent="0.25">
      <c r="A24" s="8"/>
      <c r="B24" s="8"/>
      <c r="D24" s="2"/>
    </row>
    <row r="25" spans="1:20" x14ac:dyDescent="0.25">
      <c r="A25" s="8"/>
      <c r="B25" s="8"/>
      <c r="D25" s="2"/>
    </row>
    <row r="26" spans="1:20" x14ac:dyDescent="0.25">
      <c r="A26" s="8"/>
      <c r="B26" s="8"/>
      <c r="D26" s="5"/>
    </row>
    <row r="27" spans="1:20" x14ac:dyDescent="0.25">
      <c r="A27" s="8"/>
      <c r="B27" s="8"/>
      <c r="D27" s="5"/>
    </row>
    <row r="28" spans="1:20" x14ac:dyDescent="0.25">
      <c r="A28" s="8"/>
      <c r="B28" s="8"/>
      <c r="D28" s="5"/>
    </row>
    <row r="29" spans="1:20" x14ac:dyDescent="0.25">
      <c r="A29" s="8"/>
      <c r="B29" s="8"/>
      <c r="D29" s="5"/>
    </row>
    <row r="30" spans="1:20" x14ac:dyDescent="0.25">
      <c r="A30" s="8"/>
      <c r="B30" s="8"/>
      <c r="D30" s="5"/>
    </row>
    <row r="31" spans="1:20" x14ac:dyDescent="0.25">
      <c r="A31" s="8"/>
      <c r="B31" s="8"/>
      <c r="D31" s="5"/>
    </row>
    <row r="32" spans="1:20" x14ac:dyDescent="0.25">
      <c r="A32" s="8"/>
      <c r="B32" s="8"/>
      <c r="D32" s="5"/>
    </row>
    <row r="33" spans="4:14" x14ac:dyDescent="0.25">
      <c r="D33" s="5"/>
      <c r="N33" t="s">
        <v>12</v>
      </c>
    </row>
    <row r="34" spans="4:14" x14ac:dyDescent="0.25">
      <c r="D34" s="5"/>
    </row>
    <row r="35" spans="4:14" x14ac:dyDescent="0.25">
      <c r="D35" s="5"/>
    </row>
    <row r="36" spans="4:14" x14ac:dyDescent="0.25">
      <c r="D36" s="5"/>
    </row>
    <row r="37" spans="4:14" x14ac:dyDescent="0.25">
      <c r="D37" s="5"/>
    </row>
    <row r="38" spans="4:14" x14ac:dyDescent="0.25">
      <c r="D38" s="5"/>
    </row>
    <row r="39" spans="4:14" x14ac:dyDescent="0.25">
      <c r="D39" s="5"/>
    </row>
    <row r="40" spans="4:14" x14ac:dyDescent="0.25">
      <c r="D40" s="5"/>
    </row>
    <row r="41" spans="4:14" x14ac:dyDescent="0.25">
      <c r="D41" s="5"/>
    </row>
    <row r="42" spans="4:14" x14ac:dyDescent="0.25">
      <c r="D42" s="5"/>
    </row>
    <row r="43" spans="4:14" x14ac:dyDescent="0.25">
      <c r="D43" s="5"/>
    </row>
  </sheetData>
  <mergeCells count="5">
    <mergeCell ref="A16:B22"/>
    <mergeCell ref="A1:B1"/>
    <mergeCell ref="A2:B2"/>
    <mergeCell ref="A15:B15"/>
    <mergeCell ref="A3:B7"/>
  </mergeCells>
  <conditionalFormatting sqref="D4">
    <cfRule type="containsBlanks" dxfId="96" priority="10">
      <formula>LEN(TRIM(D4))=0</formula>
    </cfRule>
  </conditionalFormatting>
  <conditionalFormatting sqref="F4">
    <cfRule type="containsBlanks" dxfId="95" priority="9">
      <formula>LEN(TRIM(F4))=0</formula>
    </cfRule>
  </conditionalFormatting>
  <conditionalFormatting sqref="H4">
    <cfRule type="containsBlanks" dxfId="94" priority="8">
      <formula>LEN(TRIM(H4))=0</formula>
    </cfRule>
  </conditionalFormatting>
  <conditionalFormatting sqref="J4">
    <cfRule type="containsBlanks" dxfId="93" priority="7">
      <formula>LEN(TRIM(J4))=0</formula>
    </cfRule>
  </conditionalFormatting>
  <conditionalFormatting sqref="L4">
    <cfRule type="containsBlanks" dxfId="92" priority="6">
      <formula>LEN(TRIM(L4))=0</formula>
    </cfRule>
  </conditionalFormatting>
  <conditionalFormatting sqref="N4">
    <cfRule type="containsBlanks" dxfId="91" priority="5">
      <formula>LEN(TRIM(N4))=0</formula>
    </cfRule>
  </conditionalFormatting>
  <conditionalFormatting sqref="P4">
    <cfRule type="containsBlanks" dxfId="90" priority="4">
      <formula>LEN(TRIM(P4))=0</formula>
    </cfRule>
  </conditionalFormatting>
  <conditionalFormatting sqref="R4">
    <cfRule type="containsBlanks" dxfId="89" priority="3">
      <formula>LEN(TRIM(R4))=0</formula>
    </cfRule>
  </conditionalFormatting>
  <conditionalFormatting sqref="T4">
    <cfRule type="containsBlanks" dxfId="88" priority="2">
      <formula>LEN(TRIM(T4))=0</formula>
    </cfRule>
  </conditionalFormatting>
  <dataValidations count="1">
    <dataValidation type="whole" allowBlank="1" showDropDown="1" showInputMessage="1" showErrorMessage="1" sqref="D4 F4 H4 J4 L4 N4 P4 R4 T4" xr:uid="{88EA6352-3EDB-4BC3-B467-ED93CDBCA5F2}">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L42"/>
  <sheetViews>
    <sheetView zoomScale="80" zoomScaleNormal="80" workbookViewId="0">
      <pane xSplit="3" ySplit="2" topLeftCell="D3" activePane="bottomRight" state="frozen"/>
      <selection pane="topRight" activeCell="D1" sqref="D1"/>
      <selection pane="bottomLeft" activeCell="A3" sqref="A3"/>
      <selection pane="bottomRight" activeCell="D7" sqref="D7"/>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33.5703125" bestFit="1" customWidth="1"/>
    <col min="7" max="7" width="3.7109375" customWidth="1"/>
    <col min="8" max="8" width="33.5703125" bestFit="1" customWidth="1"/>
    <col min="9" max="9" width="3.7109375" customWidth="1"/>
    <col min="10" max="10" width="25.8554687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5.85546875" bestFit="1" customWidth="1"/>
    <col min="37" max="37" width="3.7109375" customWidth="1"/>
    <col min="38" max="38" width="25.85546875" bestFit="1" customWidth="1"/>
    <col min="40" max="40" width="9.140625" customWidth="1"/>
  </cols>
  <sheetData>
    <row r="1" spans="1:38" ht="18.75" x14ac:dyDescent="0.3">
      <c r="A1" s="17" t="s">
        <v>13</v>
      </c>
      <c r="B1" s="17"/>
      <c r="D1" s="3"/>
      <c r="F1" s="3"/>
      <c r="H1" s="3"/>
      <c r="J1" s="3"/>
      <c r="L1" s="3"/>
      <c r="N1" s="3"/>
      <c r="P1" s="3"/>
      <c r="R1" s="3"/>
      <c r="T1" s="3"/>
      <c r="V1" s="3"/>
      <c r="X1" s="3"/>
      <c r="Z1" s="3"/>
      <c r="AB1" s="3"/>
      <c r="AD1" s="3"/>
      <c r="AF1" s="3"/>
      <c r="AH1" s="3"/>
      <c r="AJ1" s="3"/>
      <c r="AL1" s="3"/>
    </row>
    <row r="2" spans="1:38" s="5" customFormat="1" ht="15" customHeight="1" x14ac:dyDescent="0.25">
      <c r="A2" s="18" t="s">
        <v>7</v>
      </c>
      <c r="B2" s="18"/>
      <c r="D2" s="6" t="str">
        <f>data_1_2!A1</f>
        <v>Behälter</v>
      </c>
      <c r="F2" s="6" t="str">
        <f>data_1_2!C1</f>
        <v>Bereich</v>
      </c>
      <c r="H2" s="6" t="str">
        <f>data_1_2!E1</f>
        <v>Motor</v>
      </c>
      <c r="J2" s="6" t="str">
        <f>data_1_2!G1</f>
        <v>Prozess</v>
      </c>
      <c r="L2" s="6" t="str">
        <f>data_1_2!I1</f>
        <v>Gang</v>
      </c>
      <c r="N2" s="6" t="str">
        <f>data_1_2!K1</f>
        <v>Stück</v>
      </c>
      <c r="P2" s="6" t="str">
        <f>data_1_2!M1</f>
        <v>Zustand</v>
      </c>
      <c r="R2" s="6" t="str">
        <f>data_1_2!O1</f>
        <v>Verbindung</v>
      </c>
      <c r="T2" s="6" t="str">
        <f>data_1_2!Q1</f>
        <v>Art</v>
      </c>
      <c r="V2" s="6" t="str">
        <f>data_1_2!S1</f>
        <v>Flüssigkeit</v>
      </c>
      <c r="X2" s="6" t="str">
        <f>data_1_2!U1</f>
        <v>Vorlage</v>
      </c>
      <c r="Z2" s="6" t="str">
        <f>data_1_2!W1</f>
        <v>Handeln</v>
      </c>
      <c r="AB2" s="6" t="str">
        <f>data_1_2!Y1</f>
        <v>Ventil</v>
      </c>
      <c r="AD2" s="6" t="str">
        <f>data_1_2!AA1</f>
        <v>Untersuchung</v>
      </c>
      <c r="AF2" s="6" t="str">
        <f>data_1_2!AC1</f>
        <v>Beeinträchtigung</v>
      </c>
      <c r="AH2" s="6" t="str">
        <f>data_1_2!AE1</f>
        <v>Veränderung</v>
      </c>
      <c r="AJ2" s="6" t="str">
        <f>data_1_2!AG1</f>
        <v>Substanz</v>
      </c>
      <c r="AL2" s="6" t="str">
        <f>data_1_2!AI1</f>
        <v>Zeichen</v>
      </c>
    </row>
    <row r="3" spans="1:38"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20"/>
      <c r="B4" s="20"/>
      <c r="D4" s="2">
        <v>6</v>
      </c>
      <c r="F4" s="2">
        <v>6</v>
      </c>
      <c r="H4" s="2">
        <v>7</v>
      </c>
      <c r="J4" s="2">
        <v>5</v>
      </c>
      <c r="L4" s="2">
        <v>5</v>
      </c>
      <c r="N4" s="2">
        <v>3</v>
      </c>
      <c r="P4" s="2">
        <v>5</v>
      </c>
      <c r="R4" s="2">
        <v>4</v>
      </c>
      <c r="T4" s="2">
        <v>5</v>
      </c>
      <c r="V4" s="2">
        <v>7</v>
      </c>
      <c r="X4" s="2">
        <v>8</v>
      </c>
      <c r="Z4" s="2">
        <v>5</v>
      </c>
      <c r="AB4" s="2">
        <v>9</v>
      </c>
      <c r="AD4" s="2">
        <v>7</v>
      </c>
      <c r="AF4" s="2">
        <v>9</v>
      </c>
      <c r="AH4" s="2">
        <v>4</v>
      </c>
      <c r="AJ4" s="2">
        <v>6</v>
      </c>
      <c r="AL4" s="2">
        <v>4</v>
      </c>
    </row>
    <row r="5" spans="1:38"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c r="AJ5" s="7" t="s">
        <v>15</v>
      </c>
      <c r="AL5" s="7" t="s">
        <v>15</v>
      </c>
    </row>
    <row r="6" spans="1:38" x14ac:dyDescent="0.25">
      <c r="A6" s="20"/>
      <c r="B6" s="20"/>
      <c r="D6" s="4">
        <v>5</v>
      </c>
      <c r="F6" s="4">
        <v>5</v>
      </c>
      <c r="H6" s="4">
        <v>4</v>
      </c>
      <c r="J6" s="4">
        <v>6</v>
      </c>
      <c r="L6" s="4">
        <v>1</v>
      </c>
      <c r="N6" s="4">
        <v>0</v>
      </c>
      <c r="P6" s="4">
        <v>2</v>
      </c>
      <c r="R6" s="4">
        <v>1</v>
      </c>
      <c r="T6" s="4">
        <v>3</v>
      </c>
      <c r="V6" s="4">
        <v>4</v>
      </c>
      <c r="X6" s="4">
        <v>8</v>
      </c>
      <c r="Z6" s="4">
        <v>1</v>
      </c>
      <c r="AB6" s="4">
        <v>9</v>
      </c>
      <c r="AD6" s="4">
        <v>8</v>
      </c>
      <c r="AF6" s="4">
        <v>9</v>
      </c>
      <c r="AH6" s="4">
        <v>4</v>
      </c>
      <c r="AJ6" s="4">
        <v>3</v>
      </c>
      <c r="AL6" s="4">
        <v>2</v>
      </c>
    </row>
    <row r="7" spans="1:38" x14ac:dyDescent="0.25">
      <c r="A7" s="20"/>
      <c r="B7" s="20"/>
      <c r="D7" s="2" t="str">
        <f>data_1_2!A6</f>
        <v>Maschinenpool</v>
      </c>
      <c r="F7" s="2" t="str">
        <f>data_1_2!C6</f>
        <v>Kupplungreaktor</v>
      </c>
      <c r="H7" s="2" t="str">
        <f>data_1_2!E6</f>
        <v>Sumpfaustragspumpe</v>
      </c>
      <c r="J7" s="2" t="str">
        <f>data_1_2!G6</f>
        <v>Anzeige</v>
      </c>
      <c r="L7" s="2" t="str">
        <f>data_1_2!I6</f>
        <v>Motorverteiler</v>
      </c>
      <c r="N7" s="2" t="str">
        <f>data_1_2!K6</f>
        <v>Phaseneinsteller</v>
      </c>
      <c r="P7" s="2" t="str">
        <f>data_1_2!M6</f>
        <v>Einlauf</v>
      </c>
      <c r="R7" s="2" t="str">
        <f>data_1_2!O6</f>
        <v>Phenotiazin</v>
      </c>
      <c r="T7" s="2" t="str">
        <f>data_1_2!Q6</f>
        <v>Anfahren</v>
      </c>
      <c r="V7" s="2" t="str">
        <f>data_1_2!S6</f>
        <v>Glykol</v>
      </c>
      <c r="X7" s="2" t="str">
        <f>data_1_2!U6</f>
        <v>Masevorlage</v>
      </c>
      <c r="Z7" s="2" t="str">
        <f>data_1_2!W6</f>
        <v>Polizeifilter</v>
      </c>
      <c r="AB7" s="2" t="str">
        <f>data_1_2!Y6</f>
        <v>Ablassventil</v>
      </c>
      <c r="AD7" s="2" t="str">
        <f>data_1_2!AA6</f>
        <v>Messung</v>
      </c>
      <c r="AF7" s="2" t="str">
        <f>data_1_2!AC6</f>
        <v>Verstopfung</v>
      </c>
      <c r="AH7" s="2" t="str">
        <f>data_1_2!AE6</f>
        <v>Rauchentwicklung</v>
      </c>
      <c r="AJ7" s="2" t="str">
        <f>data_1_2!AG6</f>
        <v>Wasser-Puffer</v>
      </c>
      <c r="AL7" s="2" t="str">
        <f>data_1_2!AI6</f>
        <v>Kg/h</v>
      </c>
    </row>
    <row r="8" spans="1:38" ht="15" customHeight="1" x14ac:dyDescent="0.25">
      <c r="A8" s="16" t="s">
        <v>16</v>
      </c>
      <c r="B8" s="16"/>
      <c r="D8" s="2" t="str">
        <f>data_1_2!A7</f>
        <v>Container</v>
      </c>
      <c r="F8" s="2" t="str">
        <f>data_1_2!C7</f>
        <v>Wasserphase</v>
      </c>
      <c r="H8" s="2" t="str">
        <f>data_1_2!E7</f>
        <v>Dichtung</v>
      </c>
      <c r="J8" s="2" t="str">
        <f>data_1_2!G7</f>
        <v>Hinweis</v>
      </c>
      <c r="L8" s="2" t="str">
        <f>data_1_2!I7</f>
        <v>Abwassersammler</v>
      </c>
      <c r="N8" s="2" t="str">
        <f>data_1_2!K7</f>
        <v>Destop</v>
      </c>
      <c r="P8" s="2" t="str">
        <f>data_1_2!M7</f>
        <v>Probelauf</v>
      </c>
      <c r="R8" s="2" t="str">
        <f>data_1_2!O7</f>
        <v>Frischxylol</v>
      </c>
      <c r="T8" s="2" t="str">
        <f>data_1_2!Q7</f>
        <v>Trockenlaufsonde</v>
      </c>
      <c r="V8" s="2" t="str">
        <f>data_1_2!S7</f>
        <v>Rücklauf</v>
      </c>
      <c r="X8" s="2" t="str">
        <f>data_1_2!U7</f>
        <v>Rein-Vorlage</v>
      </c>
      <c r="Z8" s="2" t="str">
        <f>data_1_2!W7</f>
        <v>Standhaltung</v>
      </c>
      <c r="AB8" s="2" t="str">
        <f>data_1_2!Y7</f>
        <v>Bodenventil</v>
      </c>
      <c r="AD8" s="2" t="str">
        <f>data_1_2!AA7</f>
        <v>Xylolüberwachung</v>
      </c>
      <c r="AF8" s="2" t="str">
        <f>data_1_2!AC7</f>
        <v>Störung</v>
      </c>
      <c r="AH8" s="2" t="str">
        <f>data_1_2!AE7</f>
        <v>Schichtende</v>
      </c>
      <c r="AJ8" s="2" t="str">
        <f>data_1_2!AG7</f>
        <v>Puffer</v>
      </c>
      <c r="AL8" s="2" t="str">
        <f>data_1_2!AI7</f>
        <v>Destillat</v>
      </c>
    </row>
    <row r="9" spans="1:38" ht="15" customHeight="1" x14ac:dyDescent="0.25">
      <c r="A9" s="20" t="s">
        <v>17</v>
      </c>
      <c r="B9" s="20"/>
      <c r="D9" s="2" t="str">
        <f>data_1_2!A8</f>
        <v>Flashtopf</v>
      </c>
      <c r="F9" s="2" t="str">
        <f>data_1_2!C8</f>
        <v>Wärmekammer</v>
      </c>
      <c r="H9" s="2" t="str">
        <f>data_1_2!E8</f>
        <v>Vorlagepumpe</v>
      </c>
      <c r="J9" s="2" t="str">
        <f>data_1_2!G8</f>
        <v>Anlage</v>
      </c>
      <c r="L9" s="2" t="str">
        <f>data_1_2!I8</f>
        <v>Mulmrückstandssammler</v>
      </c>
      <c r="N9" s="2" t="str">
        <f>data_1_2!K8</f>
        <v>Steckscheibe</v>
      </c>
      <c r="P9" s="2" t="str">
        <f>data_1_2!M8</f>
        <v>Bereich</v>
      </c>
      <c r="R9" s="2" t="str">
        <f>data_1_2!O8</f>
        <v>Maske</v>
      </c>
      <c r="T9" s="2" t="str">
        <f>data_1_2!Q8</f>
        <v>Warmwasserüberlauf</v>
      </c>
      <c r="V9" s="2" t="str">
        <f>data_1_2!S8</f>
        <v>Ethanol</v>
      </c>
      <c r="X9" s="2" t="str">
        <f>data_1_2!U8</f>
        <v>Rein-MIBK-Vorlage</v>
      </c>
      <c r="Z9" s="2" t="str">
        <f>data_1_2!W8</f>
        <v>Saugstutzen</v>
      </c>
      <c r="AB9" s="2" t="str">
        <f>data_1_2!Y8</f>
        <v>Ventil</v>
      </c>
      <c r="AD9" s="2" t="str">
        <f>data_1_2!AA8</f>
        <v>Leitfähigkeitsmessung</v>
      </c>
      <c r="AF9" s="2" t="str">
        <f>data_1_2!AC8</f>
        <v>Beispielstörung</v>
      </c>
      <c r="AH9" s="2" t="str">
        <f>data_1_2!AE8</f>
        <v>Verschiebung</v>
      </c>
      <c r="AJ9" s="2" t="str">
        <f>data_1_2!AG8</f>
        <v>Streichdampf</v>
      </c>
      <c r="AL9" s="2" t="str">
        <f>data_1_2!AI8</f>
        <v>Xyloldestillat</v>
      </c>
    </row>
    <row r="10" spans="1:38" ht="16.5" customHeight="1" x14ac:dyDescent="0.25">
      <c r="A10" s="20"/>
      <c r="B10" s="20"/>
      <c r="D10" s="2" t="str">
        <f>data_1_2!A9</f>
        <v>Safener-Container</v>
      </c>
      <c r="F10" s="2" t="str">
        <f>data_1_2!C9</f>
        <v>Problem</v>
      </c>
      <c r="H10" s="2" t="str">
        <f>data_1_2!E9</f>
        <v>Vakuumaschine</v>
      </c>
      <c r="J10" s="2" t="str">
        <f>data_1_2!G9</f>
        <v>Nachmittag</v>
      </c>
      <c r="L10" s="2" t="str">
        <f>data_1_2!I9</f>
        <v>Mulm-RS-Sammler</v>
      </c>
      <c r="N10" s="2" t="str">
        <f>data_1_2!K9</f>
        <v>Phasenversteller</v>
      </c>
      <c r="P10" s="2" t="str">
        <f>data_1_2!M9</f>
        <v>Gesamtstatus</v>
      </c>
      <c r="R10" s="2" t="str">
        <f>data_1_2!O9</f>
        <v>Wasser/Xylol</v>
      </c>
      <c r="T10" s="2" t="str">
        <f>data_1_2!Q9</f>
        <v>Leeren</v>
      </c>
      <c r="V10" s="2" t="str">
        <f>data_1_2!S9</f>
        <v>Roh-Ethanol</v>
      </c>
      <c r="X10" s="2" t="str">
        <f>data_1_2!U9</f>
        <v>ABC-Vorlage</v>
      </c>
      <c r="Z10" s="2" t="str">
        <f>data_1_2!W9</f>
        <v>Klemme</v>
      </c>
      <c r="AB10" s="2" t="str">
        <f>data_1_2!Y9</f>
        <v>Taktungsventil</v>
      </c>
      <c r="AD10" s="2" t="str">
        <f>data_1_2!AA9</f>
        <v>Standmessung</v>
      </c>
      <c r="AF10" s="2" t="str">
        <f>data_1_2!AC9</f>
        <v>Funktionsstörung</v>
      </c>
      <c r="AH10" s="2" t="str">
        <f>data_1_2!AE9</f>
        <v>Grund</v>
      </c>
      <c r="AJ10" s="2" t="str">
        <f>data_1_2!AG9</f>
        <v>Dampf</v>
      </c>
      <c r="AL10" s="2" t="str">
        <f>data_1_2!AI9</f>
        <v>Aufsatzkolonne</v>
      </c>
    </row>
    <row r="11" spans="1:38" x14ac:dyDescent="0.25">
      <c r="A11" s="1"/>
      <c r="B11" s="1"/>
      <c r="D11" s="2" t="str">
        <f>data_1_2!A10</f>
        <v>Destillatablaufleitung</v>
      </c>
      <c r="F11" s="2" t="str">
        <f>data_1_2!C10</f>
        <v>Vorfeld</v>
      </c>
      <c r="H11" s="2" t="str">
        <f>data_1_2!E10</f>
        <v>Flüssigkeitsringpumpe</v>
      </c>
      <c r="J11" s="2" t="str">
        <f>data_1_2!G10</f>
        <v>Marlothermanlage</v>
      </c>
      <c r="L11" s="2" t="str">
        <f>data_1_2!I10</f>
        <v>Stand</v>
      </c>
      <c r="N11" s="2" t="str">
        <f>data_1_2!K10</f>
        <v>Kolonne</v>
      </c>
      <c r="P11" s="2" t="str">
        <f>data_1_2!M10</f>
        <v>Ansatz</v>
      </c>
      <c r="R11" s="2" t="str">
        <f>data_1_2!O10</f>
        <v>Spülxylol</v>
      </c>
      <c r="T11" s="2" t="str">
        <f>data_1_2!Q10</f>
        <v>KONTROLLIEREN</v>
      </c>
      <c r="V11" s="2" t="str">
        <f>data_1_2!S10</f>
        <v>Wasser</v>
      </c>
      <c r="X11" s="2" t="str">
        <f>data_1_2!U10</f>
        <v>MASE-Vorlage</v>
      </c>
      <c r="Z11" s="2" t="str">
        <f>data_1_2!W10</f>
        <v>Abgasstutzen</v>
      </c>
      <c r="AB11" s="2" t="str">
        <f>data_1_2!Y10</f>
        <v>Druckluftventil</v>
      </c>
      <c r="AD11" s="2" t="str">
        <f>data_1_2!AA10</f>
        <v>Probe</v>
      </c>
      <c r="AF11" s="2" t="str">
        <f>data_1_2!AC10</f>
        <v>Teil-verstopfung</v>
      </c>
      <c r="AH11" s="2" t="str">
        <f>data_1_2!AE10</f>
        <v>Schwankung</v>
      </c>
      <c r="AJ11" s="2" t="str">
        <f>data_1_2!AG10</f>
        <v>Wasserpuffer</v>
      </c>
      <c r="AL11" s="2" t="str">
        <f>data_1_2!AI10</f>
        <v>Wert</v>
      </c>
    </row>
    <row r="12" spans="1:38" x14ac:dyDescent="0.25">
      <c r="D12" s="2" t="str">
        <f>data_1_2!A11</f>
        <v>Fällbehälter</v>
      </c>
      <c r="F12" s="2" t="str">
        <f>data_1_2!C11</f>
        <v>Lüftung</v>
      </c>
      <c r="H12" s="2" t="str">
        <f>data_1_2!E11</f>
        <v>Marlothermpumpe</v>
      </c>
      <c r="J12" s="2" t="str">
        <f>data_1_2!G11</f>
        <v>Vakuumanlage</v>
      </c>
      <c r="L12" s="2" t="str">
        <f>data_1_2!I11</f>
        <v>Sammler</v>
      </c>
      <c r="N12" s="2" t="str">
        <f>data_1_2!K11</f>
        <v>Vorstufe</v>
      </c>
      <c r="P12" s="2" t="str">
        <f>data_1_2!M11</f>
        <v>Filter</v>
      </c>
      <c r="R12" s="2" t="str">
        <f>data_1_2!O11</f>
        <v>Xylol</v>
      </c>
      <c r="T12" s="2" t="str">
        <f>data_1_2!Q11</f>
        <v>Überfüllsonde</v>
      </c>
      <c r="V12" s="2" t="str">
        <f>data_1_2!S11</f>
        <v>Rein-Ethanol</v>
      </c>
      <c r="X12" s="2" t="str">
        <f>data_1_2!U11</f>
        <v>Spülxylolvorlage</v>
      </c>
      <c r="Z12" s="2" t="str">
        <f>data_1_2!W11</f>
        <v>Stück</v>
      </c>
      <c r="AB12" s="2" t="str">
        <f>data_1_2!Y11</f>
        <v>Abpumpventil</v>
      </c>
      <c r="AD12" s="2" t="str">
        <f>data_1_2!AA11</f>
        <v>Mengenüberwachung</v>
      </c>
      <c r="AF12" s="2"/>
      <c r="AH12" s="2"/>
      <c r="AJ12" s="2"/>
      <c r="AL12" s="2"/>
    </row>
    <row r="13" spans="1:38" x14ac:dyDescent="0.25">
      <c r="A13" s="19" t="s">
        <v>10</v>
      </c>
      <c r="B13" s="19"/>
      <c r="D13" s="2" t="str">
        <f>data_1_2!A12</f>
        <v>Auslagerungsbehälter</v>
      </c>
      <c r="F13" s="2" t="str">
        <f>data_1_2!C12</f>
        <v>Bereich</v>
      </c>
      <c r="H13" s="2" t="str">
        <f>data_1_2!E12</f>
        <v>Roh-Safener-Extraktions-Pumpe</v>
      </c>
      <c r="J13" s="2" t="str">
        <f>data_1_2!G12</f>
        <v>Mixer</v>
      </c>
      <c r="L13" s="2" t="str">
        <f>data_1_2!I12</f>
        <v>Lösemittelsammler</v>
      </c>
      <c r="N13" s="2" t="str">
        <f>data_1_2!K12</f>
        <v>Lochscheibe</v>
      </c>
      <c r="P13" s="2" t="str">
        <f>data_1_2!M12</f>
        <v>System</v>
      </c>
      <c r="R13" s="2" t="str">
        <f>data_1_2!O12</f>
        <v>Phenothiazin</v>
      </c>
      <c r="T13" s="2" t="str">
        <f>data_1_2!Q12</f>
        <v>Pulversystem</v>
      </c>
      <c r="V13" s="2" t="str">
        <f>data_1_2!S12</f>
        <v>Rückfluss</v>
      </c>
      <c r="X13" s="2" t="str">
        <f>data_1_2!U12</f>
        <v>Sumpfvorlage</v>
      </c>
      <c r="Z13" s="2" t="str">
        <f>data_1_2!W12</f>
        <v>Gleitringdichtung</v>
      </c>
      <c r="AB13" s="2" t="str">
        <f>data_1_2!Y12</f>
        <v>Regelventil</v>
      </c>
      <c r="AD13" s="2"/>
      <c r="AF13" s="2"/>
      <c r="AH13" s="2"/>
      <c r="AJ13" s="2"/>
      <c r="AL13" s="2"/>
    </row>
    <row r="14" spans="1:38" ht="15" customHeight="1" x14ac:dyDescent="0.25">
      <c r="A14" s="16" t="s">
        <v>11</v>
      </c>
      <c r="B14" s="16"/>
      <c r="D14" s="2" t="str">
        <f>data_1_2!A13</f>
        <v>Tank</v>
      </c>
      <c r="F14" s="2" t="str">
        <f>data_1_2!C13</f>
        <v>Kupplungsreaktor</v>
      </c>
      <c r="H14" s="2" t="str">
        <f>data_1_2!E13</f>
        <v>HW-Pumpe</v>
      </c>
      <c r="J14" s="2" t="str">
        <f>data_1_2!G13</f>
        <v>Destillatablauf</v>
      </c>
      <c r="L14" s="2" t="str">
        <f>data_1_2!I13</f>
        <v>Lömi-Sammler</v>
      </c>
      <c r="N14" s="2" t="str">
        <f>data_1_2!K13</f>
        <v>Deckel</v>
      </c>
      <c r="P14" s="2" t="str">
        <f>data_1_2!M13</f>
        <v>Status</v>
      </c>
      <c r="R14" s="2" t="str">
        <f>data_1_2!O13</f>
        <v>Re-Xylol</v>
      </c>
      <c r="T14" s="2" t="str">
        <f>data_1_2!Q13</f>
        <v>Kupplung</v>
      </c>
      <c r="V14" s="2" t="str">
        <f>data_1_2!S13</f>
        <v>Sperrflüssigkeit</v>
      </c>
      <c r="X14" s="2" t="str">
        <f>data_1_2!U13</f>
        <v>Hydrolyse-Vorlage</v>
      </c>
      <c r="Z14" s="2"/>
      <c r="AB14" s="2"/>
      <c r="AD14" s="2"/>
      <c r="AF14" s="2"/>
      <c r="AH14" s="2"/>
      <c r="AJ14" s="2"/>
      <c r="AL14" s="2"/>
    </row>
    <row r="15" spans="1:38" x14ac:dyDescent="0.25">
      <c r="A15" s="16"/>
      <c r="B15" s="16"/>
      <c r="D15" s="2" t="str">
        <f>data_1_2!A14</f>
        <v>Lösemittelcontainer</v>
      </c>
      <c r="F15" s="2" t="str">
        <f>data_1_2!C14</f>
        <v>Haus</v>
      </c>
      <c r="H15" s="2" t="str">
        <f>data_1_2!E14</f>
        <v>Leitung/Pumpe</v>
      </c>
      <c r="J15" s="2" t="str">
        <f>data_1_2!G14</f>
        <v>Entnahme</v>
      </c>
      <c r="L15" s="2" t="str">
        <f>data_1_2!I14</f>
        <v>Schichtmeister</v>
      </c>
      <c r="N15" s="2" t="str">
        <f>data_1_2!K14</f>
        <v>Druckseite</v>
      </c>
      <c r="P15" s="2" t="str">
        <f>data_1_2!M14</f>
        <v>Diazoeinlauf</v>
      </c>
      <c r="R15" s="2" t="str">
        <f>data_1_2!O14</f>
        <v>Brücke</v>
      </c>
      <c r="T15" s="2" t="str">
        <f>data_1_2!Q14</f>
        <v>Hechtfilter</v>
      </c>
      <c r="V15" s="2"/>
      <c r="X15" s="2"/>
      <c r="Z15" s="2"/>
      <c r="AB15" s="2"/>
      <c r="AD15" s="2"/>
      <c r="AF15" s="2"/>
      <c r="AH15" s="2"/>
      <c r="AJ15" s="2"/>
      <c r="AL15" s="2"/>
    </row>
    <row r="16" spans="1:38" x14ac:dyDescent="0.25">
      <c r="A16" s="16"/>
      <c r="B16" s="16"/>
      <c r="D16" s="2" t="str">
        <f>data_1_2!A15</f>
        <v>Kaltwasserkühler</v>
      </c>
      <c r="F16" s="2" t="str">
        <f>data_1_2!C15</f>
        <v>Betrieb</v>
      </c>
      <c r="H16" s="2" t="str">
        <f>data_1_2!E15</f>
        <v>Motor</v>
      </c>
      <c r="J16" s="2" t="str">
        <f>data_1_2!G15</f>
        <v>Rührwerk</v>
      </c>
      <c r="L16" s="2" t="str">
        <f>data_1_2!I15</f>
        <v>Rundgang</v>
      </c>
      <c r="N16" s="2" t="str">
        <f>data_1_2!K15</f>
        <v>Rotor</v>
      </c>
      <c r="P16" s="2" t="str">
        <f>data_1_2!M15</f>
        <v>Ordnung</v>
      </c>
      <c r="R16" s="2"/>
      <c r="T16" s="2"/>
      <c r="V16" s="2"/>
      <c r="X16" s="2"/>
      <c r="Z16" s="2"/>
      <c r="AB16" s="2"/>
      <c r="AD16" s="2"/>
      <c r="AF16" s="2"/>
      <c r="AH16" s="2"/>
      <c r="AJ16" s="2"/>
      <c r="AL16" s="2"/>
    </row>
    <row r="17" spans="1:38" x14ac:dyDescent="0.25">
      <c r="A17" s="16"/>
      <c r="B17" s="16"/>
      <c r="D17" s="2" t="str">
        <f>data_1_2!A16</f>
        <v>Ablaufleitung</v>
      </c>
      <c r="F17" s="2" t="str">
        <f>data_1_2!C16</f>
        <v>Labor</v>
      </c>
      <c r="H17" s="2" t="str">
        <f>data_1_2!E16</f>
        <v>Probenahmepumpe</v>
      </c>
      <c r="J17" s="2" t="str">
        <f>data_1_2!G16</f>
        <v>Bühne</v>
      </c>
      <c r="L17" s="2" t="str">
        <f>data_1_2!I16</f>
        <v>Vakuumanalge</v>
      </c>
      <c r="N17" s="2" t="str">
        <f>data_1_2!K16</f>
        <v>Fachabteilung</v>
      </c>
      <c r="P17" s="2" t="str">
        <f>data_1_2!M16</f>
        <v>Frischansatz</v>
      </c>
      <c r="R17" s="2"/>
      <c r="T17" s="2"/>
      <c r="V17" s="2"/>
      <c r="X17" s="2"/>
      <c r="Z17" s="2"/>
      <c r="AB17" s="2"/>
      <c r="AD17" s="2"/>
      <c r="AF17" s="2"/>
      <c r="AH17" s="2"/>
      <c r="AJ17" s="2"/>
      <c r="AL17" s="2"/>
    </row>
    <row r="18" spans="1:38" x14ac:dyDescent="0.25">
      <c r="A18" s="16"/>
      <c r="B18" s="16"/>
      <c r="D18" s="2" t="str">
        <f>data_1_2!A17</f>
        <v>Einlaufschauglas</v>
      </c>
      <c r="F18" s="2" t="str">
        <f>data_1_2!C17</f>
        <v>Menge</v>
      </c>
      <c r="H18" s="2" t="str">
        <f>data_1_2!E17</f>
        <v>Pumpe</v>
      </c>
      <c r="J18" s="2" t="str">
        <f>data_1_2!G17</f>
        <v>Pumpenleistung</v>
      </c>
      <c r="L18" s="2" t="str">
        <f>data_1_2!I17</f>
        <v>Schlosser</v>
      </c>
      <c r="N18" s="2" t="str">
        <f>data_1_2!K17</f>
        <v>Rest</v>
      </c>
      <c r="P18" s="2"/>
      <c r="R18" s="2"/>
      <c r="T18" s="2"/>
      <c r="V18" s="2"/>
      <c r="X18" s="2"/>
      <c r="Z18" s="2"/>
      <c r="AB18" s="2"/>
      <c r="AD18" s="2"/>
      <c r="AF18" s="2"/>
      <c r="AH18" s="2"/>
      <c r="AJ18" s="2"/>
      <c r="AL18" s="2"/>
    </row>
    <row r="19" spans="1:38" x14ac:dyDescent="0.25">
      <c r="A19" s="16"/>
      <c r="B19" s="16"/>
      <c r="D19" s="2" t="str">
        <f>data_1_2!A18</f>
        <v>Abwassersammelbehälter</v>
      </c>
      <c r="F19" s="2" t="str">
        <f>data_1_2!C18</f>
        <v>Domäne</v>
      </c>
      <c r="H19" s="2" t="str">
        <f>data_1_2!E18</f>
        <v>Extraktionspumpe</v>
      </c>
      <c r="J19" s="2" t="str">
        <f>data_1_2!G18</f>
        <v>Zeit</v>
      </c>
      <c r="L19" s="2" t="str">
        <f>data_1_2!I18</f>
        <v>Mulmsammler</v>
      </c>
      <c r="N19" s="2"/>
      <c r="P19" s="2"/>
      <c r="R19" s="2"/>
      <c r="T19" s="2"/>
      <c r="V19" s="2"/>
      <c r="X19" s="2"/>
      <c r="Z19" s="2"/>
      <c r="AB19" s="2"/>
      <c r="AD19" s="2"/>
      <c r="AF19" s="2"/>
      <c r="AH19" s="2"/>
      <c r="AJ19" s="2"/>
      <c r="AL19" s="2"/>
    </row>
    <row r="20" spans="1:38" x14ac:dyDescent="0.25">
      <c r="A20" s="16"/>
      <c r="B20" s="16"/>
      <c r="D20" s="2" t="str">
        <f>data_1_2!A19</f>
        <v>Glas</v>
      </c>
      <c r="F20" s="2" t="str">
        <f>data_1_2!C19</f>
        <v>Temperaturtasche</v>
      </c>
      <c r="H20" s="2" t="str">
        <f>data_1_2!E19</f>
        <v>Vakuummaschine</v>
      </c>
      <c r="J20" s="2" t="str">
        <f>data_1_2!G19</f>
        <v>Verriegelung</v>
      </c>
      <c r="L20" s="2" t="str">
        <f>data_1_2!I19</f>
        <v>Rückstandssammler</v>
      </c>
      <c r="N20" s="2"/>
      <c r="P20" s="2"/>
      <c r="R20" s="2"/>
      <c r="T20" s="2"/>
      <c r="V20" s="2"/>
      <c r="X20" s="2"/>
      <c r="Z20" s="2"/>
      <c r="AB20" s="2"/>
      <c r="AD20" s="2"/>
      <c r="AF20" s="2"/>
      <c r="AH20" s="2"/>
      <c r="AJ20" s="2"/>
      <c r="AL20" s="2"/>
    </row>
    <row r="21" spans="1:38" x14ac:dyDescent="0.25">
      <c r="A21" s="16" t="s">
        <v>18</v>
      </c>
      <c r="B21" s="16"/>
      <c r="D21" s="2" t="str">
        <f>data_1_2!A20</f>
        <v>Mulmcontainer</v>
      </c>
      <c r="F21" s="2" t="str">
        <f>data_1_2!C20</f>
        <v>Vakuum</v>
      </c>
      <c r="H21" s="2" t="str">
        <f>data_1_2!E20</f>
        <v>Pumpenmotor</v>
      </c>
      <c r="J21" s="2" t="str">
        <f>data_1_2!G20</f>
        <v>Vakuum-Anlage</v>
      </c>
      <c r="L21" s="2"/>
      <c r="N21" s="2"/>
      <c r="P21" s="2"/>
      <c r="R21" s="2"/>
      <c r="T21" s="2"/>
      <c r="V21" s="2"/>
      <c r="X21" s="2"/>
      <c r="Z21" s="2"/>
      <c r="AB21" s="2"/>
      <c r="AD21" s="2"/>
      <c r="AF21" s="2"/>
      <c r="AH21" s="2"/>
      <c r="AJ21" s="2"/>
      <c r="AL21" s="2"/>
    </row>
    <row r="22" spans="1:38" x14ac:dyDescent="0.25">
      <c r="A22" s="16"/>
      <c r="B22" s="16"/>
      <c r="D22" s="2" t="str">
        <f>data_1_2!A21</f>
        <v>Umpumpleitung</v>
      </c>
      <c r="F22" s="2" t="str">
        <f>data_1_2!C21</f>
        <v>Pumpenhaus</v>
      </c>
      <c r="H22" s="2" t="str">
        <f>data_1_2!E21</f>
        <v>Diazotiererpumpe</v>
      </c>
      <c r="J22" s="2" t="str">
        <f>data_1_2!G21</f>
        <v>Kontrolle</v>
      </c>
      <c r="L22" s="2"/>
      <c r="N22" s="2"/>
      <c r="P22" s="2"/>
      <c r="R22" s="2"/>
      <c r="T22" s="2"/>
      <c r="V22" s="2"/>
      <c r="X22" s="2"/>
      <c r="Z22" s="2"/>
      <c r="AB22" s="2"/>
      <c r="AD22" s="2"/>
      <c r="AF22" s="2"/>
      <c r="AH22" s="2"/>
      <c r="AJ22" s="2"/>
      <c r="AL22" s="2"/>
    </row>
    <row r="23" spans="1:38" x14ac:dyDescent="0.25">
      <c r="A23" s="16"/>
      <c r="B23" s="16"/>
      <c r="D23" s="2" t="str">
        <f>data_1_2!A22</f>
        <v>Lager</v>
      </c>
      <c r="F23" s="2" t="str">
        <f>data_1_2!C22</f>
        <v>Pumpengehäuse</v>
      </c>
      <c r="H23" s="2" t="str">
        <f>data_1_2!E22</f>
        <v>Vakuumpumpe</v>
      </c>
      <c r="J23" s="2" t="str">
        <f>data_1_2!G22</f>
        <v>Ablauf</v>
      </c>
      <c r="L23" s="2"/>
      <c r="N23" s="2"/>
      <c r="P23" s="2"/>
      <c r="R23" s="2"/>
      <c r="T23" s="2"/>
      <c r="V23" s="2"/>
      <c r="X23" s="2"/>
      <c r="Z23" s="2"/>
      <c r="AB23" s="2"/>
      <c r="AD23" s="2"/>
      <c r="AF23" s="2"/>
      <c r="AH23" s="2"/>
      <c r="AJ23" s="2"/>
      <c r="AL23" s="2"/>
    </row>
    <row r="24" spans="1:38" x14ac:dyDescent="0.25">
      <c r="A24" s="16"/>
      <c r="B24" s="16"/>
      <c r="D24" s="2" t="str">
        <f>data_1_2!A23</f>
        <v>Druckleitung</v>
      </c>
      <c r="F24" s="2" t="str">
        <f>data_1_2!C23</f>
        <v>Meisterstube</v>
      </c>
      <c r="H24" s="2" t="str">
        <f>data_1_2!E23</f>
        <v>Spülxylolpumpe</v>
      </c>
      <c r="J24" s="2" t="str">
        <f>data_1_2!G23</f>
        <v>Reparatur</v>
      </c>
      <c r="L24" s="2"/>
      <c r="N24" s="2"/>
      <c r="P24" s="2"/>
      <c r="R24" s="2"/>
      <c r="T24" s="2"/>
      <c r="V24" s="2"/>
      <c r="X24" s="2"/>
      <c r="Z24" s="2"/>
      <c r="AB24" s="2"/>
      <c r="AD24" s="2"/>
      <c r="AF24" s="2"/>
      <c r="AH24" s="2"/>
      <c r="AJ24" s="2"/>
      <c r="AL24" s="2"/>
    </row>
    <row r="25" spans="1:38" x14ac:dyDescent="0.25">
      <c r="A25" s="8"/>
      <c r="B25" s="8"/>
      <c r="D25" s="2" t="str">
        <f>data_1_2!A24</f>
        <v>Lömi-Container</v>
      </c>
      <c r="F25" s="2" t="str">
        <f>data_1_2!C24</f>
        <v>Xylolphase</v>
      </c>
      <c r="H25" s="2" t="str">
        <f>data_1_2!E24</f>
        <v>Diazopumpe</v>
      </c>
      <c r="J25" s="2" t="str">
        <f>data_1_2!G24</f>
        <v>Temperaturanzeige</v>
      </c>
      <c r="L25" s="2"/>
      <c r="N25" s="2"/>
      <c r="P25" s="2"/>
      <c r="R25" s="2"/>
      <c r="T25" s="2"/>
      <c r="V25" s="2"/>
      <c r="X25" s="2"/>
      <c r="Z25" s="2"/>
      <c r="AB25" s="2"/>
      <c r="AD25" s="2"/>
      <c r="AF25" s="2"/>
      <c r="AH25" s="2"/>
      <c r="AJ25" s="2"/>
      <c r="AL25" s="2"/>
    </row>
    <row r="26" spans="1:38" x14ac:dyDescent="0.25">
      <c r="A26" s="8"/>
      <c r="B26" s="8"/>
      <c r="D26" s="2" t="str">
        <f>data_1_2!A25</f>
        <v>DMF-Container</v>
      </c>
      <c r="F26" s="2" t="str">
        <f>data_1_2!C25</f>
        <v>Förderleistung</v>
      </c>
      <c r="H26" s="2"/>
      <c r="J26" s="2" t="str">
        <f>data_1_2!G25</f>
        <v>Herr</v>
      </c>
      <c r="L26" s="2"/>
      <c r="N26" s="2"/>
      <c r="P26" s="2"/>
      <c r="R26" s="2"/>
      <c r="T26" s="2"/>
      <c r="V26" s="2"/>
      <c r="X26" s="2"/>
      <c r="Z26" s="2"/>
      <c r="AB26" s="2"/>
      <c r="AD26" s="2"/>
      <c r="AF26" s="2"/>
      <c r="AH26" s="2"/>
      <c r="AJ26" s="2"/>
      <c r="AL26" s="2"/>
    </row>
    <row r="27" spans="1:38" x14ac:dyDescent="0.25">
      <c r="A27" s="8"/>
      <c r="B27" s="8"/>
      <c r="D27" s="2" t="str">
        <f>data_1_2!A26</f>
        <v>Lösemittel-Container</v>
      </c>
      <c r="F27" s="2" t="str">
        <f>data_1_2!C26</f>
        <v>Oberphase</v>
      </c>
      <c r="H27" s="2"/>
      <c r="J27" s="2"/>
      <c r="L27" s="2"/>
      <c r="N27" s="2"/>
      <c r="P27" s="2"/>
      <c r="R27" s="2"/>
      <c r="T27" s="2"/>
      <c r="V27" s="2"/>
      <c r="X27" s="2"/>
      <c r="Z27" s="2"/>
      <c r="AB27" s="2"/>
      <c r="AD27" s="2"/>
      <c r="AF27" s="2"/>
      <c r="AH27" s="2"/>
      <c r="AJ27" s="2"/>
      <c r="AL27" s="2"/>
    </row>
    <row r="28" spans="1:38" x14ac:dyDescent="0.25">
      <c r="A28" s="8"/>
      <c r="B28" s="8"/>
      <c r="D28" s="2" t="str">
        <f>data_1_2!A27</f>
        <v>Trenngefäß</v>
      </c>
      <c r="F28" s="2" t="str">
        <f>data_1_2!C27</f>
        <v>Phase</v>
      </c>
      <c r="H28" s="2"/>
      <c r="J28" s="2"/>
      <c r="L28" s="2"/>
      <c r="N28" s="2"/>
      <c r="P28" s="2"/>
      <c r="R28" s="2"/>
      <c r="T28" s="2"/>
      <c r="V28" s="2"/>
      <c r="X28" s="2"/>
      <c r="Z28" s="2"/>
      <c r="AB28" s="2"/>
      <c r="AD28" s="2"/>
      <c r="AF28" s="2"/>
      <c r="AH28" s="2"/>
      <c r="AJ28" s="2"/>
      <c r="AL28" s="2"/>
    </row>
    <row r="29" spans="1:38" x14ac:dyDescent="0.25">
      <c r="A29" s="8"/>
      <c r="B29" s="8"/>
      <c r="D29" s="2" t="str">
        <f>data_1_2!A28</f>
        <v>Schlauchlager</v>
      </c>
      <c r="F29" s="2" t="str">
        <f>data_1_2!C28</f>
        <v>Auffangvorrichtung</v>
      </c>
      <c r="H29" s="2"/>
      <c r="J29" s="2"/>
      <c r="L29" s="2"/>
      <c r="N29" s="2"/>
      <c r="P29" s="2"/>
      <c r="R29" s="2"/>
      <c r="T29" s="2"/>
      <c r="V29" s="2"/>
      <c r="X29" s="2"/>
      <c r="Z29" s="2"/>
      <c r="AB29" s="2"/>
      <c r="AD29" s="2"/>
      <c r="AF29" s="2"/>
      <c r="AH29" s="2"/>
      <c r="AJ29" s="2"/>
      <c r="AL29" s="2"/>
    </row>
    <row r="30" spans="1:38" x14ac:dyDescent="0.25">
      <c r="A30" s="8"/>
      <c r="B30" s="8"/>
      <c r="D30" s="2" t="str">
        <f>data_1_2!A29</f>
        <v>Gerüststange</v>
      </c>
      <c r="F30" s="2" t="str">
        <f>data_1_2!C29</f>
        <v>Gehäuse</v>
      </c>
      <c r="H30" s="2"/>
      <c r="J30" s="2"/>
      <c r="L30" s="2"/>
      <c r="N30" s="2"/>
      <c r="P30" s="2"/>
      <c r="R30" s="2"/>
      <c r="T30" s="2"/>
      <c r="V30" s="2"/>
      <c r="X30" s="2"/>
      <c r="Z30" s="2"/>
      <c r="AB30" s="2"/>
      <c r="AD30" s="2"/>
      <c r="AF30" s="2"/>
      <c r="AH30" s="2"/>
      <c r="AJ30" s="2"/>
      <c r="AL30" s="2"/>
    </row>
    <row r="31" spans="1:38" x14ac:dyDescent="0.25">
      <c r="D31" s="2" t="str">
        <f>data_1_2!A30</f>
        <v>Sonde</v>
      </c>
      <c r="F31" s="2" t="str">
        <f>data_1_2!C30</f>
        <v>Entlüftung</v>
      </c>
      <c r="H31" s="2"/>
      <c r="J31" s="2"/>
      <c r="L31" s="2"/>
      <c r="N31" s="2"/>
      <c r="P31" s="2"/>
      <c r="R31" s="2"/>
      <c r="T31" s="2"/>
      <c r="V31" s="2"/>
      <c r="X31" s="2"/>
      <c r="Z31" s="2"/>
      <c r="AB31" s="2"/>
      <c r="AD31" s="2"/>
      <c r="AF31" s="2"/>
      <c r="AH31" s="2"/>
      <c r="AJ31" s="2"/>
      <c r="AL31" s="2"/>
    </row>
    <row r="32" spans="1:38" x14ac:dyDescent="0.25">
      <c r="D32" s="2" t="str">
        <f>data_1_2!A31</f>
        <v>Tanklager</v>
      </c>
      <c r="F32" s="2" t="str">
        <f>data_1_2!C31</f>
        <v>Mulmphase</v>
      </c>
      <c r="H32" s="2"/>
      <c r="J32" s="2"/>
      <c r="L32" s="2"/>
      <c r="N32" s="2"/>
      <c r="P32" s="2"/>
      <c r="R32" s="2"/>
      <c r="T32" s="2"/>
      <c r="V32" s="2"/>
      <c r="X32" s="2"/>
      <c r="Z32" s="2"/>
      <c r="AB32" s="2"/>
      <c r="AD32" s="2"/>
      <c r="AF32" s="2"/>
      <c r="AH32" s="2"/>
      <c r="AJ32" s="2"/>
      <c r="AL32" s="2"/>
    </row>
    <row r="33" spans="4:12" x14ac:dyDescent="0.25">
      <c r="D33" s="2" t="str">
        <f>data_1_2!A32</f>
        <v>Saugleitung</v>
      </c>
      <c r="F33" s="2" t="str">
        <f>data_1_2!C32</f>
        <v>Einsaugvorrichtung</v>
      </c>
      <c r="H33" s="2"/>
      <c r="J33" s="2"/>
      <c r="L33" s="2"/>
    </row>
    <row r="34" spans="4:12" x14ac:dyDescent="0.25">
      <c r="D34" s="2" t="str">
        <f>data_1_2!A33</f>
        <v>Einlaufleitung</v>
      </c>
      <c r="F34" s="2" t="str">
        <f>data_1_2!C33</f>
        <v>Laufwerk</v>
      </c>
      <c r="H34" s="2"/>
      <c r="J34" s="2"/>
      <c r="L34" s="2"/>
    </row>
    <row r="35" spans="4:12" x14ac:dyDescent="0.25">
      <c r="D35" s="2" t="str">
        <f>data_1_2!A34</f>
        <v>Mulm-Container</v>
      </c>
      <c r="F35" s="2" t="str">
        <f>data_1_2!C34</f>
        <v>Anlagenstand</v>
      </c>
      <c r="H35" s="2"/>
      <c r="J35" s="2"/>
      <c r="L35" s="2"/>
    </row>
    <row r="36" spans="4:12" x14ac:dyDescent="0.25">
      <c r="D36" s="2" t="str">
        <f>data_1_2!A35</f>
        <v>Schauglas</v>
      </c>
      <c r="F36" s="2"/>
      <c r="H36" s="2"/>
      <c r="J36" s="2"/>
      <c r="L36" s="2"/>
    </row>
    <row r="37" spans="4:12" x14ac:dyDescent="0.25">
      <c r="D37" s="2" t="str">
        <f>data_1_2!A36</f>
        <v>Leitung</v>
      </c>
      <c r="F37" s="2"/>
      <c r="H37" s="2"/>
      <c r="J37" s="2"/>
      <c r="L37" s="2"/>
    </row>
    <row r="38" spans="4:12" x14ac:dyDescent="0.25">
      <c r="D38" s="2" t="str">
        <f>data_1_2!A37</f>
        <v>Disulfatisierungsleitung</v>
      </c>
      <c r="F38" s="2"/>
      <c r="H38" s="2"/>
      <c r="J38" s="2"/>
      <c r="L38" s="2"/>
    </row>
    <row r="39" spans="4:12" x14ac:dyDescent="0.25">
      <c r="D39" s="2" t="str">
        <f>data_1_2!A38</f>
        <v>Fass</v>
      </c>
      <c r="F39" s="2"/>
      <c r="H39" s="2"/>
      <c r="J39" s="2"/>
      <c r="L39" s="2"/>
    </row>
    <row r="40" spans="4:12" x14ac:dyDescent="0.25">
      <c r="D40" s="2" t="str">
        <f>data_1_2!A39</f>
        <v>Sieb</v>
      </c>
      <c r="F40" s="2"/>
      <c r="H40" s="2"/>
      <c r="J40" s="2"/>
      <c r="L40" s="2"/>
    </row>
    <row r="41" spans="4:12" x14ac:dyDescent="0.25">
      <c r="D41" s="2" t="str">
        <f>data_1_2!A40</f>
        <v>Abgasleitung</v>
      </c>
      <c r="F41" s="2"/>
      <c r="H41" s="2"/>
      <c r="J41" s="2"/>
      <c r="L41" s="2"/>
    </row>
    <row r="42" spans="4:12" x14ac:dyDescent="0.25">
      <c r="D42" s="2"/>
      <c r="F42" s="2"/>
      <c r="H42" s="2"/>
      <c r="J42" s="2"/>
      <c r="L42" s="2"/>
    </row>
  </sheetData>
  <mergeCells count="8">
    <mergeCell ref="A14:B20"/>
    <mergeCell ref="A21:B24"/>
    <mergeCell ref="A2:B2"/>
    <mergeCell ref="A1:B1"/>
    <mergeCell ref="A3:B7"/>
    <mergeCell ref="A8:B8"/>
    <mergeCell ref="A9:B10"/>
    <mergeCell ref="A13:B13"/>
  </mergeCells>
  <conditionalFormatting sqref="D4 D6">
    <cfRule type="containsBlanks" dxfId="87" priority="18">
      <formula>LEN(TRIM(D4))=0</formula>
    </cfRule>
  </conditionalFormatting>
  <conditionalFormatting sqref="F4 F6">
    <cfRule type="containsBlanks" dxfId="86" priority="17">
      <formula>LEN(TRIM(F4))=0</formula>
    </cfRule>
  </conditionalFormatting>
  <conditionalFormatting sqref="H4 H6">
    <cfRule type="containsBlanks" dxfId="85" priority="16">
      <formula>LEN(TRIM(H4))=0</formula>
    </cfRule>
  </conditionalFormatting>
  <conditionalFormatting sqref="J4 J6">
    <cfRule type="containsBlanks" dxfId="84" priority="15">
      <formula>LEN(TRIM(J4))=0</formula>
    </cfRule>
  </conditionalFormatting>
  <conditionalFormatting sqref="L4 L6">
    <cfRule type="containsBlanks" dxfId="83" priority="14">
      <formula>LEN(TRIM(L4))=0</formula>
    </cfRule>
  </conditionalFormatting>
  <conditionalFormatting sqref="N4 N6">
    <cfRule type="containsBlanks" dxfId="82" priority="13">
      <formula>LEN(TRIM(N4))=0</formula>
    </cfRule>
  </conditionalFormatting>
  <conditionalFormatting sqref="P4 P6">
    <cfRule type="containsBlanks" dxfId="81" priority="12">
      <formula>LEN(TRIM(P4))=0</formula>
    </cfRule>
  </conditionalFormatting>
  <conditionalFormatting sqref="R4 R6">
    <cfRule type="containsBlanks" dxfId="80" priority="11">
      <formula>LEN(TRIM(R4))=0</formula>
    </cfRule>
  </conditionalFormatting>
  <conditionalFormatting sqref="T4 T6">
    <cfRule type="containsBlanks" dxfId="79" priority="10">
      <formula>LEN(TRIM(T4))=0</formula>
    </cfRule>
  </conditionalFormatting>
  <conditionalFormatting sqref="V4 V6">
    <cfRule type="containsBlanks" dxfId="78" priority="9">
      <formula>LEN(TRIM(V4))=0</formula>
    </cfRule>
  </conditionalFormatting>
  <conditionalFormatting sqref="X4 X6">
    <cfRule type="containsBlanks" dxfId="77" priority="8">
      <formula>LEN(TRIM(X4))=0</formula>
    </cfRule>
  </conditionalFormatting>
  <conditionalFormatting sqref="Z4 Z6">
    <cfRule type="containsBlanks" dxfId="76" priority="7">
      <formula>LEN(TRIM(Z4))=0</formula>
    </cfRule>
  </conditionalFormatting>
  <conditionalFormatting sqref="AB4 AB6">
    <cfRule type="containsBlanks" dxfId="75" priority="6">
      <formula>LEN(TRIM(AB4))=0</formula>
    </cfRule>
  </conditionalFormatting>
  <conditionalFormatting sqref="AD4 AD6">
    <cfRule type="containsBlanks" dxfId="74" priority="5">
      <formula>LEN(TRIM(AD4))=0</formula>
    </cfRule>
  </conditionalFormatting>
  <conditionalFormatting sqref="AF4 AF6">
    <cfRule type="containsBlanks" dxfId="73" priority="4">
      <formula>LEN(TRIM(AF4))=0</formula>
    </cfRule>
  </conditionalFormatting>
  <conditionalFormatting sqref="AH4 AH6">
    <cfRule type="containsBlanks" dxfId="72" priority="3">
      <formula>LEN(TRIM(AH4))=0</formula>
    </cfRule>
  </conditionalFormatting>
  <conditionalFormatting sqref="AJ4 AJ6">
    <cfRule type="containsBlanks" dxfId="71" priority="2">
      <formula>LEN(TRIM(AJ4))=0</formula>
    </cfRule>
  </conditionalFormatting>
  <conditionalFormatting sqref="AL4 AL6">
    <cfRule type="containsBlanks" dxfId="70" priority="1">
      <formula>LEN(TRIM(AL4))=0</formula>
    </cfRule>
  </conditionalFormatting>
  <dataValidations count="1">
    <dataValidation type="whole" allowBlank="1" showDropDown="1" showInputMessage="1" showErrorMessage="1" sqref="D6 D4 F6 F4 H6 H4 J6 J4 L6 L4 N6 N4 P6 P4 R6 R4 T6 T4 V6 V4 X6 X4 Z6 Z4 AB6 AB4 AD6 AD4 AF6 AF4 AH6 AH4 AJ6 AJ4 AL6 AL4" xr:uid="{89D966CA-016D-4199-917D-6283342FFDA0}">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R30"/>
  <sheetViews>
    <sheetView zoomScale="80" zoomScaleNormal="80" workbookViewId="0">
      <pane xSplit="3" ySplit="2" topLeftCell="J3" activePane="bottomRight" state="frozen"/>
      <selection pane="topRight" activeCell="D1" sqref="D1"/>
      <selection pane="bottomLeft" activeCell="A3" sqref="A3"/>
      <selection pane="bottomRight" activeCell="R5" sqref="R5"/>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32.85546875" bestFit="1" customWidth="1"/>
    <col min="7" max="7" width="3.7109375" customWidth="1"/>
    <col min="8" max="8" width="21.570312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5.85546875" bestFit="1" customWidth="1"/>
    <col min="17" max="17" width="3.7109375" customWidth="1"/>
    <col min="18" max="18" width="21.5703125" bestFit="1" customWidth="1"/>
    <col min="19" max="19" width="3.7109375" customWidth="1"/>
    <col min="37" max="37" width="9.140625" customWidth="1"/>
  </cols>
  <sheetData>
    <row r="1" spans="1:18" ht="18.75" x14ac:dyDescent="0.3">
      <c r="A1" s="17" t="s">
        <v>19</v>
      </c>
      <c r="B1" s="17"/>
      <c r="D1" s="3"/>
      <c r="F1" s="3"/>
      <c r="H1" s="3"/>
      <c r="J1" s="3"/>
      <c r="L1" s="3"/>
      <c r="N1" s="3"/>
      <c r="P1" s="3"/>
      <c r="R1" s="3"/>
    </row>
    <row r="2" spans="1:18" s="5" customFormat="1" ht="15" customHeight="1" x14ac:dyDescent="0.25">
      <c r="A2" s="18" t="s">
        <v>7</v>
      </c>
      <c r="B2" s="18"/>
      <c r="D2" s="6"/>
      <c r="F2" s="6"/>
      <c r="H2" s="6"/>
      <c r="J2" s="6"/>
      <c r="L2" s="6"/>
      <c r="N2" s="6"/>
      <c r="P2" s="6"/>
      <c r="R2" s="6"/>
    </row>
    <row r="3" spans="1:18" x14ac:dyDescent="0.25">
      <c r="A3" s="16" t="s">
        <v>8</v>
      </c>
      <c r="B3" s="16"/>
      <c r="D3" s="7" t="s">
        <v>9</v>
      </c>
      <c r="F3" s="7" t="s">
        <v>9</v>
      </c>
      <c r="H3" s="7" t="s">
        <v>9</v>
      </c>
      <c r="J3" s="7" t="s">
        <v>9</v>
      </c>
      <c r="L3" s="7" t="s">
        <v>9</v>
      </c>
      <c r="N3" s="7" t="s">
        <v>9</v>
      </c>
      <c r="P3" s="7" t="s">
        <v>9</v>
      </c>
      <c r="R3" s="7" t="s">
        <v>9</v>
      </c>
    </row>
    <row r="4" spans="1:18" x14ac:dyDescent="0.25">
      <c r="A4" s="16"/>
      <c r="B4" s="16"/>
      <c r="D4" s="2">
        <v>6</v>
      </c>
      <c r="F4" s="2">
        <v>7</v>
      </c>
      <c r="H4" s="2">
        <v>7</v>
      </c>
      <c r="J4" s="2">
        <v>6</v>
      </c>
      <c r="L4" s="2">
        <v>8</v>
      </c>
      <c r="N4" s="2">
        <v>8</v>
      </c>
      <c r="P4" s="2">
        <v>5</v>
      </c>
      <c r="R4" s="2">
        <v>9</v>
      </c>
    </row>
    <row r="5" spans="1:18" ht="13.5" customHeight="1" x14ac:dyDescent="0.25">
      <c r="A5" s="16"/>
      <c r="B5" s="16"/>
      <c r="D5" s="7"/>
      <c r="F5" s="7"/>
      <c r="H5" s="7"/>
      <c r="J5" s="7"/>
      <c r="L5" s="7"/>
      <c r="N5" s="7"/>
      <c r="P5" s="7"/>
      <c r="R5" s="7"/>
    </row>
    <row r="6" spans="1:18" x14ac:dyDescent="0.25">
      <c r="A6" s="16"/>
      <c r="B6" s="16"/>
      <c r="D6" s="4"/>
      <c r="F6" s="4"/>
      <c r="H6" s="4"/>
      <c r="J6" s="4"/>
      <c r="L6" s="4"/>
      <c r="N6" s="4"/>
      <c r="P6" s="4"/>
      <c r="R6" s="4"/>
    </row>
    <row r="7" spans="1:18" x14ac:dyDescent="0.25">
      <c r="A7" s="16"/>
      <c r="B7" s="16"/>
      <c r="D7" s="2" t="str">
        <f>data_2_1!A6</f>
        <v>Kupplungreaktor</v>
      </c>
      <c r="F7" s="2" t="str">
        <f>data_2_1!C6</f>
        <v>Vorlagepumpe</v>
      </c>
      <c r="H7" s="2" t="str">
        <f>data_2_1!E6</f>
        <v>Tauchrohr</v>
      </c>
      <c r="J7" s="2" t="str">
        <f>data_2_1!G6</f>
        <v>Auslagerungsbehälter</v>
      </c>
      <c r="L7" s="2" t="str">
        <f>data_2_1!I6</f>
        <v>Lömi-Container</v>
      </c>
      <c r="N7" s="2" t="str">
        <f>data_2_1!K6</f>
        <v>Vakuummaschinen</v>
      </c>
      <c r="P7" s="2" t="str">
        <f>data_2_1!M6</f>
        <v>Saugseite</v>
      </c>
      <c r="R7" s="2" t="str">
        <f>data_2_1!O6</f>
        <v>ABC-Vorlage</v>
      </c>
    </row>
    <row r="8" spans="1:18" ht="15" customHeight="1" x14ac:dyDescent="0.25">
      <c r="A8" s="8"/>
      <c r="B8" s="8"/>
      <c r="D8" s="2" t="str">
        <f>data_2_1!A7</f>
        <v>Abwassersammelbehälter</v>
      </c>
      <c r="F8" s="2" t="str">
        <f>data_2_1!C7</f>
        <v>Extraktionspumpe</v>
      </c>
      <c r="H8" s="2" t="str">
        <f>data_2_1!E7</f>
        <v>Ventil</v>
      </c>
      <c r="J8" s="2" t="str">
        <f>data_2_1!G7</f>
        <v>Einlaufleitung</v>
      </c>
      <c r="L8" s="2" t="str">
        <f>data_2_1!I7</f>
        <v>Container</v>
      </c>
      <c r="N8" s="2" t="str">
        <f>data_2_1!K7</f>
        <v>Vakuumaschine</v>
      </c>
      <c r="P8" s="2" t="str">
        <f>data_2_1!M7</f>
        <v>Druckleitung</v>
      </c>
      <c r="R8" s="2" t="str">
        <f>data_2_1!O7</f>
        <v>MASE-Vorlage</v>
      </c>
    </row>
    <row r="9" spans="1:18" ht="15" customHeight="1" x14ac:dyDescent="0.25">
      <c r="A9" s="1"/>
      <c r="B9" s="1"/>
      <c r="D9" s="2" t="str">
        <f>data_2_1!A8</f>
        <v>Schlauchlager</v>
      </c>
      <c r="F9" s="2" t="str">
        <f>data_2_1!C8</f>
        <v>Spülxylol</v>
      </c>
      <c r="H9" s="2" t="str">
        <f>data_2_1!E8</f>
        <v>Ablassventil</v>
      </c>
      <c r="J9" s="2" t="str">
        <f>data_2_1!G8</f>
        <v>Überfüllsonde</v>
      </c>
      <c r="L9" s="2" t="str">
        <f>data_2_1!I8</f>
        <v>DMF-Container</v>
      </c>
      <c r="N9" s="2" t="str">
        <f>data_2_1!K8</f>
        <v>Vakuummaschine</v>
      </c>
      <c r="P9" s="2" t="str">
        <f>data_2_1!M8</f>
        <v>Saugleitung</v>
      </c>
      <c r="R9" s="2" t="str">
        <f>data_2_1!O8</f>
        <v>Rein-Vorlage</v>
      </c>
    </row>
    <row r="10" spans="1:18" ht="16.5" customHeight="1" x14ac:dyDescent="0.25">
      <c r="A10" s="1"/>
      <c r="B10" s="1"/>
      <c r="D10" s="2" t="str">
        <f>data_2_1!A9</f>
        <v>Kupplungsreaktor</v>
      </c>
      <c r="F10" s="2" t="str">
        <f>data_2_1!C9</f>
        <v>Spülxylolpumpe</v>
      </c>
      <c r="H10" s="2" t="str">
        <f>data_2_1!E9</f>
        <v>Regelventil</v>
      </c>
      <c r="J10" s="2" t="str">
        <f>data_2_1!G9</f>
        <v>Standmessung</v>
      </c>
      <c r="L10" s="2" t="str">
        <f>data_2_1!I9</f>
        <v>Mulm-Container</v>
      </c>
      <c r="N10" s="2" t="str">
        <f>data_2_1!K9</f>
        <v>Vakuum-Anlage</v>
      </c>
      <c r="P10" s="2" t="str">
        <f>data_2_1!M9</f>
        <v>Saugstutzen</v>
      </c>
      <c r="R10" s="2" t="str">
        <f>data_2_1!O9</f>
        <v>Rein-MIBK-Vorlage</v>
      </c>
    </row>
    <row r="11" spans="1:18" x14ac:dyDescent="0.25">
      <c r="A11" s="1"/>
      <c r="B11" s="1"/>
      <c r="D11" s="2" t="str">
        <f>data_2_1!A10</f>
        <v>Anlagenstand</v>
      </c>
      <c r="F11" s="2" t="str">
        <f>data_2_1!C10</f>
        <v>Roh-Safener-Extraktions-Pumpe</v>
      </c>
      <c r="H11" s="2" t="str">
        <f>data_2_1!E10</f>
        <v>Bodenventil</v>
      </c>
      <c r="J11" s="2" t="str">
        <f>data_2_1!G10</f>
        <v>Ablaufleitung</v>
      </c>
      <c r="L11" s="2" t="str">
        <f>data_2_1!I10</f>
        <v>Safener-Container</v>
      </c>
      <c r="N11" s="2" t="str">
        <f>data_2_1!K10</f>
        <v>Vakuumanlage</v>
      </c>
      <c r="P11" s="2" t="str">
        <f>data_2_1!M10</f>
        <v>Abgasleitung</v>
      </c>
      <c r="R11" s="2" t="str">
        <f>data_2_1!O10</f>
        <v>Vorlage</v>
      </c>
    </row>
    <row r="12" spans="1:18" x14ac:dyDescent="0.25">
      <c r="D12" s="2" t="str">
        <f>data_2_1!A11</f>
        <v>Kaltwasserkühler</v>
      </c>
      <c r="F12" s="2" t="str">
        <f>data_2_1!C11</f>
        <v>Probenahmepumpe</v>
      </c>
      <c r="H12" s="2" t="str">
        <f>data_2_1!E11</f>
        <v>Pumpengehäuse</v>
      </c>
      <c r="J12" s="2" t="str">
        <f>data_2_1!G11</f>
        <v>Destillatablaufleitung</v>
      </c>
      <c r="L12" s="2" t="str">
        <f>data_2_1!I11</f>
        <v>Mulmcontainer</v>
      </c>
      <c r="N12" s="2" t="str">
        <f>data_2_1!K11</f>
        <v>Visconvakuummaschinen</v>
      </c>
      <c r="P12" s="2" t="str">
        <f>data_2_1!M11</f>
        <v>Abgasstutzen</v>
      </c>
      <c r="R12" s="2"/>
    </row>
    <row r="13" spans="1:18" x14ac:dyDescent="0.25">
      <c r="A13" s="19" t="s">
        <v>10</v>
      </c>
      <c r="B13" s="19"/>
      <c r="D13" s="2" t="str">
        <f>data_2_1!A12</f>
        <v>Abwassersammler</v>
      </c>
      <c r="F13" s="2" t="str">
        <f>data_2_1!C12</f>
        <v>Frischxylol</v>
      </c>
      <c r="H13" s="2" t="str">
        <f>data_2_1!E12</f>
        <v>Taktungsventil</v>
      </c>
      <c r="J13" s="2" t="str">
        <f>data_2_1!G12</f>
        <v>Destillatablauf</v>
      </c>
      <c r="L13" s="2"/>
      <c r="N13" s="2"/>
      <c r="P13" s="2"/>
      <c r="R13" s="2"/>
    </row>
    <row r="14" spans="1:18" ht="15" customHeight="1" x14ac:dyDescent="0.25">
      <c r="A14" s="16" t="s">
        <v>11</v>
      </c>
      <c r="B14" s="16"/>
      <c r="D14" s="2" t="str">
        <f>data_2_1!A13</f>
        <v>Steckscheibe</v>
      </c>
      <c r="F14" s="2" t="str">
        <f>data_2_1!C13</f>
        <v>Spülxylolvorlage</v>
      </c>
      <c r="H14" s="2" t="str">
        <f>data_2_1!E13</f>
        <v>Druckluftventil</v>
      </c>
      <c r="J14" s="2"/>
      <c r="L14" s="2"/>
      <c r="N14" s="2"/>
      <c r="P14" s="2"/>
      <c r="R14" s="2"/>
    </row>
    <row r="15" spans="1:18" x14ac:dyDescent="0.25">
      <c r="A15" s="16"/>
      <c r="B15" s="16"/>
      <c r="D15" s="2" t="str">
        <f>data_2_1!A14</f>
        <v>Fällbehälter</v>
      </c>
      <c r="F15" s="2" t="str">
        <f>data_2_1!C14</f>
        <v>HW-Pumpe</v>
      </c>
      <c r="H15" s="2"/>
      <c r="J15" s="2"/>
      <c r="L15" s="2"/>
      <c r="N15" s="2"/>
      <c r="P15" s="2"/>
      <c r="R15" s="2"/>
    </row>
    <row r="16" spans="1:18" x14ac:dyDescent="0.25">
      <c r="A16" s="16"/>
      <c r="B16" s="16"/>
      <c r="D16" s="2" t="str">
        <f>data_2_1!A15</f>
        <v>Mannlochdeckel</v>
      </c>
      <c r="F16" s="2" t="str">
        <f>data_2_1!C15</f>
        <v>Pumpe</v>
      </c>
      <c r="H16" s="2"/>
      <c r="J16" s="2"/>
      <c r="L16" s="2"/>
      <c r="N16" s="2"/>
      <c r="P16" s="2"/>
      <c r="R16" s="2"/>
    </row>
    <row r="17" spans="1:18" x14ac:dyDescent="0.25">
      <c r="A17" s="16"/>
      <c r="B17" s="16"/>
      <c r="D17" s="2" t="str">
        <f>data_2_1!A16</f>
        <v>Flashtopf</v>
      </c>
      <c r="F17" s="2" t="str">
        <f>data_2_1!C16</f>
        <v>Leitung/Pumpe</v>
      </c>
      <c r="H17" s="2"/>
      <c r="J17" s="2"/>
      <c r="L17" s="2"/>
      <c r="N17" s="2"/>
      <c r="P17" s="2"/>
      <c r="R17" s="2"/>
    </row>
    <row r="18" spans="1:18" x14ac:dyDescent="0.25">
      <c r="A18" s="16"/>
      <c r="B18" s="16"/>
      <c r="D18" s="2" t="str">
        <f>data_2_1!A17</f>
        <v>Trockenlaufsonde</v>
      </c>
      <c r="F18" s="2"/>
    </row>
    <row r="19" spans="1:18" x14ac:dyDescent="0.25">
      <c r="A19" s="16"/>
      <c r="B19" s="16"/>
      <c r="D19" s="2"/>
    </row>
    <row r="20" spans="1:18" x14ac:dyDescent="0.25">
      <c r="A20" s="16"/>
      <c r="B20" s="16"/>
    </row>
    <row r="21" spans="1:18" x14ac:dyDescent="0.25">
      <c r="A21" s="8"/>
      <c r="B21" s="8"/>
    </row>
    <row r="22" spans="1:18" x14ac:dyDescent="0.25">
      <c r="A22" s="8"/>
      <c r="B22" s="8"/>
    </row>
    <row r="23" spans="1:18" x14ac:dyDescent="0.25">
      <c r="A23" s="8"/>
      <c r="B23" s="8"/>
    </row>
    <row r="24" spans="1:18" x14ac:dyDescent="0.25">
      <c r="A24" s="8"/>
      <c r="B24" s="8"/>
    </row>
    <row r="25" spans="1:18" x14ac:dyDescent="0.25">
      <c r="A25" s="8"/>
      <c r="B25" s="8"/>
    </row>
    <row r="26" spans="1:18" x14ac:dyDescent="0.25">
      <c r="A26" s="8"/>
      <c r="B26" s="8"/>
    </row>
    <row r="27" spans="1:18" x14ac:dyDescent="0.25">
      <c r="A27" s="8"/>
      <c r="B27" s="8"/>
    </row>
    <row r="28" spans="1:18" x14ac:dyDescent="0.25">
      <c r="A28" s="8"/>
      <c r="B28" s="8"/>
    </row>
    <row r="29" spans="1:18" x14ac:dyDescent="0.25">
      <c r="A29" s="8"/>
      <c r="B29" s="8"/>
    </row>
    <row r="30" spans="1:18" x14ac:dyDescent="0.25">
      <c r="A30" s="8"/>
      <c r="B30" s="8"/>
    </row>
  </sheetData>
  <mergeCells count="5">
    <mergeCell ref="A1:B1"/>
    <mergeCell ref="A2:B2"/>
    <mergeCell ref="A3:B7"/>
    <mergeCell ref="A13:B13"/>
    <mergeCell ref="A14:B20"/>
  </mergeCells>
  <conditionalFormatting sqref="D4">
    <cfRule type="containsBlanks" dxfId="69" priority="10">
      <formula>LEN(TRIM(D4))=0</formula>
    </cfRule>
  </conditionalFormatting>
  <conditionalFormatting sqref="F4">
    <cfRule type="containsBlanks" dxfId="68" priority="9">
      <formula>LEN(TRIM(F4))=0</formula>
    </cfRule>
  </conditionalFormatting>
  <conditionalFormatting sqref="H4">
    <cfRule type="containsBlanks" dxfId="67" priority="8">
      <formula>LEN(TRIM(H4))=0</formula>
    </cfRule>
  </conditionalFormatting>
  <conditionalFormatting sqref="J4">
    <cfRule type="containsBlanks" dxfId="66" priority="7">
      <formula>LEN(TRIM(J4))=0</formula>
    </cfRule>
  </conditionalFormatting>
  <conditionalFormatting sqref="L4">
    <cfRule type="containsBlanks" dxfId="65" priority="6">
      <formula>LEN(TRIM(L4))=0</formula>
    </cfRule>
  </conditionalFormatting>
  <conditionalFormatting sqref="N4">
    <cfRule type="containsBlanks" dxfId="64" priority="5">
      <formula>LEN(TRIM(N4))=0</formula>
    </cfRule>
  </conditionalFormatting>
  <conditionalFormatting sqref="P4">
    <cfRule type="containsBlanks" dxfId="63" priority="4">
      <formula>LEN(TRIM(P4))=0</formula>
    </cfRule>
  </conditionalFormatting>
  <conditionalFormatting sqref="R4">
    <cfRule type="containsBlanks" dxfId="62" priority="3">
      <formula>LEN(TRIM(R4))=0</formula>
    </cfRule>
  </conditionalFormatting>
  <dataValidations count="1">
    <dataValidation type="whole" allowBlank="1" showDropDown="1" showInputMessage="1" showErrorMessage="1" sqref="D4 D6 F4 F6 H4 H6 J4 J6 L4 L6 N4 N6 P4 P6 R4 R6" xr:uid="{2772D88C-F1FD-4C0B-BDFF-1699B48BA9ED}">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H38"/>
  <sheetViews>
    <sheetView zoomScale="80" zoomScaleNormal="80" workbookViewId="0">
      <pane xSplit="3" ySplit="2" topLeftCell="Z3" activePane="bottomRight" state="frozen"/>
      <selection pane="topRight" activeCell="D1" sqref="D1"/>
      <selection pane="bottomLeft" activeCell="A3" sqref="A3"/>
      <selection pane="bottomRight" activeCell="AH13" sqref="AH13"/>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3.85546875" bestFit="1" customWidth="1"/>
    <col min="7" max="7" width="3.7109375" customWidth="1"/>
    <col min="8" max="8" width="25.85546875" bestFit="1" customWidth="1"/>
    <col min="9" max="9" width="3.7109375" customWidth="1"/>
    <col min="10" max="10" width="23.14062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s>
  <sheetData>
    <row r="1" spans="1:34" ht="18.75" x14ac:dyDescent="0.3">
      <c r="A1" s="17" t="s">
        <v>20</v>
      </c>
      <c r="B1" s="17"/>
      <c r="D1" s="3"/>
      <c r="F1" s="3"/>
      <c r="H1" s="3"/>
      <c r="J1" s="3"/>
      <c r="L1" s="3"/>
      <c r="N1" s="3"/>
      <c r="P1" s="3"/>
      <c r="R1" s="3"/>
      <c r="T1" s="3"/>
      <c r="V1" s="3"/>
      <c r="X1" s="3"/>
      <c r="Z1" s="3"/>
      <c r="AB1" s="3"/>
      <c r="AD1" s="3"/>
      <c r="AF1" s="3"/>
      <c r="AH1" s="3"/>
    </row>
    <row r="2" spans="1:34" s="5" customFormat="1" ht="15" customHeight="1" x14ac:dyDescent="0.25">
      <c r="A2" s="18" t="s">
        <v>7</v>
      </c>
      <c r="B2" s="18"/>
      <c r="D2" s="6" t="str">
        <f>data_2_2!A1</f>
        <v>Behälter</v>
      </c>
      <c r="F2" s="6" t="str">
        <f>data_2_2!C1</f>
        <v>Motor</v>
      </c>
      <c r="H2" s="6" t="str">
        <f>data_2_2!E1</f>
        <v>Ort</v>
      </c>
      <c r="J2" s="6" t="str">
        <f>data_2_2!G1</f>
        <v>Prozess</v>
      </c>
      <c r="L2" s="6" t="str">
        <f>data_2_2!I1</f>
        <v>Zustand</v>
      </c>
      <c r="N2" s="6" t="str">
        <f>data_2_2!K1</f>
        <v>Verbindung</v>
      </c>
      <c r="P2" s="6" t="str">
        <f>data_2_2!M1</f>
        <v>Gang</v>
      </c>
      <c r="R2" s="6" t="str">
        <f>data_2_2!O1</f>
        <v>Flüssigkeit</v>
      </c>
      <c r="T2" s="6" t="str">
        <f>data_2_2!Q1</f>
        <v>Vorlage</v>
      </c>
      <c r="V2" s="6" t="str">
        <f>data_2_2!S1</f>
        <v>Ventil</v>
      </c>
      <c r="X2" s="6" t="str">
        <f>data_2_2!U1</f>
        <v>Vorgang</v>
      </c>
      <c r="Z2" s="6" t="str">
        <f>data_2_2!W1</f>
        <v>Untersuchung</v>
      </c>
      <c r="AB2" s="6" t="str">
        <f>data_2_2!Y1</f>
        <v>Stück</v>
      </c>
      <c r="AD2" s="6" t="str">
        <f>data_2_2!AA1</f>
        <v>Beeinträchtigung</v>
      </c>
      <c r="AF2" s="6" t="str">
        <f>data_2_2!AC1</f>
        <v>Hülle</v>
      </c>
      <c r="AH2" s="6" t="str">
        <f>data_2_2!AE1</f>
        <v>Zeichen</v>
      </c>
    </row>
    <row r="3" spans="1:34"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row>
    <row r="4" spans="1:34" x14ac:dyDescent="0.25">
      <c r="A4" s="20"/>
      <c r="B4" s="20"/>
      <c r="D4" s="2">
        <v>5</v>
      </c>
      <c r="F4" s="2">
        <v>7</v>
      </c>
      <c r="H4" s="2">
        <v>4</v>
      </c>
      <c r="J4" s="2">
        <v>4</v>
      </c>
      <c r="L4" s="2">
        <v>7</v>
      </c>
      <c r="N4" s="2">
        <v>6</v>
      </c>
      <c r="P4" s="2">
        <v>7</v>
      </c>
      <c r="R4" s="2">
        <v>7</v>
      </c>
      <c r="T4" s="2">
        <v>9</v>
      </c>
      <c r="V4" s="2">
        <v>9</v>
      </c>
      <c r="X4" s="2">
        <v>6</v>
      </c>
      <c r="Z4" s="2">
        <v>9</v>
      </c>
      <c r="AB4" s="2">
        <v>5</v>
      </c>
      <c r="AD4" s="2">
        <v>9</v>
      </c>
      <c r="AF4" s="2">
        <v>7</v>
      </c>
      <c r="AH4" s="2">
        <v>7</v>
      </c>
    </row>
    <row r="5" spans="1:34"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row>
    <row r="6" spans="1:34" x14ac:dyDescent="0.25">
      <c r="A6" s="20"/>
      <c r="B6" s="20"/>
      <c r="D6" s="4">
        <v>4</v>
      </c>
      <c r="F6" s="4">
        <v>4</v>
      </c>
      <c r="H6" s="4">
        <v>3</v>
      </c>
      <c r="J6" s="4">
        <v>3</v>
      </c>
      <c r="L6" s="4">
        <v>6</v>
      </c>
      <c r="N6" s="4">
        <v>5</v>
      </c>
      <c r="P6" s="4">
        <v>3</v>
      </c>
      <c r="R6" s="4">
        <v>6</v>
      </c>
      <c r="T6" s="4">
        <v>9</v>
      </c>
      <c r="V6" s="4">
        <v>9</v>
      </c>
      <c r="X6" s="4">
        <v>8</v>
      </c>
      <c r="Z6" s="4">
        <v>9</v>
      </c>
      <c r="AB6" s="4">
        <v>1</v>
      </c>
      <c r="AD6" s="4">
        <v>9</v>
      </c>
      <c r="AF6" s="4">
        <v>6</v>
      </c>
      <c r="AH6" s="4">
        <v>2</v>
      </c>
    </row>
    <row r="7" spans="1:34" x14ac:dyDescent="0.25">
      <c r="A7" s="20"/>
      <c r="B7" s="20"/>
      <c r="D7" s="2" t="str">
        <f>data_2_2!A6</f>
        <v>Container</v>
      </c>
      <c r="F7" s="2" t="str">
        <f>data_2_2!C6</f>
        <v>Sumpfaustragspumpe</v>
      </c>
      <c r="H7" s="2" t="str">
        <f>data_2_2!E6</f>
        <v>Betrieb</v>
      </c>
      <c r="J7" s="2" t="str">
        <f>data_2_2!G6</f>
        <v>Anzeige</v>
      </c>
      <c r="L7" s="2" t="str">
        <f>data_2_2!I6</f>
        <v>Einlauf</v>
      </c>
      <c r="N7" s="2" t="str">
        <f>data_2_2!K6</f>
        <v>Phenotiazin</v>
      </c>
      <c r="P7" s="2" t="str">
        <f>data_2_2!M6</f>
        <v>Abwassersammler</v>
      </c>
      <c r="R7" s="2" t="str">
        <f>data_2_2!O6</f>
        <v>Glykol</v>
      </c>
      <c r="T7" s="2" t="str">
        <f>data_2_2!Q6</f>
        <v>Masevorlage</v>
      </c>
      <c r="V7" s="2" t="str">
        <f>data_2_2!S6</f>
        <v>Ablassventil</v>
      </c>
      <c r="X7" s="2" t="str">
        <f>data_2_2!U6</f>
        <v>Förderleistung</v>
      </c>
      <c r="Z7" s="2" t="str">
        <f>data_2_2!W6</f>
        <v>Messung</v>
      </c>
      <c r="AB7" s="2" t="str">
        <f>data_2_2!Y6</f>
        <v>Saugstutzen</v>
      </c>
      <c r="AD7" s="2" t="str">
        <f>data_2_2!AA6</f>
        <v>Verstopfung</v>
      </c>
      <c r="AF7" s="2" t="str">
        <f>data_2_2!AC6</f>
        <v>Gehäuse</v>
      </c>
      <c r="AH7" s="2" t="str">
        <f>data_2_2!AE6</f>
        <v>Kolonne</v>
      </c>
    </row>
    <row r="8" spans="1:34" ht="15" customHeight="1" x14ac:dyDescent="0.25">
      <c r="A8" s="16" t="s">
        <v>16</v>
      </c>
      <c r="B8" s="16"/>
      <c r="D8" s="2" t="str">
        <f>data_2_2!A7</f>
        <v>Flashtopf</v>
      </c>
      <c r="F8" s="2" t="str">
        <f>data_2_2!C7</f>
        <v>Vorlagepumpe</v>
      </c>
      <c r="H8" s="2" t="str">
        <f>data_2_2!E7</f>
        <v>Labor</v>
      </c>
      <c r="J8" s="2" t="str">
        <f>data_2_2!G7</f>
        <v>Marlothermanlage</v>
      </c>
      <c r="L8" s="2" t="str">
        <f>data_2_2!I7</f>
        <v>Phase</v>
      </c>
      <c r="N8" s="2" t="str">
        <f>data_2_2!K7</f>
        <v>Frischxylol</v>
      </c>
      <c r="P8" s="2" t="str">
        <f>data_2_2!M7</f>
        <v>Mulmrückstandssammler</v>
      </c>
      <c r="R8" s="2" t="str">
        <f>data_2_2!O7</f>
        <v>Destillatablauf</v>
      </c>
      <c r="T8" s="2" t="str">
        <f>data_2_2!Q7</f>
        <v>Rein-Vorlage</v>
      </c>
      <c r="V8" s="2" t="str">
        <f>data_2_2!S7</f>
        <v>Bodenventil</v>
      </c>
      <c r="X8" s="2" t="str">
        <f>data_2_2!U7</f>
        <v>Dichte</v>
      </c>
      <c r="Z8" s="2" t="str">
        <f>data_2_2!W7</f>
        <v>Xylolüberwachung</v>
      </c>
      <c r="AB8" s="2" t="str">
        <f>data_2_2!Y7</f>
        <v>Steckscheibe</v>
      </c>
      <c r="AD8" s="2" t="str">
        <f>data_2_2!AA7</f>
        <v>Funktionsstörung</v>
      </c>
      <c r="AF8" s="2" t="str">
        <f>data_2_2!AC7</f>
        <v>Entlüftung</v>
      </c>
      <c r="AH8" s="2" t="str">
        <f>data_2_2!AE7</f>
        <v>Wasser-Puffer</v>
      </c>
    </row>
    <row r="9" spans="1:34" ht="15" customHeight="1" x14ac:dyDescent="0.25">
      <c r="A9" s="20" t="s">
        <v>17</v>
      </c>
      <c r="B9" s="20"/>
      <c r="D9" s="2" t="str">
        <f>data_2_2!A8</f>
        <v>Fällbehälter</v>
      </c>
      <c r="F9" s="2" t="str">
        <f>data_2_2!C8</f>
        <v>Vakuumaschine</v>
      </c>
      <c r="H9" s="2" t="str">
        <f>data_2_2!E8</f>
        <v>Menge</v>
      </c>
      <c r="J9" s="2" t="str">
        <f>data_2_2!G8</f>
        <v>Vakuumanlage</v>
      </c>
      <c r="L9" s="2" t="str">
        <f>data_2_2!I8</f>
        <v>Pulversystem</v>
      </c>
      <c r="N9" s="2" t="str">
        <f>data_2_2!K8</f>
        <v>Maske</v>
      </c>
      <c r="P9" s="2" t="str">
        <f>data_2_2!M8</f>
        <v>Mulm-RS-Sammler</v>
      </c>
      <c r="R9" s="2" t="str">
        <f>data_2_2!O8</f>
        <v>Ethanol</v>
      </c>
      <c r="T9" s="2" t="str">
        <f>data_2_2!Q8</f>
        <v>Rein-MIBK-Vorlage</v>
      </c>
      <c r="V9" s="2" t="str">
        <f>data_2_2!S8</f>
        <v>Ventil</v>
      </c>
      <c r="X9" s="2" t="str">
        <f>data_2_2!U8</f>
        <v>Warmwasserüberlauf</v>
      </c>
      <c r="Z9" s="2" t="str">
        <f>data_2_2!W8</f>
        <v>Leitfähigkeitsmessung</v>
      </c>
      <c r="AB9" s="2" t="str">
        <f>data_2_2!Y8</f>
        <v>Abgasstutzen</v>
      </c>
      <c r="AD9" s="2" t="str">
        <f>data_2_2!AA8</f>
        <v>Störung</v>
      </c>
      <c r="AF9" s="2" t="str">
        <f>data_2_2!AC8</f>
        <v>Mannlochdeckel</v>
      </c>
      <c r="AH9" s="2" t="str">
        <f>data_2_2!AE8</f>
        <v>Aufsatzkolonne</v>
      </c>
    </row>
    <row r="10" spans="1:34" ht="16.5" customHeight="1" x14ac:dyDescent="0.25">
      <c r="A10" s="20"/>
      <c r="B10" s="20"/>
      <c r="D10" s="2" t="str">
        <f>data_2_2!A9</f>
        <v>Safener-Container</v>
      </c>
      <c r="F10" s="2" t="str">
        <f>data_2_2!C9</f>
        <v>Spülxylolpumpe</v>
      </c>
      <c r="H10" s="2" t="str">
        <f>data_2_2!E9</f>
        <v>Mangel</v>
      </c>
      <c r="J10" s="2" t="str">
        <f>data_2_2!G9</f>
        <v>Kontrolle</v>
      </c>
      <c r="L10" s="2" t="str">
        <f>data_2_2!I9</f>
        <v>Gesamtstatus</v>
      </c>
      <c r="N10" s="2" t="str">
        <f>data_2_2!K9</f>
        <v>Wasser/Xylol</v>
      </c>
      <c r="P10" s="2" t="str">
        <f>data_2_2!M9</f>
        <v>Sammler</v>
      </c>
      <c r="R10" s="2" t="str">
        <f>data_2_2!O9</f>
        <v>Roh-Ethanol</v>
      </c>
      <c r="T10" s="2" t="str">
        <f>data_2_2!Q9</f>
        <v>ABC-Vorlage</v>
      </c>
      <c r="V10" s="2" t="str">
        <f>data_2_2!S9</f>
        <v>Taktungsventil</v>
      </c>
      <c r="X10" s="2" t="str">
        <f>data_2_2!U9</f>
        <v>Druck</v>
      </c>
      <c r="Z10" s="2" t="str">
        <f>data_2_2!W9</f>
        <v>Standmessung</v>
      </c>
      <c r="AB10" s="2" t="str">
        <f>data_2_2!Y9</f>
        <v>Ende</v>
      </c>
      <c r="AD10" s="2" t="str">
        <f>data_2_2!AA9</f>
        <v>Teil-verstopfung</v>
      </c>
      <c r="AF10" s="2" t="str">
        <f>data_2_2!AC9</f>
        <v>Deckel</v>
      </c>
      <c r="AH10" s="2" t="str">
        <f>data_2_2!AE9</f>
        <v>Puffer</v>
      </c>
    </row>
    <row r="11" spans="1:34" x14ac:dyDescent="0.25">
      <c r="A11" s="1"/>
      <c r="B11" s="1"/>
      <c r="D11" s="2" t="str">
        <f>data_2_2!A10</f>
        <v>Destillatablaufleitung</v>
      </c>
      <c r="F11" s="2" t="str">
        <f>data_2_2!C10</f>
        <v>Flüssigkeitsringpumpe</v>
      </c>
      <c r="H11" s="2" t="str">
        <f>data_2_2!E10</f>
        <v>Auffangvorrichtung</v>
      </c>
      <c r="J11" s="2" t="str">
        <f>data_2_2!G10</f>
        <v>Bühne</v>
      </c>
      <c r="L11" s="2" t="str">
        <f>data_2_2!I10</f>
        <v>Filter</v>
      </c>
      <c r="N11" s="2" t="str">
        <f>data_2_2!K10</f>
        <v>Dampf</v>
      </c>
      <c r="P11" s="2" t="str">
        <f>data_2_2!M10</f>
        <v>Lösemittelsammler</v>
      </c>
      <c r="R11" s="2" t="str">
        <f>data_2_2!O10</f>
        <v>Wasser</v>
      </c>
      <c r="T11" s="2" t="str">
        <f>data_2_2!Q10</f>
        <v>MASE-Vorlage</v>
      </c>
      <c r="V11" s="2" t="str">
        <f>data_2_2!S10</f>
        <v>Druckluftventil</v>
      </c>
      <c r="X11" s="2" t="str">
        <f>data_2_2!U10</f>
        <v>Extraktion</v>
      </c>
      <c r="Z11" s="2" t="str">
        <f>data_2_2!W10</f>
        <v>Probe</v>
      </c>
      <c r="AB11" s="2" t="str">
        <f>data_2_2!Y10</f>
        <v>Lochscheibe</v>
      </c>
      <c r="AD11" s="2" t="str">
        <f>data_2_2!AA10</f>
        <v>Beispielstörung</v>
      </c>
      <c r="AF11" s="2" t="str">
        <f>data_2_2!AC10</f>
        <v>Pumpengehäuse</v>
      </c>
      <c r="AH11" s="2" t="str">
        <f>data_2_2!AE10</f>
        <v>Wasserpuffer</v>
      </c>
    </row>
    <row r="12" spans="1:34" x14ac:dyDescent="0.25">
      <c r="D12" s="2" t="str">
        <f>data_2_2!A11</f>
        <v>Auslagerungsbehälter</v>
      </c>
      <c r="F12" s="2" t="str">
        <f>data_2_2!C11</f>
        <v>Marlothermpumpe</v>
      </c>
      <c r="H12" s="2" t="str">
        <f>data_2_2!E11</f>
        <v>Kupplungreaktor</v>
      </c>
      <c r="J12" s="2" t="str">
        <f>data_2_2!G11</f>
        <v>Rührwerk</v>
      </c>
      <c r="L12" s="2" t="str">
        <f>data_2_2!I11</f>
        <v>Ansatz</v>
      </c>
      <c r="N12" s="2" t="str">
        <f>data_2_2!K11</f>
        <v>Spülxylol</v>
      </c>
      <c r="P12" s="2" t="str">
        <f>data_2_2!M11</f>
        <v>Lömi-Sammler</v>
      </c>
      <c r="R12" s="2" t="str">
        <f>data_2_2!O11</f>
        <v>Rein-Ethanol</v>
      </c>
      <c r="T12" s="2" t="str">
        <f>data_2_2!Q11</f>
        <v>Spülxylolvorlage</v>
      </c>
      <c r="V12" s="2" t="str">
        <f>data_2_2!S11</f>
        <v>Abpumpventil</v>
      </c>
      <c r="X12" s="2" t="str">
        <f>data_2_2!U11</f>
        <v>Etiketten-Druck</v>
      </c>
      <c r="Z12" s="2" t="str">
        <f>data_2_2!W11</f>
        <v>Mengenüberwachung</v>
      </c>
      <c r="AB12" s="2" t="str">
        <f>data_2_2!Y11</f>
        <v>Schichtende</v>
      </c>
      <c r="AD12" s="2"/>
      <c r="AF12" s="2"/>
      <c r="AH12" s="2"/>
    </row>
    <row r="13" spans="1:34" x14ac:dyDescent="0.25">
      <c r="A13" s="19" t="s">
        <v>10</v>
      </c>
      <c r="B13" s="19"/>
      <c r="D13" s="2" t="str">
        <f>data_2_2!A12</f>
        <v>Tank</v>
      </c>
      <c r="F13" s="2" t="str">
        <f>data_2_2!C12</f>
        <v>Roh-Safener-Extraktions-Pumpe</v>
      </c>
      <c r="H13" s="2" t="str">
        <f>data_2_2!E12</f>
        <v>Stand</v>
      </c>
      <c r="J13" s="2" t="str">
        <f>data_2_2!G12</f>
        <v>Zeit</v>
      </c>
      <c r="L13" s="2" t="str">
        <f>data_2_2!I12</f>
        <v>System</v>
      </c>
      <c r="N13" s="2" t="str">
        <f>data_2_2!K12</f>
        <v>Streichdampf</v>
      </c>
      <c r="P13" s="2" t="str">
        <f>data_2_2!M12</f>
        <v>Rundgang</v>
      </c>
      <c r="R13" s="2" t="str">
        <f>data_2_2!O12</f>
        <v>Rückfluss</v>
      </c>
      <c r="T13" s="2" t="str">
        <f>data_2_2!Q12</f>
        <v>Sumpfvorlage</v>
      </c>
      <c r="V13" s="2" t="str">
        <f>data_2_2!S12</f>
        <v>Regelventil</v>
      </c>
      <c r="X13" s="2" t="str">
        <f>data_2_2!U12</f>
        <v>Pumpenleistung</v>
      </c>
      <c r="Z13" s="2"/>
      <c r="AB13" s="2"/>
      <c r="AD13" s="2"/>
      <c r="AF13" s="2"/>
      <c r="AH13" s="2"/>
    </row>
    <row r="14" spans="1:34" ht="15" customHeight="1" x14ac:dyDescent="0.25">
      <c r="A14" s="16" t="s">
        <v>11</v>
      </c>
      <c r="B14" s="16"/>
      <c r="D14" s="2" t="str">
        <f>data_2_2!A13</f>
        <v>Lösemittelcontainer</v>
      </c>
      <c r="F14" s="2" t="str">
        <f>data_2_2!C13</f>
        <v>HW-Pumpe</v>
      </c>
      <c r="H14" s="2" t="str">
        <f>data_2_2!E13</f>
        <v>Be,-/Entlüftung</v>
      </c>
      <c r="J14" s="2" t="str">
        <f>data_2_2!G13</f>
        <v>Ablauf</v>
      </c>
      <c r="L14" s="2" t="str">
        <f>data_2_2!I13</f>
        <v>Status</v>
      </c>
      <c r="N14" s="2" t="str">
        <f>data_2_2!K13</f>
        <v>Xylol</v>
      </c>
      <c r="P14" s="2" t="str">
        <f>data_2_2!M13</f>
        <v>Schlosser</v>
      </c>
      <c r="R14" s="2" t="str">
        <f>data_2_2!O13</f>
        <v>Sperrflüssigkeit</v>
      </c>
      <c r="T14" s="2" t="str">
        <f>data_2_2!Q13</f>
        <v>Hydrolyse-Vorlage</v>
      </c>
      <c r="V14" s="2"/>
      <c r="X14" s="2"/>
      <c r="Z14" s="2"/>
      <c r="AB14" s="2"/>
      <c r="AD14" s="2"/>
      <c r="AF14" s="2"/>
      <c r="AH14" s="2"/>
    </row>
    <row r="15" spans="1:34" x14ac:dyDescent="0.25">
      <c r="A15" s="16"/>
      <c r="B15" s="16"/>
      <c r="D15" s="2" t="str">
        <f>data_2_2!A14</f>
        <v>Kaltwasserkühler</v>
      </c>
      <c r="F15" s="2" t="str">
        <f>data_2_2!C14</f>
        <v>Leitung/Pumpe</v>
      </c>
      <c r="H15" s="2" t="str">
        <f>data_2_2!E14</f>
        <v>Druckseite</v>
      </c>
      <c r="J15" s="2" t="str">
        <f>data_2_2!G14</f>
        <v>Vakuum-Anlage</v>
      </c>
      <c r="L15" s="2" t="str">
        <f>data_2_2!I14</f>
        <v>Diazoeinlauf</v>
      </c>
      <c r="N15" s="2" t="str">
        <f>data_2_2!K14</f>
        <v>Phenothiazin</v>
      </c>
      <c r="P15" s="2" t="str">
        <f>data_2_2!M14</f>
        <v>Mulmsammler</v>
      </c>
      <c r="R15" s="2"/>
      <c r="T15" s="2"/>
      <c r="V15" s="2"/>
      <c r="X15" s="2"/>
      <c r="Z15" s="2"/>
      <c r="AB15" s="2"/>
      <c r="AD15" s="2"/>
      <c r="AF15" s="2"/>
      <c r="AH15" s="2"/>
    </row>
    <row r="16" spans="1:34" x14ac:dyDescent="0.25">
      <c r="A16" s="16"/>
      <c r="B16" s="16"/>
      <c r="D16" s="2" t="str">
        <f>data_2_2!A15</f>
        <v>Ablaufleitung</v>
      </c>
      <c r="F16" s="2" t="str">
        <f>data_2_2!C15</f>
        <v>Motor</v>
      </c>
      <c r="H16" s="2" t="str">
        <f>data_2_2!E15</f>
        <v>Umpumpmenge</v>
      </c>
      <c r="J16" s="2" t="str">
        <f>data_2_2!G15</f>
        <v>Versuch</v>
      </c>
      <c r="L16" s="2" t="str">
        <f>data_2_2!I15</f>
        <v>Ordnung</v>
      </c>
      <c r="N16" s="2" t="str">
        <f>data_2_2!K15</f>
        <v>Re-Xylol</v>
      </c>
      <c r="P16" s="2" t="str">
        <f>data_2_2!M15</f>
        <v>Rückstandssammler</v>
      </c>
      <c r="R16" s="2"/>
      <c r="T16" s="2"/>
      <c r="V16" s="2"/>
      <c r="X16" s="2"/>
      <c r="Z16" s="2"/>
      <c r="AB16" s="2"/>
      <c r="AD16" s="2"/>
      <c r="AF16" s="2"/>
      <c r="AH16" s="2"/>
    </row>
    <row r="17" spans="1:34" x14ac:dyDescent="0.25">
      <c r="A17" s="16"/>
      <c r="B17" s="16"/>
      <c r="D17" s="2" t="str">
        <f>data_2_2!A16</f>
        <v>Einlaufschauglas</v>
      </c>
      <c r="F17" s="2" t="str">
        <f>data_2_2!C16</f>
        <v>Pumpenhaus</v>
      </c>
      <c r="H17" s="2" t="str">
        <f>data_2_2!E16</f>
        <v>Teilmenge</v>
      </c>
      <c r="J17" s="2" t="str">
        <f>data_2_2!G16</f>
        <v>Verriegelung</v>
      </c>
      <c r="L17" s="2" t="str">
        <f>data_2_2!I16</f>
        <v>Frischansatz</v>
      </c>
      <c r="N17" s="2" t="str">
        <f>data_2_2!K16</f>
        <v>Brücke</v>
      </c>
      <c r="P17" s="2"/>
      <c r="R17" s="2"/>
      <c r="T17" s="2"/>
      <c r="V17" s="2"/>
      <c r="X17" s="2"/>
      <c r="Z17" s="2"/>
      <c r="AB17" s="2"/>
      <c r="AD17" s="2"/>
      <c r="AF17" s="2"/>
      <c r="AH17" s="2"/>
    </row>
    <row r="18" spans="1:34" x14ac:dyDescent="0.25">
      <c r="A18" s="16"/>
      <c r="B18" s="16"/>
      <c r="D18" s="2" t="str">
        <f>data_2_2!A17</f>
        <v>Abwassersammelbehälter</v>
      </c>
      <c r="F18" s="2" t="str">
        <f>data_2_2!C17</f>
        <v>Pumpe</v>
      </c>
      <c r="H18" s="2" t="str">
        <f>data_2_2!E17</f>
        <v>Einsaugvorrichtung</v>
      </c>
      <c r="J18" s="2" t="str">
        <f>data_2_2!G17</f>
        <v>Reparatur</v>
      </c>
      <c r="L18" s="2"/>
      <c r="N18" s="2"/>
      <c r="P18" s="2"/>
      <c r="R18" s="2"/>
      <c r="T18" s="2"/>
      <c r="V18" s="2"/>
      <c r="X18" s="2"/>
      <c r="Z18" s="2"/>
      <c r="AB18" s="2"/>
      <c r="AD18" s="2"/>
      <c r="AF18" s="2"/>
      <c r="AH18" s="2"/>
    </row>
    <row r="19" spans="1:34" x14ac:dyDescent="0.25">
      <c r="A19" s="16"/>
      <c r="B19" s="16"/>
      <c r="D19" s="2" t="str">
        <f>data_2_2!A18</f>
        <v>Glas</v>
      </c>
      <c r="F19" s="2" t="str">
        <f>data_2_2!C18</f>
        <v>Extraktionspumpe</v>
      </c>
      <c r="H19" s="2" t="str">
        <f>data_2_2!E18</f>
        <v>Kupplungsreaktor</v>
      </c>
      <c r="J19" s="2" t="str">
        <f>data_2_2!G18</f>
        <v>Frühschicht</v>
      </c>
      <c r="L19" s="2"/>
      <c r="N19" s="2"/>
      <c r="P19" s="2"/>
      <c r="R19" s="2"/>
      <c r="T19" s="2"/>
      <c r="V19" s="2"/>
      <c r="X19" s="2"/>
      <c r="Z19" s="2"/>
      <c r="AB19" s="2"/>
      <c r="AD19" s="2"/>
      <c r="AF19" s="2"/>
      <c r="AH19" s="2"/>
    </row>
    <row r="20" spans="1:34" x14ac:dyDescent="0.25">
      <c r="A20" s="16"/>
      <c r="B20" s="16"/>
      <c r="D20" s="2" t="str">
        <f>data_2_2!A19</f>
        <v>Mulmcontainer</v>
      </c>
      <c r="F20" s="2" t="str">
        <f>data_2_2!C19</f>
        <v>Vakuummaschine</v>
      </c>
      <c r="H20" s="2" t="str">
        <f>data_2_2!E19</f>
        <v>Anlagenstand</v>
      </c>
      <c r="J20" s="2" t="str">
        <f>data_2_2!G19</f>
        <v>Temperaturanzeige</v>
      </c>
      <c r="L20" s="2"/>
      <c r="N20" s="2"/>
      <c r="P20" s="2"/>
      <c r="R20" s="2"/>
      <c r="T20" s="2"/>
      <c r="V20" s="2"/>
      <c r="X20" s="2"/>
      <c r="Z20" s="2"/>
      <c r="AB20" s="2"/>
      <c r="AD20" s="2"/>
      <c r="AF20" s="2"/>
      <c r="AH20" s="2"/>
    </row>
    <row r="21" spans="1:34" x14ac:dyDescent="0.25">
      <c r="A21" s="16" t="s">
        <v>18</v>
      </c>
      <c r="B21" s="16"/>
      <c r="D21" s="2" t="str">
        <f>data_2_2!A20</f>
        <v>Umpumpleitung</v>
      </c>
      <c r="F21" s="2" t="str">
        <f>data_2_2!C20</f>
        <v>Diazotiererpumpe</v>
      </c>
      <c r="H21" s="2" t="str">
        <f>data_2_2!E20</f>
        <v>Wärmekammer</v>
      </c>
      <c r="J21" s="2" t="str">
        <f>data_2_2!G20</f>
        <v>Herr</v>
      </c>
      <c r="L21" s="2"/>
      <c r="N21" s="2"/>
      <c r="P21" s="2"/>
      <c r="R21" s="2"/>
      <c r="T21" s="2"/>
      <c r="V21" s="2"/>
      <c r="X21" s="2"/>
      <c r="Z21" s="2"/>
      <c r="AB21" s="2"/>
      <c r="AD21" s="2"/>
      <c r="AF21" s="2"/>
      <c r="AH21" s="2"/>
    </row>
    <row r="22" spans="1:34" x14ac:dyDescent="0.25">
      <c r="A22" s="16"/>
      <c r="B22" s="16"/>
      <c r="D22" s="2" t="str">
        <f>data_2_2!A21</f>
        <v>Sieb</v>
      </c>
      <c r="F22" s="2" t="str">
        <f>data_2_2!C21</f>
        <v>Pumpenmotor</v>
      </c>
      <c r="H22" s="2" t="str">
        <f>data_2_2!E21</f>
        <v>Rest</v>
      </c>
      <c r="J22" s="2"/>
      <c r="L22" s="2"/>
      <c r="N22" s="2"/>
      <c r="P22" s="2"/>
      <c r="R22" s="2"/>
      <c r="T22" s="2"/>
      <c r="V22" s="2"/>
      <c r="X22" s="2"/>
      <c r="Z22" s="2"/>
      <c r="AB22" s="2"/>
      <c r="AD22" s="2"/>
      <c r="AF22" s="2"/>
      <c r="AH22" s="2"/>
    </row>
    <row r="23" spans="1:34" x14ac:dyDescent="0.25">
      <c r="A23" s="16"/>
      <c r="B23" s="16"/>
      <c r="D23" s="2" t="str">
        <f>data_2_2!A22</f>
        <v>Lager</v>
      </c>
      <c r="F23" s="2" t="str">
        <f>data_2_2!C22</f>
        <v>Probenahmepumpe</v>
      </c>
      <c r="H23" s="2" t="str">
        <f>data_2_2!E22</f>
        <v>Soll-Menge</v>
      </c>
      <c r="J23" s="2"/>
      <c r="L23" s="2"/>
      <c r="N23" s="2"/>
      <c r="P23" s="2"/>
      <c r="R23" s="2"/>
      <c r="T23" s="2"/>
      <c r="V23" s="2"/>
      <c r="X23" s="2"/>
      <c r="Z23" s="2"/>
      <c r="AB23" s="2"/>
      <c r="AD23" s="2"/>
      <c r="AF23" s="2"/>
      <c r="AH23" s="2"/>
    </row>
    <row r="24" spans="1:34" x14ac:dyDescent="0.25">
      <c r="A24" s="16"/>
      <c r="B24" s="16"/>
      <c r="D24" s="2" t="str">
        <f>data_2_2!A23</f>
        <v>Druckleitung</v>
      </c>
      <c r="F24" s="2" t="str">
        <f>data_2_2!C23</f>
        <v>Diazopumpe</v>
      </c>
      <c r="H24" s="2" t="str">
        <f>data_2_2!E23</f>
        <v>Haus</v>
      </c>
      <c r="J24" s="2"/>
      <c r="L24" s="2"/>
      <c r="N24" s="2"/>
      <c r="P24" s="2"/>
      <c r="R24" s="2"/>
      <c r="T24" s="2"/>
      <c r="V24" s="2"/>
      <c r="X24" s="2"/>
      <c r="Z24" s="2"/>
      <c r="AB24" s="2"/>
      <c r="AD24" s="2"/>
      <c r="AF24" s="2"/>
      <c r="AH24" s="2"/>
    </row>
    <row r="25" spans="1:34" x14ac:dyDescent="0.25">
      <c r="A25" s="8"/>
      <c r="B25" s="8"/>
      <c r="D25" s="2" t="str">
        <f>data_2_2!A24</f>
        <v>Lömi-Container</v>
      </c>
      <c r="F25" s="2"/>
      <c r="H25" s="2"/>
      <c r="J25" s="2"/>
      <c r="L25" s="2"/>
      <c r="N25" s="2"/>
      <c r="P25" s="2"/>
      <c r="R25" s="2"/>
      <c r="T25" s="2"/>
      <c r="V25" s="2"/>
      <c r="X25" s="2"/>
      <c r="Z25" s="2"/>
      <c r="AB25" s="2"/>
      <c r="AD25" s="2"/>
      <c r="AF25" s="2"/>
      <c r="AH25" s="2"/>
    </row>
    <row r="26" spans="1:34" x14ac:dyDescent="0.25">
      <c r="A26" s="8"/>
      <c r="B26" s="8"/>
      <c r="D26" s="2" t="str">
        <f>data_2_2!A25</f>
        <v>DMF-Container</v>
      </c>
      <c r="F26" s="2"/>
      <c r="H26" s="2"/>
      <c r="J26" s="2"/>
      <c r="L26" s="2"/>
      <c r="N26" s="2"/>
      <c r="P26" s="2"/>
      <c r="R26" s="2"/>
      <c r="T26" s="2"/>
      <c r="V26" s="2"/>
      <c r="X26" s="2"/>
      <c r="Z26" s="2"/>
      <c r="AB26" s="2"/>
      <c r="AD26" s="2"/>
      <c r="AF26" s="2"/>
      <c r="AH26" s="2"/>
    </row>
    <row r="27" spans="1:34" x14ac:dyDescent="0.25">
      <c r="A27" s="8"/>
      <c r="B27" s="8"/>
      <c r="D27" s="2" t="str">
        <f>data_2_2!A26</f>
        <v>Schlauchlager</v>
      </c>
      <c r="F27" s="2"/>
      <c r="H27" s="2"/>
      <c r="J27" s="2"/>
      <c r="L27" s="2"/>
      <c r="N27" s="2"/>
      <c r="P27" s="2"/>
      <c r="R27" s="2"/>
      <c r="T27" s="2"/>
      <c r="V27" s="2"/>
      <c r="X27" s="2"/>
      <c r="Z27" s="2"/>
      <c r="AB27" s="2"/>
      <c r="AD27" s="2"/>
      <c r="AF27" s="2"/>
      <c r="AH27" s="2"/>
    </row>
    <row r="28" spans="1:34" x14ac:dyDescent="0.25">
      <c r="A28" s="8"/>
      <c r="B28" s="8"/>
      <c r="D28" s="2" t="str">
        <f>data_2_2!A27</f>
        <v>Sonde</v>
      </c>
      <c r="F28" s="2"/>
      <c r="H28" s="2"/>
      <c r="J28" s="2"/>
      <c r="L28" s="2"/>
      <c r="N28" s="2"/>
      <c r="P28" s="2"/>
      <c r="R28" s="2"/>
      <c r="T28" s="2"/>
      <c r="V28" s="2"/>
      <c r="X28" s="2"/>
      <c r="Z28" s="2"/>
      <c r="AB28" s="2"/>
      <c r="AD28" s="2"/>
      <c r="AF28" s="2"/>
      <c r="AH28" s="2"/>
    </row>
    <row r="29" spans="1:34" x14ac:dyDescent="0.25">
      <c r="A29" s="8"/>
      <c r="B29" s="8"/>
      <c r="D29" s="2" t="str">
        <f>data_2_2!A28</f>
        <v>Tanklager</v>
      </c>
      <c r="F29" s="2"/>
      <c r="H29" s="2"/>
      <c r="J29" s="2"/>
      <c r="L29" s="2"/>
      <c r="N29" s="2"/>
      <c r="P29" s="2"/>
      <c r="R29" s="2"/>
      <c r="T29" s="2"/>
      <c r="V29" s="2"/>
      <c r="X29" s="2"/>
      <c r="Z29" s="2"/>
      <c r="AB29" s="2"/>
      <c r="AD29" s="2"/>
      <c r="AF29" s="2"/>
      <c r="AH29" s="2"/>
    </row>
    <row r="30" spans="1:34" x14ac:dyDescent="0.25">
      <c r="A30" s="8"/>
      <c r="B30" s="8"/>
      <c r="D30" s="2" t="str">
        <f>data_2_2!A29</f>
        <v>Saugleitung</v>
      </c>
      <c r="F30" s="2"/>
      <c r="H30" s="2"/>
      <c r="J30" s="2"/>
      <c r="L30" s="2"/>
      <c r="N30" s="2"/>
      <c r="P30" s="2"/>
      <c r="R30" s="2"/>
      <c r="T30" s="2"/>
      <c r="V30" s="2"/>
      <c r="X30" s="2"/>
      <c r="Z30" s="2"/>
      <c r="AB30" s="2"/>
      <c r="AD30" s="2"/>
      <c r="AF30" s="2"/>
      <c r="AH30" s="2"/>
    </row>
    <row r="31" spans="1:34" x14ac:dyDescent="0.25">
      <c r="D31" s="2" t="str">
        <f>data_2_2!A30</f>
        <v>Einlaufleitung</v>
      </c>
      <c r="F31" s="2"/>
      <c r="H31" s="2"/>
      <c r="J31" s="2"/>
      <c r="L31" s="2"/>
      <c r="N31" s="2"/>
      <c r="P31" s="2"/>
      <c r="R31" s="2"/>
      <c r="T31" s="2"/>
      <c r="V31" s="2"/>
      <c r="X31" s="2"/>
      <c r="Z31" s="2"/>
      <c r="AB31" s="2"/>
      <c r="AD31" s="2"/>
      <c r="AF31" s="2"/>
      <c r="AH31" s="2"/>
    </row>
    <row r="32" spans="1:34" x14ac:dyDescent="0.25">
      <c r="D32" s="2" t="str">
        <f>data_2_2!A31</f>
        <v>Mulm-Container</v>
      </c>
      <c r="F32" s="2"/>
      <c r="H32" s="2"/>
      <c r="J32" s="2"/>
      <c r="L32" s="2"/>
      <c r="N32" s="2"/>
      <c r="P32" s="2"/>
      <c r="R32" s="2"/>
      <c r="T32" s="2"/>
      <c r="V32" s="2"/>
      <c r="X32" s="2"/>
      <c r="Z32" s="2"/>
      <c r="AB32" s="2"/>
      <c r="AD32" s="2"/>
      <c r="AF32" s="2"/>
      <c r="AH32" s="2"/>
    </row>
    <row r="33" spans="4:34" x14ac:dyDescent="0.25">
      <c r="D33" s="2" t="str">
        <f>data_2_2!A32</f>
        <v>Schauglas</v>
      </c>
      <c r="F33" s="2"/>
      <c r="H33" s="11"/>
      <c r="J33" s="11"/>
      <c r="L33" s="11"/>
      <c r="N33" s="11"/>
      <c r="P33" s="11"/>
      <c r="R33" s="11"/>
      <c r="T33" s="11"/>
      <c r="V33" s="11"/>
      <c r="X33" s="11"/>
      <c r="Z33" s="11"/>
      <c r="AB33" s="11"/>
      <c r="AD33" s="11"/>
      <c r="AF33" s="11"/>
      <c r="AH33" s="11"/>
    </row>
    <row r="34" spans="4:34" x14ac:dyDescent="0.25">
      <c r="D34" s="2" t="str">
        <f>data_2_2!A33</f>
        <v>Leitung</v>
      </c>
      <c r="F34" s="2"/>
      <c r="H34" s="11"/>
      <c r="J34" s="11"/>
      <c r="L34" s="11"/>
      <c r="N34" s="11"/>
      <c r="P34" s="11"/>
      <c r="R34" s="11"/>
      <c r="T34" s="11"/>
      <c r="V34" s="11"/>
      <c r="X34" s="11"/>
      <c r="Z34" s="11"/>
      <c r="AB34" s="11"/>
      <c r="AD34" s="11"/>
      <c r="AF34" s="11"/>
      <c r="AH34" s="11"/>
    </row>
    <row r="35" spans="4:34" x14ac:dyDescent="0.25">
      <c r="D35" s="2" t="str">
        <f>data_2_2!A34</f>
        <v>Disulfatisierungsleitung</v>
      </c>
      <c r="F35" s="2"/>
      <c r="H35" s="11"/>
      <c r="J35" s="11"/>
      <c r="L35" s="11"/>
      <c r="N35" s="11"/>
      <c r="P35" s="11"/>
      <c r="R35" s="11"/>
      <c r="T35" s="11"/>
      <c r="V35" s="11"/>
      <c r="X35" s="11"/>
      <c r="Z35" s="11"/>
      <c r="AB35" s="11"/>
      <c r="AD35" s="11"/>
      <c r="AF35" s="11"/>
      <c r="AH35" s="11"/>
    </row>
    <row r="36" spans="4:34" x14ac:dyDescent="0.25">
      <c r="D36" s="2" t="str">
        <f>data_2_2!A35</f>
        <v>Fass</v>
      </c>
      <c r="F36" s="11"/>
      <c r="H36" s="11"/>
      <c r="J36" s="11"/>
      <c r="L36" s="11"/>
      <c r="N36" s="11"/>
      <c r="P36" s="11"/>
      <c r="R36" s="11"/>
      <c r="T36" s="11"/>
      <c r="V36" s="11"/>
      <c r="X36" s="11"/>
      <c r="Z36" s="11"/>
      <c r="AB36" s="11"/>
      <c r="AD36" s="11"/>
      <c r="AF36" s="11"/>
      <c r="AH36" s="11"/>
    </row>
    <row r="37" spans="4:34" x14ac:dyDescent="0.25">
      <c r="D37" s="2" t="str">
        <f>data_2_2!A36</f>
        <v>Lösemittel-Container</v>
      </c>
      <c r="F37" s="11"/>
      <c r="H37" s="11"/>
      <c r="J37" s="11"/>
      <c r="L37" s="11"/>
      <c r="N37" s="11"/>
      <c r="P37" s="11"/>
      <c r="R37" s="11"/>
      <c r="T37" s="11"/>
      <c r="V37" s="11"/>
      <c r="X37" s="11"/>
      <c r="Z37" s="11"/>
      <c r="AB37" s="11"/>
      <c r="AD37" s="11"/>
      <c r="AF37" s="11"/>
      <c r="AH37" s="11"/>
    </row>
    <row r="38" spans="4:34" x14ac:dyDescent="0.25">
      <c r="D38" s="2" t="str">
        <f>data_2_2!A37</f>
        <v>Abgasleitung</v>
      </c>
      <c r="F38" s="11"/>
      <c r="H38" s="11"/>
      <c r="J38" s="11"/>
      <c r="L38" s="11"/>
      <c r="N38" s="11"/>
      <c r="P38" s="11"/>
      <c r="R38" s="11"/>
      <c r="T38" s="11"/>
      <c r="V38" s="11"/>
      <c r="X38" s="11"/>
      <c r="Z38" s="11"/>
      <c r="AB38" s="11"/>
      <c r="AD38" s="11"/>
      <c r="AF38" s="11"/>
      <c r="AH38" s="11"/>
    </row>
  </sheetData>
  <mergeCells count="8">
    <mergeCell ref="A14:B20"/>
    <mergeCell ref="A21:B24"/>
    <mergeCell ref="A1:B1"/>
    <mergeCell ref="A2:B2"/>
    <mergeCell ref="A3:B7"/>
    <mergeCell ref="A8:B8"/>
    <mergeCell ref="A9:B10"/>
    <mergeCell ref="A13:B13"/>
  </mergeCells>
  <conditionalFormatting sqref="D4 D6">
    <cfRule type="containsBlanks" dxfId="61" priority="21">
      <formula>LEN(TRIM(D4))=0</formula>
    </cfRule>
  </conditionalFormatting>
  <conditionalFormatting sqref="F4 F6">
    <cfRule type="containsBlanks" dxfId="60" priority="20">
      <formula>LEN(TRIM(F4))=0</formula>
    </cfRule>
  </conditionalFormatting>
  <conditionalFormatting sqref="H4 H6">
    <cfRule type="containsBlanks" dxfId="59" priority="19">
      <formula>LEN(TRIM(H4))=0</formula>
    </cfRule>
  </conditionalFormatting>
  <conditionalFormatting sqref="J4 J6">
    <cfRule type="containsBlanks" dxfId="58" priority="18">
      <formula>LEN(TRIM(J4))=0</formula>
    </cfRule>
  </conditionalFormatting>
  <conditionalFormatting sqref="L4 L6">
    <cfRule type="containsBlanks" dxfId="57" priority="17">
      <formula>LEN(TRIM(L4))=0</formula>
    </cfRule>
  </conditionalFormatting>
  <conditionalFormatting sqref="N4 N6">
    <cfRule type="containsBlanks" dxfId="56" priority="16">
      <formula>LEN(TRIM(N4))=0</formula>
    </cfRule>
  </conditionalFormatting>
  <conditionalFormatting sqref="P4 P6">
    <cfRule type="containsBlanks" dxfId="55" priority="15">
      <formula>LEN(TRIM(P4))=0</formula>
    </cfRule>
  </conditionalFormatting>
  <conditionalFormatting sqref="R4 R6">
    <cfRule type="containsBlanks" dxfId="54" priority="14">
      <formula>LEN(TRIM(R4))=0</formula>
    </cfRule>
  </conditionalFormatting>
  <conditionalFormatting sqref="T4 T6">
    <cfRule type="containsBlanks" dxfId="53" priority="13">
      <formula>LEN(TRIM(T4))=0</formula>
    </cfRule>
  </conditionalFormatting>
  <conditionalFormatting sqref="V4 V6">
    <cfRule type="containsBlanks" dxfId="52" priority="12">
      <formula>LEN(TRIM(V4))=0</formula>
    </cfRule>
  </conditionalFormatting>
  <conditionalFormatting sqref="X4 X6">
    <cfRule type="containsBlanks" dxfId="51" priority="11">
      <formula>LEN(TRIM(X4))=0</formula>
    </cfRule>
  </conditionalFormatting>
  <conditionalFormatting sqref="Z4 Z6">
    <cfRule type="containsBlanks" dxfId="50" priority="10">
      <formula>LEN(TRIM(Z4))=0</formula>
    </cfRule>
  </conditionalFormatting>
  <conditionalFormatting sqref="AB4 AB6">
    <cfRule type="containsBlanks" dxfId="49" priority="9">
      <formula>LEN(TRIM(AB4))=0</formula>
    </cfRule>
  </conditionalFormatting>
  <conditionalFormatting sqref="AD4 AD6">
    <cfRule type="containsBlanks" dxfId="48" priority="3">
      <formula>LEN(TRIM(AD4))=0</formula>
    </cfRule>
  </conditionalFormatting>
  <conditionalFormatting sqref="AF4 AF6">
    <cfRule type="containsBlanks" dxfId="47" priority="2">
      <formula>LEN(TRIM(AF4))=0</formula>
    </cfRule>
  </conditionalFormatting>
  <conditionalFormatting sqref="AH4 AH6">
    <cfRule type="containsBlanks" dxfId="46" priority="1">
      <formula>LEN(TRIM(AH4))=0</formula>
    </cfRule>
  </conditionalFormatting>
  <dataValidations disablePrompts="1" count="1">
    <dataValidation type="whole" allowBlank="1" showDropDown="1" showInputMessage="1" showErrorMessage="1" sqref="D4 D6 F4 F6 H4 H6 J4 J6 L4 L6 N4 N6 P4 P6 R4 R6 T4 T6 V4 V6 X4 X6 Z4 Z6 AB4 AB6 AD4 AD6 AF4 AF6 AH4 AH6" xr:uid="{12E1EF12-BF35-459A-920E-84B6653E09C1}">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R45"/>
  <sheetViews>
    <sheetView zoomScale="80" zoomScaleNormal="80" workbookViewId="0">
      <pane xSplit="3" ySplit="2" topLeftCell="D3" activePane="bottomRight" state="frozen"/>
      <selection pane="topRight" activeCell="D1" sqref="D1"/>
      <selection pane="bottomLeft" activeCell="A3" sqref="A3"/>
      <selection pane="bottomRight" activeCell="R5" sqref="R5"/>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32.8554687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1.5703125" bestFit="1" customWidth="1"/>
    <col min="17" max="17" width="3.7109375" customWidth="1"/>
    <col min="18" max="18" width="21.5703125" bestFit="1" customWidth="1"/>
  </cols>
  <sheetData>
    <row r="1" spans="1:18" ht="18.75" x14ac:dyDescent="0.3">
      <c r="A1" s="17" t="s">
        <v>21</v>
      </c>
      <c r="B1" s="17"/>
      <c r="D1" s="3"/>
      <c r="F1" s="3"/>
      <c r="H1" s="3"/>
      <c r="J1" s="3"/>
      <c r="L1" s="3"/>
      <c r="N1" s="3"/>
      <c r="P1" s="3"/>
      <c r="R1" s="3"/>
    </row>
    <row r="2" spans="1:18" s="5" customFormat="1" ht="15" customHeight="1" x14ac:dyDescent="0.25">
      <c r="A2" s="18" t="s">
        <v>7</v>
      </c>
      <c r="B2" s="18"/>
      <c r="D2" s="6"/>
      <c r="F2" s="6"/>
      <c r="H2" s="6"/>
      <c r="J2" s="6"/>
      <c r="L2" s="6"/>
      <c r="N2" s="6"/>
      <c r="P2" s="6"/>
      <c r="R2" s="6"/>
    </row>
    <row r="3" spans="1:18" x14ac:dyDescent="0.25">
      <c r="A3" s="16" t="s">
        <v>8</v>
      </c>
      <c r="B3" s="16"/>
      <c r="D3" s="7" t="s">
        <v>9</v>
      </c>
      <c r="F3" s="7" t="s">
        <v>9</v>
      </c>
      <c r="H3" s="7" t="s">
        <v>9</v>
      </c>
      <c r="J3" s="7" t="s">
        <v>9</v>
      </c>
      <c r="L3" s="7" t="s">
        <v>9</v>
      </c>
      <c r="N3" s="7" t="s">
        <v>9</v>
      </c>
      <c r="P3" s="7" t="s">
        <v>9</v>
      </c>
      <c r="R3" s="7" t="s">
        <v>9</v>
      </c>
    </row>
    <row r="4" spans="1:18" x14ac:dyDescent="0.25">
      <c r="A4" s="16"/>
      <c r="B4" s="16"/>
      <c r="D4" s="2">
        <v>6</v>
      </c>
      <c r="F4" s="2">
        <v>8</v>
      </c>
      <c r="H4" s="2">
        <v>6</v>
      </c>
      <c r="J4" s="2">
        <v>8</v>
      </c>
      <c r="L4" s="2">
        <v>7</v>
      </c>
      <c r="N4" s="2">
        <v>8</v>
      </c>
      <c r="P4" s="2">
        <v>5</v>
      </c>
      <c r="R4" s="2">
        <v>9</v>
      </c>
    </row>
    <row r="5" spans="1:18" ht="13.5" customHeight="1" x14ac:dyDescent="0.25">
      <c r="A5" s="16"/>
      <c r="B5" s="16"/>
      <c r="D5" s="7"/>
      <c r="F5" s="7"/>
      <c r="H5" s="7"/>
      <c r="J5" s="7"/>
      <c r="L5" s="7"/>
      <c r="N5" s="7"/>
      <c r="P5" s="7"/>
      <c r="R5" s="7"/>
    </row>
    <row r="6" spans="1:18" x14ac:dyDescent="0.25">
      <c r="A6" s="16"/>
      <c r="B6" s="16"/>
      <c r="D6" s="4"/>
      <c r="F6" s="4"/>
      <c r="H6" s="4"/>
      <c r="J6" s="4"/>
      <c r="L6" s="4"/>
      <c r="N6" s="4"/>
      <c r="P6" s="4"/>
      <c r="R6" s="4"/>
    </row>
    <row r="7" spans="1:18" x14ac:dyDescent="0.25">
      <c r="A7" s="16"/>
      <c r="B7" s="16"/>
      <c r="D7" s="2" t="str">
        <f>data_3_1!A6</f>
        <v>Kupplungreaktor</v>
      </c>
      <c r="F7" s="2" t="str">
        <f>data_3_1!C6</f>
        <v>Vorlagepumpe</v>
      </c>
      <c r="H7" s="2" t="str">
        <f>data_3_1!E6</f>
        <v>Auslagerungsbehälter</v>
      </c>
      <c r="J7" s="2" t="str">
        <f>data_3_1!G6</f>
        <v>Lömi-Container</v>
      </c>
      <c r="L7" s="2" t="str">
        <f>data_3_1!I6</f>
        <v>Tauchrohr</v>
      </c>
      <c r="N7" s="2" t="str">
        <f>data_3_1!K6</f>
        <v>Vakuummaschinen</v>
      </c>
      <c r="P7" s="2" t="str">
        <f>data_3_1!M6</f>
        <v>Saugseite</v>
      </c>
      <c r="R7" s="2" t="str">
        <f>data_3_1!O6</f>
        <v>ABC-Vorlage</v>
      </c>
    </row>
    <row r="8" spans="1:18" ht="15" customHeight="1" x14ac:dyDescent="0.25">
      <c r="A8" s="8"/>
      <c r="B8" s="8"/>
      <c r="D8" s="2" t="str">
        <f>data_3_1!A7</f>
        <v>Abwassersammelbehälter</v>
      </c>
      <c r="F8" s="2" t="str">
        <f>data_3_1!C7</f>
        <v>Extraktionspumpe</v>
      </c>
      <c r="H8" s="2" t="str">
        <f>data_3_1!E7</f>
        <v>Einlaufleitung</v>
      </c>
      <c r="J8" s="2" t="str">
        <f>data_3_1!G7</f>
        <v>Container</v>
      </c>
      <c r="L8" s="2" t="str">
        <f>data_3_1!I7</f>
        <v>Ventil</v>
      </c>
      <c r="N8" s="2" t="str">
        <f>data_3_1!K7</f>
        <v>Vakuumaschine</v>
      </c>
      <c r="P8" s="2" t="str">
        <f>data_3_1!M7</f>
        <v>Druckleitung</v>
      </c>
      <c r="R8" s="2" t="str">
        <f>data_3_1!O7</f>
        <v>MASE-Vorlage</v>
      </c>
    </row>
    <row r="9" spans="1:18" ht="15" customHeight="1" x14ac:dyDescent="0.25">
      <c r="A9" s="1"/>
      <c r="B9" s="1"/>
      <c r="D9" s="2" t="str">
        <f>data_3_1!A8</f>
        <v>Schlauchlager</v>
      </c>
      <c r="F9" s="2" t="str">
        <f>data_3_1!C8</f>
        <v>Spülxylol</v>
      </c>
      <c r="H9" s="2" t="str">
        <f>data_3_1!E8</f>
        <v>Überfüllsonde</v>
      </c>
      <c r="J9" s="2" t="str">
        <f>data_3_1!G8</f>
        <v>DMF-Container</v>
      </c>
      <c r="L9" s="2" t="str">
        <f>data_3_1!I8</f>
        <v>Ablassventil</v>
      </c>
      <c r="N9" s="2" t="str">
        <f>data_3_1!K8</f>
        <v>Vakuummaschine</v>
      </c>
      <c r="P9" s="2" t="str">
        <f>data_3_1!M8</f>
        <v>Saugleitung</v>
      </c>
      <c r="R9" s="2" t="str">
        <f>data_3_1!O8</f>
        <v>Rein-Vorlage</v>
      </c>
    </row>
    <row r="10" spans="1:18" ht="16.5" customHeight="1" x14ac:dyDescent="0.25">
      <c r="A10" s="1"/>
      <c r="B10" s="1"/>
      <c r="D10" s="2" t="str">
        <f>data_3_1!A9</f>
        <v>Kupplungsreaktor</v>
      </c>
      <c r="F10" s="2" t="str">
        <f>data_3_1!C9</f>
        <v>Spülxylolpumpe</v>
      </c>
      <c r="H10" s="2" t="str">
        <f>data_3_1!E9</f>
        <v>Standmessung</v>
      </c>
      <c r="J10" s="2" t="str">
        <f>data_3_1!G9</f>
        <v>Mulm-Container</v>
      </c>
      <c r="L10" s="2" t="str">
        <f>data_3_1!I9</f>
        <v>Regelventil</v>
      </c>
      <c r="N10" s="2" t="str">
        <f>data_3_1!K9</f>
        <v>Vakuum-Anlage</v>
      </c>
      <c r="P10" s="2" t="str">
        <f>data_3_1!M9</f>
        <v>Saugstutzen</v>
      </c>
      <c r="R10" s="2" t="str">
        <f>data_3_1!O9</f>
        <v>Rein-MIBK-Vorlage</v>
      </c>
    </row>
    <row r="11" spans="1:18" x14ac:dyDescent="0.25">
      <c r="A11" s="1"/>
      <c r="B11" s="1"/>
      <c r="D11" s="2" t="str">
        <f>data_3_1!A10</f>
        <v>Anlagenstand</v>
      </c>
      <c r="F11" s="2" t="str">
        <f>data_3_1!C10</f>
        <v>Roh-Safener-Extraktions-Pumpe</v>
      </c>
      <c r="H11" s="2" t="str">
        <f>data_3_1!E10</f>
        <v>Ablaufleitung</v>
      </c>
      <c r="J11" s="2" t="str">
        <f>data_3_1!G10</f>
        <v>Safener-Container</v>
      </c>
      <c r="L11" s="2" t="str">
        <f>data_3_1!I10</f>
        <v>Bodenventil</v>
      </c>
      <c r="N11" s="2" t="str">
        <f>data_3_1!K10</f>
        <v>Vakuumanlage</v>
      </c>
      <c r="P11" s="2" t="str">
        <f>data_3_1!M10</f>
        <v>Abgasleitung</v>
      </c>
      <c r="R11" s="2" t="str">
        <f>data_3_1!O10</f>
        <v>Vorlage</v>
      </c>
    </row>
    <row r="12" spans="1:18" x14ac:dyDescent="0.25">
      <c r="D12" s="2" t="str">
        <f>data_3_1!A11</f>
        <v>Abwassersammler</v>
      </c>
      <c r="F12" s="2" t="str">
        <f>data_3_1!C11</f>
        <v>Probenahmepumpe</v>
      </c>
      <c r="H12" s="2" t="str">
        <f>data_3_1!E11</f>
        <v>Destillatablaufleitung</v>
      </c>
      <c r="J12" s="2" t="str">
        <f>data_3_1!G11</f>
        <v>Mulmcontainer</v>
      </c>
      <c r="L12" s="2" t="str">
        <f>data_3_1!I11</f>
        <v>Pumpengehäuse</v>
      </c>
      <c r="N12" s="2" t="str">
        <f>data_3_1!K11</f>
        <v>Visconvakuummaschinen</v>
      </c>
      <c r="P12" s="2" t="str">
        <f>data_3_1!M11</f>
        <v>Abgasstutzen</v>
      </c>
      <c r="R12" s="2"/>
    </row>
    <row r="13" spans="1:18" x14ac:dyDescent="0.25">
      <c r="A13" s="19" t="s">
        <v>10</v>
      </c>
      <c r="B13" s="19"/>
      <c r="D13" s="2" t="str">
        <f>data_3_1!A12</f>
        <v>Steckscheibe</v>
      </c>
      <c r="F13" s="2" t="str">
        <f>data_3_1!C12</f>
        <v>Frischxylol</v>
      </c>
      <c r="H13" s="2" t="str">
        <f>data_3_1!E12</f>
        <v>Destillatablauf</v>
      </c>
      <c r="J13" s="2"/>
      <c r="L13" s="2"/>
      <c r="N13" s="2"/>
      <c r="P13" s="2"/>
      <c r="R13" s="2"/>
    </row>
    <row r="14" spans="1:18" ht="15" customHeight="1" x14ac:dyDescent="0.25">
      <c r="A14" s="16" t="s">
        <v>11</v>
      </c>
      <c r="B14" s="16"/>
      <c r="D14" s="2" t="str">
        <f>data_3_1!A13</f>
        <v>Fällbehälter</v>
      </c>
      <c r="F14" s="2" t="str">
        <f>data_3_1!C13</f>
        <v>Spülxylolvorlage</v>
      </c>
      <c r="H14" s="2"/>
      <c r="J14" s="2"/>
      <c r="L14" s="2"/>
      <c r="N14" s="2"/>
      <c r="P14" s="2"/>
      <c r="R14" s="2"/>
    </row>
    <row r="15" spans="1:18" x14ac:dyDescent="0.25">
      <c r="A15" s="16"/>
      <c r="B15" s="16"/>
      <c r="D15" s="2" t="str">
        <f>data_3_1!A14</f>
        <v>Mannlochdeckel</v>
      </c>
      <c r="F15" s="2" t="str">
        <f>data_3_1!C14</f>
        <v>HW-Pumpe</v>
      </c>
      <c r="H15" s="2"/>
      <c r="J15" s="2"/>
      <c r="L15" s="2"/>
      <c r="N15" s="2"/>
      <c r="P15" s="2"/>
      <c r="R15" s="2"/>
    </row>
    <row r="16" spans="1:18" x14ac:dyDescent="0.25">
      <c r="A16" s="16"/>
      <c r="B16" s="16"/>
      <c r="D16" s="2" t="str">
        <f>data_3_1!A15</f>
        <v>Flüssigkeitsringpumpe</v>
      </c>
      <c r="F16" s="2" t="str">
        <f>data_3_1!C15</f>
        <v>Pumpe</v>
      </c>
      <c r="H16" s="2"/>
      <c r="J16" s="2"/>
      <c r="L16" s="2"/>
      <c r="N16" s="2"/>
      <c r="P16" s="2"/>
      <c r="R16" s="2"/>
    </row>
    <row r="17" spans="1:18" x14ac:dyDescent="0.25">
      <c r="A17" s="16"/>
      <c r="B17" s="16"/>
      <c r="D17" s="2" t="str">
        <f>data_3_1!A16</f>
        <v>Flashtopf</v>
      </c>
      <c r="F17" s="2" t="str">
        <f>data_3_1!C16</f>
        <v>Leitung/Pumpe</v>
      </c>
      <c r="H17" s="2"/>
      <c r="J17" s="2"/>
      <c r="L17" s="2"/>
      <c r="N17" s="2"/>
      <c r="P17" s="2"/>
      <c r="R17" s="2"/>
    </row>
    <row r="18" spans="1:18" x14ac:dyDescent="0.25">
      <c r="A18" s="16"/>
      <c r="B18" s="16"/>
      <c r="D18" s="2" t="str">
        <f>data_3_1!A17</f>
        <v>Taktungsventil</v>
      </c>
      <c r="F18" s="2"/>
    </row>
    <row r="19" spans="1:18" x14ac:dyDescent="0.25">
      <c r="A19" s="16"/>
      <c r="B19" s="16"/>
      <c r="D19" s="2" t="str">
        <f>data_3_1!A18</f>
        <v>Druckluftventil</v>
      </c>
    </row>
    <row r="20" spans="1:18" x14ac:dyDescent="0.25">
      <c r="A20" s="16"/>
      <c r="B20" s="16"/>
      <c r="D20" s="2" t="str">
        <f>data_3_1!A19</f>
        <v>Trockenlaufsonde</v>
      </c>
    </row>
    <row r="21" spans="1:18" x14ac:dyDescent="0.25">
      <c r="A21" s="8"/>
      <c r="B21" s="8"/>
      <c r="D21" s="2"/>
    </row>
    <row r="22" spans="1:18" x14ac:dyDescent="0.25">
      <c r="A22" s="8"/>
      <c r="B22" s="8"/>
      <c r="D22" s="2"/>
    </row>
    <row r="23" spans="1:18" x14ac:dyDescent="0.25">
      <c r="A23" s="8"/>
      <c r="B23" s="8"/>
    </row>
    <row r="24" spans="1:18" x14ac:dyDescent="0.25">
      <c r="A24" s="8"/>
      <c r="B24" s="8"/>
    </row>
    <row r="25" spans="1:18" x14ac:dyDescent="0.25">
      <c r="A25" s="8"/>
      <c r="B25" s="8"/>
    </row>
    <row r="26" spans="1:18" x14ac:dyDescent="0.25">
      <c r="A26" s="8"/>
      <c r="B26" s="8"/>
    </row>
    <row r="27" spans="1:18" x14ac:dyDescent="0.25">
      <c r="A27" s="8"/>
      <c r="B27" s="8"/>
      <c r="D27" s="5"/>
      <c r="F27" s="5"/>
      <c r="H27" s="5"/>
      <c r="J27" s="5"/>
      <c r="L27" s="5"/>
      <c r="N27" s="5"/>
      <c r="P27" s="5"/>
      <c r="R27" s="5"/>
    </row>
    <row r="28" spans="1:18" x14ac:dyDescent="0.25">
      <c r="A28" s="8"/>
      <c r="B28" s="8"/>
      <c r="D28" s="5"/>
      <c r="F28" s="5"/>
      <c r="H28" s="5"/>
      <c r="J28" s="5"/>
      <c r="L28" s="5"/>
      <c r="N28" s="5"/>
      <c r="P28" s="5"/>
      <c r="R28" s="5"/>
    </row>
    <row r="29" spans="1:18" x14ac:dyDescent="0.25">
      <c r="A29" s="8"/>
      <c r="B29" s="8"/>
      <c r="D29" s="5"/>
      <c r="F29" s="5"/>
      <c r="H29" s="5"/>
      <c r="J29" s="5"/>
      <c r="L29" s="5"/>
      <c r="N29" s="5"/>
      <c r="P29" s="5"/>
      <c r="R29" s="5"/>
    </row>
    <row r="30" spans="1:18" x14ac:dyDescent="0.25">
      <c r="A30" s="8"/>
      <c r="B30" s="8"/>
      <c r="D30" s="5"/>
      <c r="F30" s="5"/>
      <c r="H30" s="5"/>
      <c r="J30" s="5"/>
      <c r="L30" s="5"/>
      <c r="N30" s="5"/>
      <c r="P30" s="5"/>
      <c r="R30" s="5"/>
    </row>
    <row r="31" spans="1:18" x14ac:dyDescent="0.25">
      <c r="D31" s="5"/>
      <c r="F31" s="5"/>
      <c r="H31" s="5"/>
      <c r="J31" s="5"/>
      <c r="L31" s="5"/>
      <c r="N31" s="5"/>
      <c r="P31" s="5"/>
      <c r="R31" s="5"/>
    </row>
    <row r="32" spans="1:18" x14ac:dyDescent="0.25">
      <c r="D32" s="5"/>
      <c r="F32" s="12"/>
      <c r="H32" s="5"/>
      <c r="J32" s="5"/>
      <c r="L32" s="5"/>
      <c r="N32" s="5"/>
      <c r="P32" s="5"/>
      <c r="R32" s="5"/>
    </row>
    <row r="33" spans="4:18" x14ac:dyDescent="0.25">
      <c r="D33" s="5"/>
      <c r="F33" s="5"/>
      <c r="H33" s="5"/>
      <c r="J33" s="5"/>
      <c r="L33" s="5"/>
      <c r="N33" s="5"/>
      <c r="P33" s="5"/>
      <c r="R33" s="5"/>
    </row>
    <row r="34" spans="4:18" x14ac:dyDescent="0.25">
      <c r="D34" s="5"/>
      <c r="F34" s="5"/>
      <c r="H34" s="5"/>
      <c r="J34" s="5"/>
      <c r="L34" s="5"/>
      <c r="N34" s="5"/>
      <c r="P34" s="5"/>
      <c r="R34" s="5"/>
    </row>
    <row r="35" spans="4:18" x14ac:dyDescent="0.25">
      <c r="D35" s="5"/>
      <c r="F35" s="5"/>
      <c r="H35" s="5"/>
      <c r="J35" s="5"/>
      <c r="L35" s="5"/>
      <c r="N35" s="5"/>
      <c r="P35" s="5"/>
      <c r="R35" s="5"/>
    </row>
    <row r="36" spans="4:18" x14ac:dyDescent="0.25">
      <c r="D36" s="5"/>
      <c r="F36" s="5"/>
      <c r="H36" s="5"/>
      <c r="J36" s="5"/>
      <c r="L36" s="5"/>
      <c r="N36" s="5"/>
      <c r="P36" s="5"/>
      <c r="R36" s="5"/>
    </row>
    <row r="37" spans="4:18" x14ac:dyDescent="0.25">
      <c r="D37" s="5"/>
      <c r="F37" s="5"/>
      <c r="H37" s="5"/>
      <c r="J37" s="5"/>
      <c r="L37" s="5"/>
      <c r="N37" s="5"/>
      <c r="P37" s="5"/>
      <c r="R37" s="5"/>
    </row>
    <row r="38" spans="4:18" x14ac:dyDescent="0.25">
      <c r="D38" s="5"/>
      <c r="F38" s="5"/>
      <c r="H38" s="5"/>
      <c r="J38" s="5"/>
      <c r="L38" s="5"/>
      <c r="N38" s="5"/>
      <c r="P38" s="5"/>
      <c r="R38" s="5"/>
    </row>
    <row r="39" spans="4:18" x14ac:dyDescent="0.25">
      <c r="D39" s="5"/>
      <c r="F39" s="5"/>
      <c r="H39" s="5"/>
      <c r="J39" s="5"/>
      <c r="L39" s="5"/>
      <c r="N39" s="5"/>
      <c r="P39" s="5"/>
      <c r="R39" s="5"/>
    </row>
    <row r="40" spans="4:18" x14ac:dyDescent="0.25">
      <c r="D40" s="5"/>
      <c r="F40" s="5"/>
      <c r="H40" s="5"/>
      <c r="J40" s="5"/>
      <c r="L40" s="5"/>
      <c r="N40" s="5"/>
      <c r="P40" s="5"/>
      <c r="R40" s="5"/>
    </row>
    <row r="41" spans="4:18" x14ac:dyDescent="0.25">
      <c r="D41" s="5"/>
      <c r="F41" s="5"/>
      <c r="H41" s="5"/>
      <c r="J41" s="5"/>
      <c r="L41" s="5"/>
      <c r="N41" s="5"/>
      <c r="P41" s="5"/>
      <c r="R41" s="5"/>
    </row>
    <row r="42" spans="4:18" x14ac:dyDescent="0.25">
      <c r="D42" s="5"/>
      <c r="F42" s="5"/>
      <c r="H42" s="5"/>
      <c r="J42" s="5"/>
      <c r="L42" s="5"/>
      <c r="N42" s="5"/>
      <c r="P42" s="5"/>
      <c r="R42" s="5"/>
    </row>
    <row r="43" spans="4:18" x14ac:dyDescent="0.25">
      <c r="D43" s="5"/>
      <c r="F43" s="5"/>
      <c r="H43" s="5"/>
      <c r="J43" s="5"/>
      <c r="L43" s="5"/>
      <c r="N43" s="5"/>
      <c r="P43" s="5"/>
      <c r="R43" s="5"/>
    </row>
    <row r="44" spans="4:18" x14ac:dyDescent="0.25">
      <c r="D44" s="5"/>
      <c r="F44" s="5"/>
      <c r="H44" s="5"/>
      <c r="J44" s="5"/>
      <c r="L44" s="5"/>
      <c r="N44" s="5"/>
      <c r="P44" s="5"/>
      <c r="R44" s="5"/>
    </row>
    <row r="45" spans="4:18" x14ac:dyDescent="0.25">
      <c r="D45" s="5"/>
      <c r="F45" s="5"/>
      <c r="H45" s="5"/>
      <c r="J45" s="5"/>
      <c r="L45" s="5"/>
      <c r="N45" s="5"/>
      <c r="P45" s="5"/>
      <c r="R45" s="5"/>
    </row>
  </sheetData>
  <mergeCells count="5">
    <mergeCell ref="A1:B1"/>
    <mergeCell ref="A2:B2"/>
    <mergeCell ref="A3:B7"/>
    <mergeCell ref="A13:B13"/>
    <mergeCell ref="A14:B20"/>
  </mergeCells>
  <conditionalFormatting sqref="D4">
    <cfRule type="containsBlanks" dxfId="45" priority="20">
      <formula>LEN(TRIM(D4))=0</formula>
    </cfRule>
  </conditionalFormatting>
  <conditionalFormatting sqref="F4">
    <cfRule type="containsBlanks" dxfId="44" priority="19">
      <formula>LEN(TRIM(F4))=0</formula>
    </cfRule>
  </conditionalFormatting>
  <conditionalFormatting sqref="H4">
    <cfRule type="containsBlanks" dxfId="43" priority="18">
      <formula>LEN(TRIM(H4))=0</formula>
    </cfRule>
  </conditionalFormatting>
  <conditionalFormatting sqref="J4">
    <cfRule type="containsBlanks" dxfId="42" priority="17">
      <formula>LEN(TRIM(J4))=0</formula>
    </cfRule>
  </conditionalFormatting>
  <conditionalFormatting sqref="L4">
    <cfRule type="containsBlanks" dxfId="41" priority="16">
      <formula>LEN(TRIM(L4))=0</formula>
    </cfRule>
  </conditionalFormatting>
  <conditionalFormatting sqref="N4">
    <cfRule type="containsBlanks" dxfId="40" priority="15">
      <formula>LEN(TRIM(N4))=0</formula>
    </cfRule>
  </conditionalFormatting>
  <conditionalFormatting sqref="P4">
    <cfRule type="containsBlanks" dxfId="39" priority="14">
      <formula>LEN(TRIM(P4))=0</formula>
    </cfRule>
  </conditionalFormatting>
  <conditionalFormatting sqref="R4">
    <cfRule type="containsBlanks" dxfId="38" priority="1">
      <formula>LEN(TRIM(R4))=0</formula>
    </cfRule>
  </conditionalFormatting>
  <dataValidations count="1">
    <dataValidation type="whole" allowBlank="1" showDropDown="1" showInputMessage="1" showErrorMessage="1" sqref="D4 D6 F4 F6 H4 H6 J4 J6 L4 L6 N4 N6 P4 P6 R4 R6" xr:uid="{7A87C0C7-C1DD-4CD5-9D3E-DC3606248D9F}">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H37"/>
  <sheetViews>
    <sheetView zoomScale="80" zoomScaleNormal="80" workbookViewId="0">
      <pane xSplit="3" ySplit="2" topLeftCell="X3" activePane="bottomRight" state="frozen"/>
      <selection pane="topRight" activeCell="D1" sqref="D1"/>
      <selection pane="bottomLeft" activeCell="A3" sqref="A3"/>
      <selection pane="bottomRight" activeCell="AH7" sqref="AH7"/>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32.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40" max="40" width="9.140625" customWidth="1"/>
  </cols>
  <sheetData>
    <row r="1" spans="1:34" ht="18.75" x14ac:dyDescent="0.3">
      <c r="A1" s="17" t="s">
        <v>22</v>
      </c>
      <c r="B1" s="17"/>
      <c r="D1" s="3"/>
      <c r="F1" s="3"/>
      <c r="H1" s="3"/>
      <c r="J1" s="3"/>
      <c r="L1" s="3"/>
      <c r="N1" s="3"/>
      <c r="P1" s="3"/>
      <c r="R1" s="3"/>
      <c r="T1" s="3"/>
      <c r="V1" s="3"/>
      <c r="X1" s="3"/>
      <c r="Z1" s="3"/>
      <c r="AB1" s="3"/>
      <c r="AD1" s="3"/>
      <c r="AF1" s="3"/>
      <c r="AH1" s="3"/>
    </row>
    <row r="2" spans="1:34" s="5" customFormat="1" ht="15" customHeight="1" x14ac:dyDescent="0.25">
      <c r="A2" s="18" t="s">
        <v>7</v>
      </c>
      <c r="B2" s="18"/>
      <c r="D2" s="6" t="str">
        <f>data_3_2!A1</f>
        <v>Behälter</v>
      </c>
      <c r="F2" s="6" t="str">
        <f>data_3_2!C1</f>
        <v>Motor</v>
      </c>
      <c r="H2" s="6" t="str">
        <f>data_3_2!E1</f>
        <v>Ort</v>
      </c>
      <c r="J2" s="6" t="str">
        <f>data_3_2!G1</f>
        <v>Verbindung</v>
      </c>
      <c r="L2" s="6" t="str">
        <f>data_3_2!I1</f>
        <v>Ergebnis</v>
      </c>
      <c r="N2" s="6" t="str">
        <f>data_3_2!K1</f>
        <v>Zustand</v>
      </c>
      <c r="P2" s="6" t="str">
        <f>data_3_2!M1</f>
        <v>Prozess</v>
      </c>
      <c r="R2" s="6" t="str">
        <f>data_3_2!O1</f>
        <v>Gang</v>
      </c>
      <c r="T2" s="6" t="str">
        <f>data_3_2!Q1</f>
        <v>Abschnitt</v>
      </c>
      <c r="V2" s="6" t="str">
        <f>data_3_2!S1</f>
        <v>Vorlage</v>
      </c>
      <c r="X2" s="6" t="str">
        <f>data_3_2!U1</f>
        <v>Ventil</v>
      </c>
      <c r="Z2" s="6" t="str">
        <f>data_3_2!W1</f>
        <v>Vorgang</v>
      </c>
      <c r="AB2" s="6" t="str">
        <f>data_3_2!Y1</f>
        <v>Beeinträchtigung</v>
      </c>
      <c r="AD2" s="6" t="str">
        <f>data_3_2!AA1</f>
        <v>Hülle</v>
      </c>
      <c r="AF2" s="6" t="str">
        <f>data_3_2!AC1</f>
        <v>Materie</v>
      </c>
      <c r="AH2" s="6" t="str">
        <f>data_3_2!AE1</f>
        <v>Zeichen</v>
      </c>
    </row>
    <row r="3" spans="1:34"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row>
    <row r="4" spans="1:34" x14ac:dyDescent="0.25">
      <c r="A4" s="20"/>
      <c r="B4" s="20"/>
      <c r="D4" s="2">
        <v>6</v>
      </c>
      <c r="F4" s="2">
        <v>8</v>
      </c>
      <c r="H4" s="2">
        <v>5</v>
      </c>
      <c r="J4" s="2">
        <v>7</v>
      </c>
      <c r="L4" s="2">
        <v>4</v>
      </c>
      <c r="N4" s="2">
        <v>6</v>
      </c>
      <c r="P4" s="2">
        <v>5</v>
      </c>
      <c r="R4" s="2">
        <v>8</v>
      </c>
      <c r="T4" s="2">
        <v>7</v>
      </c>
      <c r="V4" s="2">
        <v>9</v>
      </c>
      <c r="X4" s="2">
        <v>9</v>
      </c>
      <c r="Z4" s="2">
        <v>5</v>
      </c>
      <c r="AB4" s="2">
        <v>9</v>
      </c>
      <c r="AD4" s="2">
        <v>7</v>
      </c>
      <c r="AF4" s="2">
        <v>8</v>
      </c>
      <c r="AH4" s="2">
        <v>7</v>
      </c>
    </row>
    <row r="5" spans="1:34"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row>
    <row r="6" spans="1:34" x14ac:dyDescent="0.25">
      <c r="A6" s="20"/>
      <c r="B6" s="20"/>
      <c r="D6" s="4">
        <v>6</v>
      </c>
      <c r="F6" s="4">
        <v>5</v>
      </c>
      <c r="H6" s="4">
        <v>4</v>
      </c>
      <c r="J6" s="4">
        <v>7</v>
      </c>
      <c r="L6" s="4">
        <v>3</v>
      </c>
      <c r="N6" s="4">
        <v>5</v>
      </c>
      <c r="P6" s="4">
        <v>6</v>
      </c>
      <c r="R6" s="4">
        <v>1</v>
      </c>
      <c r="T6" s="4">
        <v>6</v>
      </c>
      <c r="V6" s="4">
        <v>9</v>
      </c>
      <c r="X6" s="4">
        <v>9</v>
      </c>
      <c r="Z6" s="4">
        <v>5</v>
      </c>
      <c r="AB6" s="4">
        <v>9</v>
      </c>
      <c r="AD6" s="4">
        <v>7</v>
      </c>
      <c r="AF6" s="4">
        <v>8</v>
      </c>
      <c r="AH6" s="4">
        <v>2</v>
      </c>
    </row>
    <row r="7" spans="1:34" x14ac:dyDescent="0.25">
      <c r="A7" s="20"/>
      <c r="B7" s="20"/>
      <c r="D7" s="2" t="str">
        <f>data_3_2!A6</f>
        <v>Container</v>
      </c>
      <c r="F7" s="2" t="str">
        <f>data_3_2!C6</f>
        <v>Sumpfaustragspumpe</v>
      </c>
      <c r="H7" s="2" t="str">
        <f>data_3_2!E6</f>
        <v>Menge</v>
      </c>
      <c r="J7" s="2" t="str">
        <f>data_3_2!G6</f>
        <v>Phenotiazin</v>
      </c>
      <c r="L7" s="2" t="str">
        <f>data_3_2!I6</f>
        <v>Dichtung</v>
      </c>
      <c r="N7" s="2" t="str">
        <f>data_3_2!K6</f>
        <v>Einlauf</v>
      </c>
      <c r="P7" s="2" t="str">
        <f>data_3_2!M6</f>
        <v>Anzeige</v>
      </c>
      <c r="R7" s="2" t="str">
        <f>data_3_2!O6</f>
        <v>Abwassersammler</v>
      </c>
      <c r="T7" s="2" t="str">
        <f>data_3_2!Q6</f>
        <v>Oberphase</v>
      </c>
      <c r="V7" s="2" t="str">
        <f>data_3_2!S6</f>
        <v>Masevorlage</v>
      </c>
      <c r="X7" s="2" t="str">
        <f>data_3_2!U6</f>
        <v>Ablassventil</v>
      </c>
      <c r="Z7" s="2" t="str">
        <f>data_3_2!W6</f>
        <v>Warmwasserüberlauf</v>
      </c>
      <c r="AB7" s="2" t="str">
        <f>data_3_2!Y6</f>
        <v>Verstopfung</v>
      </c>
      <c r="AD7" s="2" t="str">
        <f>data_3_2!AA6</f>
        <v>Gehäuse</v>
      </c>
      <c r="AF7" s="2" t="str">
        <f>data_3_2!AC6</f>
        <v>Flüssigkeit</v>
      </c>
      <c r="AH7" s="2" t="str">
        <f>data_3_2!AE6</f>
        <v>Kolonne</v>
      </c>
    </row>
    <row r="8" spans="1:34" ht="15" customHeight="1" x14ac:dyDescent="0.25">
      <c r="A8" s="16" t="s">
        <v>16</v>
      </c>
      <c r="B8" s="16"/>
      <c r="D8" s="2" t="str">
        <f>data_3_2!A7</f>
        <v>Flashtopf</v>
      </c>
      <c r="F8" s="2" t="str">
        <f>data_3_2!C7</f>
        <v>Vorlagepumpe</v>
      </c>
      <c r="H8" s="2" t="str">
        <f>data_3_2!E7</f>
        <v>Auffangvorrichtung</v>
      </c>
      <c r="J8" s="2" t="str">
        <f>data_3_2!G7</f>
        <v>Frischxylol</v>
      </c>
      <c r="L8" s="2" t="str">
        <f>data_3_2!I7</f>
        <v>Förderleistung</v>
      </c>
      <c r="N8" s="2" t="str">
        <f>data_3_2!K7</f>
        <v>Pulversystem</v>
      </c>
      <c r="P8" s="2" t="str">
        <f>data_3_2!M7</f>
        <v>Marlothermanlage</v>
      </c>
      <c r="R8" s="2" t="str">
        <f>data_3_2!O7</f>
        <v>Mulmrückstandssammler</v>
      </c>
      <c r="T8" s="2" t="str">
        <f>data_3_2!Q7</f>
        <v>Betrieb</v>
      </c>
      <c r="V8" s="2" t="str">
        <f>data_3_2!S7</f>
        <v>Rein-Vorlage</v>
      </c>
      <c r="X8" s="2" t="str">
        <f>data_3_2!U7</f>
        <v>Bodenventil</v>
      </c>
      <c r="Z8" s="2" t="str">
        <f>data_3_2!W7</f>
        <v>Druck</v>
      </c>
      <c r="AB8" s="2" t="str">
        <f>data_3_2!Y7</f>
        <v>Funktionsstörung</v>
      </c>
      <c r="AD8" s="2" t="str">
        <f>data_3_2!AA7</f>
        <v>Entlüftung</v>
      </c>
      <c r="AF8" s="2" t="str">
        <f>data_3_2!AC7</f>
        <v>Wasser</v>
      </c>
      <c r="AH8" s="2" t="str">
        <f>data_3_2!AE7</f>
        <v>Wasser-Puffer</v>
      </c>
    </row>
    <row r="9" spans="1:34" ht="15" customHeight="1" x14ac:dyDescent="0.25">
      <c r="A9" s="20" t="s">
        <v>17</v>
      </c>
      <c r="B9" s="20"/>
      <c r="D9" s="2" t="str">
        <f>data_3_2!A8</f>
        <v>Safener-Container</v>
      </c>
      <c r="F9" s="2" t="str">
        <f>data_3_2!C8</f>
        <v>Vakuumaschine</v>
      </c>
      <c r="H9" s="2" t="str">
        <f>data_3_2!E8</f>
        <v>Kupplungreaktor</v>
      </c>
      <c r="J9" s="2" t="str">
        <f>data_3_2!G8</f>
        <v>Maske</v>
      </c>
      <c r="L9" s="2" t="str">
        <f>data_3_2!I8</f>
        <v>Destillat</v>
      </c>
      <c r="N9" s="2" t="str">
        <f>data_3_2!K8</f>
        <v>Ansatz</v>
      </c>
      <c r="P9" s="2" t="str">
        <f>data_3_2!M8</f>
        <v>Vakuumanlage</v>
      </c>
      <c r="R9" s="2" t="str">
        <f>data_3_2!O8</f>
        <v>Mulm-RS-Sammler</v>
      </c>
      <c r="T9" s="2" t="str">
        <f>data_3_2!Q8</f>
        <v>Phase</v>
      </c>
      <c r="V9" s="2" t="str">
        <f>data_3_2!S8</f>
        <v>Rein-MIBK-Vorlage</v>
      </c>
      <c r="X9" s="2" t="str">
        <f>data_3_2!U8</f>
        <v>Ventil</v>
      </c>
      <c r="Z9" s="2" t="str">
        <f>data_3_2!W8</f>
        <v>Messung</v>
      </c>
      <c r="AB9" s="2" t="str">
        <f>data_3_2!Y8</f>
        <v>Störung</v>
      </c>
      <c r="AD9" s="2" t="str">
        <f>data_3_2!AA8</f>
        <v>Mannlochdeckel</v>
      </c>
      <c r="AF9" s="2" t="str">
        <f>data_3_2!AC8</f>
        <v>Ethanol</v>
      </c>
      <c r="AH9" s="2" t="str">
        <f>data_3_2!AE8</f>
        <v>Aufsatzkolonne</v>
      </c>
    </row>
    <row r="10" spans="1:34" ht="16.5" customHeight="1" x14ac:dyDescent="0.25">
      <c r="A10" s="20"/>
      <c r="B10" s="20"/>
      <c r="D10" s="2" t="str">
        <f>data_3_2!A9</f>
        <v>Destillatablaufleitung</v>
      </c>
      <c r="F10" s="2" t="str">
        <f>data_3_2!C9</f>
        <v>Spülxylolpumpe</v>
      </c>
      <c r="H10" s="2" t="str">
        <f>data_3_2!E9</f>
        <v>Stand</v>
      </c>
      <c r="J10" s="2" t="str">
        <f>data_3_2!G9</f>
        <v>Wasser/Xylol</v>
      </c>
      <c r="L10" s="2" t="str">
        <f>data_3_2!I9</f>
        <v>Xyloldestillat</v>
      </c>
      <c r="N10" s="2" t="str">
        <f>data_3_2!K9</f>
        <v>Filter</v>
      </c>
      <c r="P10" s="2" t="str">
        <f>data_3_2!M9</f>
        <v>Bühne</v>
      </c>
      <c r="R10" s="2" t="str">
        <f>data_3_2!O9</f>
        <v>Sammler</v>
      </c>
      <c r="T10" s="2" t="str">
        <f>data_3_2!Q9</f>
        <v>Destillatablauf</v>
      </c>
      <c r="V10" s="2" t="str">
        <f>data_3_2!S9</f>
        <v>ABC-Vorlage</v>
      </c>
      <c r="X10" s="2" t="str">
        <f>data_3_2!U9</f>
        <v>Taktungsventil</v>
      </c>
      <c r="Z10" s="2" t="str">
        <f>data_3_2!W9</f>
        <v>Extraktion</v>
      </c>
      <c r="AB10" s="2" t="str">
        <f>data_3_2!Y9</f>
        <v>Teil-verstopfung</v>
      </c>
      <c r="AD10" s="2" t="str">
        <f>data_3_2!AA9</f>
        <v>Deckel</v>
      </c>
      <c r="AF10" s="2" t="str">
        <f>data_3_2!AC9</f>
        <v>Dampf</v>
      </c>
      <c r="AH10" s="2" t="str">
        <f>data_3_2!AE9</f>
        <v>Puffer</v>
      </c>
    </row>
    <row r="11" spans="1:34" x14ac:dyDescent="0.25">
      <c r="A11" s="1"/>
      <c r="B11" s="1"/>
      <c r="D11" s="2" t="str">
        <f>data_3_2!A10</f>
        <v>Fällbehälter</v>
      </c>
      <c r="F11" s="2" t="str">
        <f>data_3_2!C10</f>
        <v>Flüssigkeitsringpumpe</v>
      </c>
      <c r="H11" s="2" t="str">
        <f>data_3_2!E10</f>
        <v>Be,-/Entlüftung</v>
      </c>
      <c r="J11" s="2" t="str">
        <f>data_3_2!G10</f>
        <v>Spülxylol</v>
      </c>
      <c r="L11" s="2" t="str">
        <f>data_3_2!I10</f>
        <v>Saugstutzen</v>
      </c>
      <c r="N11" s="2" t="str">
        <f>data_3_2!K10</f>
        <v>Gesamtstatus</v>
      </c>
      <c r="P11" s="2" t="str">
        <f>data_3_2!M10</f>
        <v>Ablauf</v>
      </c>
      <c r="R11" s="2" t="str">
        <f>data_3_2!O10</f>
        <v>Lösemittelsammler</v>
      </c>
      <c r="T11" s="2" t="str">
        <f>data_3_2!Q10</f>
        <v>Mulmphase</v>
      </c>
      <c r="V11" s="2" t="str">
        <f>data_3_2!S10</f>
        <v>MASE-Vorlage</v>
      </c>
      <c r="X11" s="2" t="str">
        <f>data_3_2!U10</f>
        <v>Druckluftventil</v>
      </c>
      <c r="Z11" s="2" t="str">
        <f>data_3_2!W10</f>
        <v>Etiketten-Druck</v>
      </c>
      <c r="AB11" s="2" t="str">
        <f>data_3_2!Y10</f>
        <v>Beispielstörung</v>
      </c>
      <c r="AD11" s="2" t="str">
        <f>data_3_2!AA10</f>
        <v>Pumpengehäuse</v>
      </c>
      <c r="AF11" s="2" t="str">
        <f>data_3_2!AC10</f>
        <v>Sperrflüssigkeit</v>
      </c>
      <c r="AH11" s="2" t="str">
        <f>data_3_2!AE10</f>
        <v>Wasserpuffer</v>
      </c>
    </row>
    <row r="12" spans="1:34" x14ac:dyDescent="0.25">
      <c r="D12" s="2" t="str">
        <f>data_3_2!A11</f>
        <v>Auslagerungsbehälter</v>
      </c>
      <c r="F12" s="2" t="str">
        <f>data_3_2!C11</f>
        <v>Marlothermpumpe</v>
      </c>
      <c r="H12" s="2" t="str">
        <f>data_3_2!E11</f>
        <v>Umpumpmenge</v>
      </c>
      <c r="J12" s="2" t="str">
        <f>data_3_2!G11</f>
        <v>Streichdampf</v>
      </c>
      <c r="L12" s="2" t="str">
        <f>data_3_2!I11</f>
        <v>Xylolüberwachung</v>
      </c>
      <c r="N12" s="2" t="str">
        <f>data_3_2!K11</f>
        <v>System</v>
      </c>
      <c r="P12" s="2" t="str">
        <f>data_3_2!M11</f>
        <v>Vakuum-Anlage</v>
      </c>
      <c r="R12" s="2" t="str">
        <f>data_3_2!O11</f>
        <v>Lömi-Sammler</v>
      </c>
      <c r="T12" s="2" t="str">
        <f>data_3_2!Q11</f>
        <v>Zeit</v>
      </c>
      <c r="V12" s="2" t="str">
        <f>data_3_2!S11</f>
        <v>Spülxylolvorlage</v>
      </c>
      <c r="X12" s="2" t="str">
        <f>data_3_2!U11</f>
        <v>Abpumpventil</v>
      </c>
      <c r="Z12" s="2" t="str">
        <f>data_3_2!W11</f>
        <v>Leitfähigkeitsmessung</v>
      </c>
      <c r="AB12" s="2"/>
      <c r="AD12" s="2"/>
      <c r="AF12" s="2"/>
      <c r="AH12" s="2"/>
    </row>
    <row r="13" spans="1:34" x14ac:dyDescent="0.25">
      <c r="A13" s="19" t="s">
        <v>10</v>
      </c>
      <c r="B13" s="19"/>
      <c r="D13" s="2" t="str">
        <f>data_3_2!A12</f>
        <v>Lösemittelcontainer</v>
      </c>
      <c r="F13" s="2" t="str">
        <f>data_3_2!C12</f>
        <v>Roh-Safener-Extraktions-Pumpe</v>
      </c>
      <c r="H13" s="2" t="str">
        <f>data_3_2!E12</f>
        <v>Einsaugvorrichtung</v>
      </c>
      <c r="J13" s="2" t="str">
        <f>data_3_2!G12</f>
        <v>Roh-Ethanol</v>
      </c>
      <c r="L13" s="2" t="str">
        <f>data_3_2!I12</f>
        <v>Abgasstutzen</v>
      </c>
      <c r="N13" s="2" t="str">
        <f>data_3_2!K12</f>
        <v>Status</v>
      </c>
      <c r="P13" s="2" t="str">
        <f>data_3_2!M12</f>
        <v>Versuch</v>
      </c>
      <c r="R13" s="2" t="str">
        <f>data_3_2!O12</f>
        <v>Rundgang</v>
      </c>
      <c r="T13" s="2" t="str">
        <f>data_3_2!Q12</f>
        <v>Wasserphase</v>
      </c>
      <c r="V13" s="2" t="str">
        <f>data_3_2!S12</f>
        <v>Sumpfvorlage</v>
      </c>
      <c r="X13" s="2" t="str">
        <f>data_3_2!U12</f>
        <v>Regelventil</v>
      </c>
      <c r="Z13" s="2" t="str">
        <f>data_3_2!W12</f>
        <v>Standmessung</v>
      </c>
      <c r="AB13" s="2"/>
      <c r="AD13" s="2"/>
      <c r="AF13" s="2"/>
      <c r="AH13" s="2"/>
    </row>
    <row r="14" spans="1:34" ht="15" customHeight="1" x14ac:dyDescent="0.25">
      <c r="A14" s="16" t="s">
        <v>11</v>
      </c>
      <c r="B14" s="16"/>
      <c r="D14" s="2" t="str">
        <f>data_3_2!A13</f>
        <v>Ablaufleitung</v>
      </c>
      <c r="F14" s="2" t="str">
        <f>data_3_2!C13</f>
        <v>HW-Pumpe</v>
      </c>
      <c r="H14" s="2" t="str">
        <f>data_3_2!E13</f>
        <v>Kupplungsreaktor</v>
      </c>
      <c r="J14" s="2" t="str">
        <f>data_3_2!G13</f>
        <v>Xylol</v>
      </c>
      <c r="L14" s="2" t="str">
        <f>data_3_2!I13</f>
        <v>Pumpenleistung</v>
      </c>
      <c r="N14" s="2" t="str">
        <f>data_3_2!K13</f>
        <v>Diazoeinlauf</v>
      </c>
      <c r="P14" s="2" t="str">
        <f>data_3_2!M13</f>
        <v>Reparatur</v>
      </c>
      <c r="R14" s="2" t="str">
        <f>data_3_2!O13</f>
        <v>Mulmsammler</v>
      </c>
      <c r="T14" s="2" t="str">
        <f>data_3_2!Q13</f>
        <v>Xylolphase</v>
      </c>
      <c r="V14" s="2" t="str">
        <f>data_3_2!S13</f>
        <v>Hydrolyse-Vorlage</v>
      </c>
      <c r="X14" s="2"/>
      <c r="Z14" s="2"/>
      <c r="AB14" s="2"/>
      <c r="AD14" s="2"/>
      <c r="AF14" s="2"/>
      <c r="AH14" s="2"/>
    </row>
    <row r="15" spans="1:34" x14ac:dyDescent="0.25">
      <c r="A15" s="16"/>
      <c r="B15" s="16"/>
      <c r="D15" s="2" t="str">
        <f>data_3_2!A14</f>
        <v>Einlaufschauglas</v>
      </c>
      <c r="F15" s="2" t="str">
        <f>data_3_2!C14</f>
        <v>Leitung/Pumpe</v>
      </c>
      <c r="H15" s="2" t="str">
        <f>data_3_2!E14</f>
        <v>Anlagenstand</v>
      </c>
      <c r="J15" s="2" t="str">
        <f>data_3_2!G14</f>
        <v>Phenothiazin</v>
      </c>
      <c r="L15" s="2" t="str">
        <f>data_3_2!I14</f>
        <v>Kondensat</v>
      </c>
      <c r="N15" s="2" t="str">
        <f>data_3_2!K14</f>
        <v>Ordnung</v>
      </c>
      <c r="P15" s="2" t="str">
        <f>data_3_2!M14</f>
        <v>Temperaturanzeige</v>
      </c>
      <c r="R15" s="2" t="str">
        <f>data_3_2!O14</f>
        <v>Rückstandssammler</v>
      </c>
      <c r="T15" s="2"/>
      <c r="V15" s="2"/>
      <c r="X15" s="2"/>
      <c r="Z15" s="2"/>
      <c r="AB15" s="2"/>
      <c r="AD15" s="2"/>
      <c r="AF15" s="2"/>
      <c r="AH15" s="2"/>
    </row>
    <row r="16" spans="1:34" x14ac:dyDescent="0.25">
      <c r="A16" s="16"/>
      <c r="B16" s="16"/>
      <c r="D16" s="2" t="str">
        <f>data_3_2!A15</f>
        <v>Glas</v>
      </c>
      <c r="F16" s="2" t="str">
        <f>data_3_2!C15</f>
        <v>Motor</v>
      </c>
      <c r="H16" s="2" t="str">
        <f>data_3_2!E15</f>
        <v>Wärmekammer</v>
      </c>
      <c r="J16" s="2" t="str">
        <f>data_3_2!G15</f>
        <v>Rein-Ethanol</v>
      </c>
      <c r="L16" s="2" t="str">
        <f>data_3_2!I15</f>
        <v>Gleitringdichtung</v>
      </c>
      <c r="N16" s="2" t="str">
        <f>data_3_2!K15</f>
        <v>Frischansatz</v>
      </c>
      <c r="P16" s="2" t="str">
        <f>data_3_2!M15</f>
        <v>Probe</v>
      </c>
      <c r="R16" s="2"/>
      <c r="T16" s="2"/>
      <c r="V16" s="2"/>
      <c r="X16" s="2"/>
      <c r="Z16" s="2"/>
      <c r="AB16" s="2"/>
      <c r="AD16" s="2"/>
      <c r="AF16" s="2"/>
      <c r="AH16" s="2"/>
    </row>
    <row r="17" spans="1:34" x14ac:dyDescent="0.25">
      <c r="A17" s="16"/>
      <c r="B17" s="16"/>
      <c r="D17" s="2" t="str">
        <f>data_3_2!A16</f>
        <v>Abwassersammelbehälter</v>
      </c>
      <c r="F17" s="2" t="str">
        <f>data_3_2!C16</f>
        <v>Pumpenhaus</v>
      </c>
      <c r="H17" s="2" t="str">
        <f>data_3_2!E16</f>
        <v>Rest</v>
      </c>
      <c r="J17" s="2" t="str">
        <f>data_3_2!G16</f>
        <v>Re-Xylol</v>
      </c>
      <c r="L17" s="2" t="str">
        <f>data_3_2!I16</f>
        <v>Mengenüberwachung</v>
      </c>
      <c r="N17" s="2"/>
      <c r="P17" s="2"/>
      <c r="R17" s="2"/>
      <c r="T17" s="2"/>
      <c r="V17" s="2"/>
      <c r="X17" s="2"/>
      <c r="Z17" s="2"/>
      <c r="AB17" s="2"/>
      <c r="AD17" s="2"/>
      <c r="AF17" s="2"/>
      <c r="AH17" s="2"/>
    </row>
    <row r="18" spans="1:34" x14ac:dyDescent="0.25">
      <c r="A18" s="16"/>
      <c r="B18" s="16"/>
      <c r="D18" s="2" t="str">
        <f>data_3_2!A17</f>
        <v>Mulmcontainer</v>
      </c>
      <c r="F18" s="2" t="str">
        <f>data_3_2!C17</f>
        <v>Pumpe</v>
      </c>
      <c r="H18" s="2" t="str">
        <f>data_3_2!E17</f>
        <v>Soll-Menge</v>
      </c>
      <c r="J18" s="2"/>
      <c r="L18" s="2"/>
      <c r="N18" s="2"/>
      <c r="P18" s="2"/>
      <c r="R18" s="2"/>
      <c r="T18" s="2"/>
      <c r="V18" s="2"/>
      <c r="X18" s="2"/>
      <c r="Z18" s="2"/>
      <c r="AB18" s="2"/>
      <c r="AD18" s="2"/>
      <c r="AF18" s="2"/>
      <c r="AH18" s="2"/>
    </row>
    <row r="19" spans="1:34" x14ac:dyDescent="0.25">
      <c r="A19" s="16"/>
      <c r="B19" s="16"/>
      <c r="D19" s="2" t="str">
        <f>data_3_2!A18</f>
        <v>Umpumpleitung</v>
      </c>
      <c r="F19" s="2" t="str">
        <f>data_3_2!C18</f>
        <v>Extraktionspumpe</v>
      </c>
      <c r="H19" s="2" t="str">
        <f>data_3_2!E18</f>
        <v>Haus</v>
      </c>
      <c r="J19" s="2"/>
      <c r="L19" s="2"/>
      <c r="N19" s="2"/>
      <c r="P19" s="2"/>
      <c r="R19" s="2"/>
      <c r="T19" s="2"/>
      <c r="V19" s="2"/>
      <c r="X19" s="2"/>
      <c r="Z19" s="2"/>
      <c r="AB19" s="2"/>
      <c r="AD19" s="2"/>
      <c r="AF19" s="2"/>
      <c r="AH19" s="2"/>
    </row>
    <row r="20" spans="1:34" x14ac:dyDescent="0.25">
      <c r="A20" s="16"/>
      <c r="B20" s="16"/>
      <c r="D20" s="2" t="str">
        <f>data_3_2!A19</f>
        <v>Sieb</v>
      </c>
      <c r="F20" s="2" t="str">
        <f>data_3_2!C19</f>
        <v>Vakuummaschine</v>
      </c>
      <c r="H20" s="2"/>
      <c r="J20" s="2"/>
      <c r="L20" s="2"/>
      <c r="N20" s="2"/>
      <c r="P20" s="2"/>
      <c r="R20" s="2"/>
      <c r="T20" s="2"/>
      <c r="V20" s="2"/>
      <c r="X20" s="2"/>
      <c r="Z20" s="2"/>
      <c r="AB20" s="2"/>
      <c r="AD20" s="2"/>
      <c r="AF20" s="2"/>
      <c r="AH20" s="2"/>
    </row>
    <row r="21" spans="1:34" x14ac:dyDescent="0.25">
      <c r="A21" s="16" t="s">
        <v>18</v>
      </c>
      <c r="B21" s="16"/>
      <c r="D21" s="2" t="str">
        <f>data_3_2!A20</f>
        <v>Lager</v>
      </c>
      <c r="F21" s="2" t="str">
        <f>data_3_2!C20</f>
        <v>Diazotiererpumpe</v>
      </c>
      <c r="H21" s="2"/>
      <c r="J21" s="2"/>
      <c r="L21" s="2"/>
      <c r="N21" s="2"/>
      <c r="P21" s="2"/>
      <c r="R21" s="2"/>
      <c r="T21" s="2"/>
      <c r="V21" s="2"/>
      <c r="X21" s="2"/>
      <c r="Z21" s="2"/>
      <c r="AB21" s="2"/>
      <c r="AD21" s="2"/>
      <c r="AF21" s="2"/>
      <c r="AH21" s="2"/>
    </row>
    <row r="22" spans="1:34" x14ac:dyDescent="0.25">
      <c r="A22" s="16"/>
      <c r="B22" s="16"/>
      <c r="D22" s="2" t="str">
        <f>data_3_2!A21</f>
        <v>Druckleitung</v>
      </c>
      <c r="F22" s="2" t="str">
        <f>data_3_2!C21</f>
        <v>Pumpenmotor</v>
      </c>
      <c r="H22" s="2"/>
      <c r="J22" s="2"/>
      <c r="L22" s="2"/>
      <c r="N22" s="2"/>
      <c r="P22" s="2"/>
      <c r="R22" s="2"/>
      <c r="T22" s="2"/>
      <c r="V22" s="2"/>
      <c r="X22" s="2"/>
      <c r="Z22" s="2"/>
      <c r="AB22" s="2"/>
      <c r="AD22" s="2"/>
      <c r="AF22" s="2"/>
      <c r="AH22" s="2"/>
    </row>
    <row r="23" spans="1:34" x14ac:dyDescent="0.25">
      <c r="A23" s="16"/>
      <c r="B23" s="16"/>
      <c r="D23" s="2" t="str">
        <f>data_3_2!A22</f>
        <v>Lömi-Container</v>
      </c>
      <c r="F23" s="2" t="str">
        <f>data_3_2!C22</f>
        <v>Probenahmepumpe</v>
      </c>
      <c r="H23" s="2"/>
      <c r="J23" s="2"/>
      <c r="L23" s="2"/>
      <c r="N23" s="2"/>
      <c r="P23" s="2"/>
      <c r="R23" s="2"/>
      <c r="T23" s="2"/>
      <c r="V23" s="2"/>
      <c r="X23" s="2"/>
      <c r="Z23" s="2"/>
      <c r="AB23" s="2"/>
      <c r="AD23" s="2"/>
      <c r="AF23" s="2"/>
      <c r="AH23" s="2"/>
    </row>
    <row r="24" spans="1:34" x14ac:dyDescent="0.25">
      <c r="A24" s="16"/>
      <c r="B24" s="16"/>
      <c r="D24" s="2" t="str">
        <f>data_3_2!A23</f>
        <v>DMF-Container</v>
      </c>
      <c r="F24" s="2" t="str">
        <f>data_3_2!C23</f>
        <v>Diazopumpe</v>
      </c>
      <c r="H24" s="2"/>
      <c r="J24" s="2"/>
      <c r="L24" s="2"/>
      <c r="N24" s="2"/>
      <c r="P24" s="2"/>
      <c r="R24" s="2"/>
      <c r="T24" s="2"/>
      <c r="V24" s="2"/>
      <c r="X24" s="2"/>
      <c r="Z24" s="2"/>
      <c r="AB24" s="2"/>
      <c r="AD24" s="2"/>
      <c r="AF24" s="2"/>
      <c r="AH24" s="2"/>
    </row>
    <row r="25" spans="1:34" x14ac:dyDescent="0.25">
      <c r="A25" s="8"/>
      <c r="B25" s="8"/>
      <c r="D25" s="2" t="str">
        <f>data_3_2!A24</f>
        <v>Lösemittel-Container</v>
      </c>
      <c r="F25" s="2"/>
      <c r="H25" s="2"/>
      <c r="J25" s="2"/>
      <c r="L25" s="2"/>
      <c r="N25" s="2"/>
      <c r="P25" s="2"/>
      <c r="R25" s="2"/>
      <c r="T25" s="2"/>
      <c r="V25" s="2"/>
      <c r="X25" s="2"/>
      <c r="Z25" s="2"/>
      <c r="AB25" s="2"/>
      <c r="AD25" s="2"/>
      <c r="AF25" s="2"/>
      <c r="AH25" s="2"/>
    </row>
    <row r="26" spans="1:34" x14ac:dyDescent="0.25">
      <c r="A26" s="8"/>
      <c r="B26" s="8"/>
      <c r="D26" s="2" t="str">
        <f>data_3_2!A25</f>
        <v>Schlauchlager</v>
      </c>
      <c r="F26" s="2"/>
      <c r="H26" s="2"/>
      <c r="J26" s="2"/>
      <c r="L26" s="2"/>
      <c r="N26" s="2"/>
      <c r="P26" s="2"/>
      <c r="R26" s="2"/>
      <c r="T26" s="2"/>
      <c r="V26" s="2"/>
      <c r="X26" s="2"/>
      <c r="Z26" s="2"/>
      <c r="AB26" s="2"/>
      <c r="AD26" s="2"/>
      <c r="AF26" s="2"/>
      <c r="AH26" s="2"/>
    </row>
    <row r="27" spans="1:34" x14ac:dyDescent="0.25">
      <c r="A27" s="8"/>
      <c r="B27" s="8"/>
      <c r="D27" s="2" t="str">
        <f>data_3_2!A26</f>
        <v>Sonde</v>
      </c>
      <c r="F27" s="2"/>
      <c r="H27" s="2"/>
      <c r="J27" s="2"/>
      <c r="L27" s="2"/>
      <c r="N27" s="2"/>
      <c r="P27" s="2"/>
      <c r="R27" s="2"/>
      <c r="T27" s="2"/>
      <c r="V27" s="2"/>
      <c r="X27" s="2"/>
      <c r="Z27" s="2"/>
      <c r="AB27" s="2"/>
      <c r="AD27" s="2"/>
      <c r="AF27" s="2"/>
      <c r="AH27" s="2"/>
    </row>
    <row r="28" spans="1:34" x14ac:dyDescent="0.25">
      <c r="A28" s="8"/>
      <c r="B28" s="8"/>
      <c r="D28" s="2" t="str">
        <f>data_3_2!A27</f>
        <v>Tanklager</v>
      </c>
      <c r="F28" s="2"/>
      <c r="H28" s="2"/>
      <c r="J28" s="2"/>
      <c r="L28" s="2"/>
      <c r="N28" s="2"/>
      <c r="P28" s="2"/>
      <c r="R28" s="2"/>
      <c r="T28" s="2"/>
      <c r="V28" s="2"/>
      <c r="X28" s="2"/>
      <c r="Z28" s="2"/>
      <c r="AB28" s="2"/>
      <c r="AD28" s="2"/>
      <c r="AF28" s="2"/>
      <c r="AH28" s="2"/>
    </row>
    <row r="29" spans="1:34" x14ac:dyDescent="0.25">
      <c r="A29" s="8"/>
      <c r="B29" s="8"/>
      <c r="D29" s="2" t="str">
        <f>data_3_2!A28</f>
        <v>Saugleitung</v>
      </c>
      <c r="F29" s="2"/>
      <c r="H29" s="2"/>
      <c r="J29" s="2"/>
      <c r="L29" s="2"/>
      <c r="N29" s="2"/>
      <c r="P29" s="2"/>
      <c r="R29" s="2"/>
      <c r="T29" s="2"/>
      <c r="V29" s="2"/>
      <c r="X29" s="2"/>
      <c r="Z29" s="2"/>
      <c r="AB29" s="2"/>
      <c r="AD29" s="2"/>
      <c r="AF29" s="2"/>
      <c r="AH29" s="2"/>
    </row>
    <row r="30" spans="1:34" x14ac:dyDescent="0.25">
      <c r="A30" s="8"/>
      <c r="B30" s="8"/>
      <c r="D30" s="2" t="str">
        <f>data_3_2!A29</f>
        <v>Einlaufleitung</v>
      </c>
      <c r="F30" s="2"/>
      <c r="H30" s="2"/>
      <c r="J30" s="2"/>
      <c r="L30" s="2"/>
      <c r="N30" s="2"/>
      <c r="P30" s="2"/>
      <c r="R30" s="2"/>
      <c r="T30" s="2"/>
      <c r="V30" s="2"/>
      <c r="X30" s="2"/>
      <c r="Z30" s="2"/>
      <c r="AB30" s="2"/>
      <c r="AD30" s="2"/>
      <c r="AF30" s="2"/>
      <c r="AH30" s="2"/>
    </row>
    <row r="31" spans="1:34" x14ac:dyDescent="0.25">
      <c r="D31" s="2" t="str">
        <f>data_3_2!A30</f>
        <v>Mulm-Container</v>
      </c>
      <c r="F31" s="2"/>
      <c r="H31" s="2"/>
      <c r="J31" s="2"/>
      <c r="L31" s="2"/>
      <c r="N31" s="2"/>
      <c r="P31" s="2"/>
      <c r="R31" s="2"/>
      <c r="T31" s="2"/>
      <c r="V31" s="2"/>
      <c r="X31" s="2"/>
      <c r="Z31" s="2"/>
      <c r="AB31" s="2"/>
      <c r="AD31" s="2"/>
      <c r="AF31" s="2"/>
      <c r="AH31" s="2"/>
    </row>
    <row r="32" spans="1:34" x14ac:dyDescent="0.25">
      <c r="D32" s="2" t="str">
        <f>data_3_2!A31</f>
        <v>Schauglas</v>
      </c>
      <c r="F32" s="2"/>
      <c r="H32" s="2"/>
      <c r="J32" s="2"/>
      <c r="L32" s="2"/>
      <c r="N32" s="2"/>
      <c r="P32" s="2"/>
      <c r="R32" s="2"/>
      <c r="T32" s="2"/>
      <c r="V32" s="2"/>
      <c r="X32" s="2"/>
      <c r="Z32" s="2"/>
      <c r="AB32" s="2"/>
      <c r="AD32" s="2"/>
      <c r="AF32" s="2"/>
      <c r="AH32" s="2"/>
    </row>
    <row r="33" spans="4:34" x14ac:dyDescent="0.25">
      <c r="D33" s="2" t="str">
        <f>data_3_2!A32</f>
        <v>Leitung</v>
      </c>
      <c r="F33" s="2"/>
      <c r="H33" s="2"/>
      <c r="J33" s="2"/>
      <c r="L33" s="2"/>
      <c r="N33" s="2"/>
      <c r="P33" s="2"/>
      <c r="R33" s="2"/>
      <c r="T33" s="2"/>
      <c r="V33" s="2"/>
      <c r="X33" s="2"/>
      <c r="Z33" s="2"/>
      <c r="AB33" s="2"/>
      <c r="AD33" s="2"/>
      <c r="AF33" s="2"/>
      <c r="AH33" s="2"/>
    </row>
    <row r="34" spans="4:34" x14ac:dyDescent="0.25">
      <c r="D34" s="2" t="str">
        <f>data_3_2!A33</f>
        <v>Disulfatisierungsleitung</v>
      </c>
      <c r="F34" s="2"/>
      <c r="H34" s="2"/>
      <c r="J34" s="2"/>
      <c r="L34" s="2"/>
      <c r="N34" s="2"/>
      <c r="P34" s="2"/>
      <c r="R34" s="2"/>
      <c r="T34" s="2"/>
      <c r="V34" s="2"/>
      <c r="X34" s="2"/>
      <c r="Z34" s="2"/>
      <c r="AB34" s="2"/>
      <c r="AD34" s="2"/>
      <c r="AF34" s="2"/>
      <c r="AH34" s="2"/>
    </row>
    <row r="35" spans="4:34" x14ac:dyDescent="0.25">
      <c r="D35" s="2" t="str">
        <f>data_3_2!A34</f>
        <v>Fass</v>
      </c>
      <c r="F35" s="2"/>
      <c r="H35" s="2"/>
      <c r="J35" s="2"/>
      <c r="L35" s="2"/>
      <c r="N35" s="2"/>
      <c r="P35" s="2"/>
      <c r="R35" s="2"/>
      <c r="T35" s="2"/>
      <c r="V35" s="2"/>
      <c r="X35" s="2"/>
      <c r="Z35" s="2"/>
      <c r="AB35" s="2"/>
      <c r="AD35" s="2"/>
      <c r="AF35" s="2"/>
      <c r="AH35" s="2"/>
    </row>
    <row r="36" spans="4:34" x14ac:dyDescent="0.25">
      <c r="D36" s="2" t="str">
        <f>data_3_2!A35</f>
        <v>Behälter</v>
      </c>
      <c r="F36" s="2"/>
      <c r="H36" s="2"/>
      <c r="J36" s="2"/>
      <c r="L36" s="2"/>
      <c r="N36" s="2"/>
      <c r="P36" s="2"/>
      <c r="R36" s="2"/>
      <c r="T36" s="2"/>
      <c r="V36" s="2"/>
      <c r="X36" s="2"/>
      <c r="Z36" s="2"/>
      <c r="AB36" s="2"/>
      <c r="AD36" s="2"/>
      <c r="AF36" s="2"/>
      <c r="AH36" s="2"/>
    </row>
    <row r="37" spans="4:34" x14ac:dyDescent="0.25">
      <c r="D37" s="2" t="str">
        <f>data_3_2!A36</f>
        <v>Abgasleitung</v>
      </c>
      <c r="F37" s="2"/>
      <c r="H37" s="2"/>
      <c r="J37" s="2"/>
      <c r="L37" s="2"/>
      <c r="N37" s="2"/>
      <c r="P37" s="2"/>
      <c r="R37" s="2"/>
      <c r="T37" s="2"/>
      <c r="V37" s="2"/>
      <c r="X37" s="2"/>
      <c r="Z37" s="2"/>
      <c r="AB37" s="2"/>
      <c r="AD37" s="2"/>
      <c r="AF37" s="2"/>
      <c r="AH37" s="2"/>
    </row>
  </sheetData>
  <mergeCells count="8">
    <mergeCell ref="A14:B20"/>
    <mergeCell ref="A21:B24"/>
    <mergeCell ref="A1:B1"/>
    <mergeCell ref="A2:B2"/>
    <mergeCell ref="A3:B7"/>
    <mergeCell ref="A8:B8"/>
    <mergeCell ref="A9:B10"/>
    <mergeCell ref="A13:B13"/>
  </mergeCells>
  <conditionalFormatting sqref="D4 D6">
    <cfRule type="containsBlanks" dxfId="37" priority="16">
      <formula>LEN(TRIM(D4))=0</formula>
    </cfRule>
  </conditionalFormatting>
  <conditionalFormatting sqref="F4 F6">
    <cfRule type="containsBlanks" dxfId="36" priority="15">
      <formula>LEN(TRIM(F4))=0</formula>
    </cfRule>
  </conditionalFormatting>
  <conditionalFormatting sqref="H4 H6">
    <cfRule type="containsBlanks" dxfId="35" priority="14">
      <formula>LEN(TRIM(H4))=0</formula>
    </cfRule>
  </conditionalFormatting>
  <conditionalFormatting sqref="J4 J6">
    <cfRule type="containsBlanks" dxfId="34" priority="13">
      <formula>LEN(TRIM(J4))=0</formula>
    </cfRule>
  </conditionalFormatting>
  <conditionalFormatting sqref="L4 L6">
    <cfRule type="containsBlanks" dxfId="33" priority="12">
      <formula>LEN(TRIM(L4))=0</formula>
    </cfRule>
  </conditionalFormatting>
  <conditionalFormatting sqref="N4 N6">
    <cfRule type="containsBlanks" dxfId="32" priority="11">
      <formula>LEN(TRIM(N4))=0</formula>
    </cfRule>
  </conditionalFormatting>
  <conditionalFormatting sqref="P4 P6">
    <cfRule type="containsBlanks" dxfId="31" priority="10">
      <formula>LEN(TRIM(P4))=0</formula>
    </cfRule>
  </conditionalFormatting>
  <conditionalFormatting sqref="R4 R6">
    <cfRule type="containsBlanks" dxfId="30" priority="9">
      <formula>LEN(TRIM(R4))=0</formula>
    </cfRule>
  </conditionalFormatting>
  <conditionalFormatting sqref="T4 T6">
    <cfRule type="containsBlanks" dxfId="29" priority="8">
      <formula>LEN(TRIM(T4))=0</formula>
    </cfRule>
  </conditionalFormatting>
  <conditionalFormatting sqref="V4 V6">
    <cfRule type="containsBlanks" dxfId="28" priority="7">
      <formula>LEN(TRIM(V4))=0</formula>
    </cfRule>
  </conditionalFormatting>
  <conditionalFormatting sqref="X4 X6">
    <cfRule type="containsBlanks" dxfId="27" priority="6">
      <formula>LEN(TRIM(X4))=0</formula>
    </cfRule>
  </conditionalFormatting>
  <conditionalFormatting sqref="Z4 Z6">
    <cfRule type="containsBlanks" dxfId="26" priority="5">
      <formula>LEN(TRIM(Z4))=0</formula>
    </cfRule>
  </conditionalFormatting>
  <conditionalFormatting sqref="AB4 AB6">
    <cfRule type="containsBlanks" dxfId="25" priority="4">
      <formula>LEN(TRIM(AB4))=0</formula>
    </cfRule>
  </conditionalFormatting>
  <conditionalFormatting sqref="AD4 AD6">
    <cfRule type="containsBlanks" dxfId="24" priority="3">
      <formula>LEN(TRIM(AD4))=0</formula>
    </cfRule>
  </conditionalFormatting>
  <conditionalFormatting sqref="AF4 AF6">
    <cfRule type="containsBlanks" dxfId="23" priority="2">
      <formula>LEN(TRIM(AF4))=0</formula>
    </cfRule>
  </conditionalFormatting>
  <conditionalFormatting sqref="AH4 AH6">
    <cfRule type="containsBlanks" dxfId="22" priority="1">
      <formula>LEN(TRIM(AH4))=0</formula>
    </cfRule>
  </conditionalFormatting>
  <dataValidations count="1">
    <dataValidation type="whole" allowBlank="1" showDropDown="1" showInputMessage="1" showErrorMessage="1" sqref="D4 D6 F4 F6 H4 H6 J4 J6 L4 L6 N4 N6 P4 P6 R4 R6 T4 T6 V4 V6 X4 X6 Z4 Z6 AB4 AB6 AD4 AD6 AF4 AF6 AH4 AH6" xr:uid="{4F208096-B5CC-45F6-99BD-A2F8FC44E964}">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8099-2A34-4243-B0EB-32BC8FEF528C}">
  <dimension ref="A1:P32"/>
  <sheetViews>
    <sheetView zoomScale="80" zoomScaleNormal="80" workbookViewId="0">
      <pane xSplit="3" ySplit="2" topLeftCell="F3" activePane="bottomRight" state="frozen"/>
      <selection pane="topRight" activeCell="F48" sqref="F48"/>
      <selection pane="bottomLeft" activeCell="F48" sqref="F48"/>
      <selection pane="bottomRight" activeCell="Q9" sqref="Q9"/>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1.570312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1.5703125" bestFit="1" customWidth="1"/>
    <col min="17" max="19" width="3.7109375" customWidth="1"/>
    <col min="25" max="25" width="9.140625" customWidth="1"/>
  </cols>
  <sheetData>
    <row r="1" spans="1:16" ht="18.75" x14ac:dyDescent="0.3">
      <c r="A1" s="17" t="s">
        <v>23</v>
      </c>
      <c r="B1" s="17"/>
      <c r="D1" s="3"/>
      <c r="F1" s="3"/>
      <c r="H1" s="3"/>
      <c r="J1" s="3"/>
      <c r="L1" s="3"/>
      <c r="N1" s="3"/>
      <c r="P1" s="3"/>
    </row>
    <row r="2" spans="1:16" ht="15" customHeight="1" x14ac:dyDescent="0.25">
      <c r="A2" s="18" t="s">
        <v>7</v>
      </c>
      <c r="B2" s="18"/>
      <c r="D2" s="6"/>
      <c r="F2" s="6"/>
      <c r="H2" s="6"/>
      <c r="J2" s="6"/>
      <c r="L2" s="6"/>
      <c r="N2" s="6"/>
      <c r="P2" s="6"/>
    </row>
    <row r="3" spans="1:16" ht="15" customHeight="1" x14ac:dyDescent="0.25">
      <c r="A3" s="16" t="s">
        <v>8</v>
      </c>
      <c r="B3" s="16"/>
      <c r="D3" s="7" t="s">
        <v>9</v>
      </c>
      <c r="F3" s="7" t="s">
        <v>9</v>
      </c>
      <c r="H3" s="7" t="s">
        <v>9</v>
      </c>
      <c r="J3" s="7" t="s">
        <v>9</v>
      </c>
      <c r="L3" s="7" t="s">
        <v>9</v>
      </c>
      <c r="N3" s="7" t="s">
        <v>9</v>
      </c>
      <c r="P3" s="7" t="s">
        <v>9</v>
      </c>
    </row>
    <row r="4" spans="1:16" x14ac:dyDescent="0.25">
      <c r="A4" s="16"/>
      <c r="B4" s="16"/>
      <c r="D4" s="2">
        <v>6</v>
      </c>
      <c r="F4" s="2">
        <v>8</v>
      </c>
      <c r="H4" s="2">
        <v>7</v>
      </c>
      <c r="J4" s="2">
        <v>6</v>
      </c>
      <c r="L4" s="2">
        <v>9</v>
      </c>
      <c r="N4" s="2">
        <v>8</v>
      </c>
      <c r="P4" s="2">
        <v>9</v>
      </c>
    </row>
    <row r="5" spans="1:16" ht="13.5" customHeight="1" x14ac:dyDescent="0.25">
      <c r="A5" s="16"/>
      <c r="B5" s="16"/>
      <c r="D5" s="7"/>
      <c r="F5" s="7"/>
      <c r="H5" s="7"/>
      <c r="J5" s="7"/>
      <c r="L5" s="7"/>
      <c r="N5" s="7"/>
      <c r="P5" s="7"/>
    </row>
    <row r="6" spans="1:16" ht="13.5" customHeight="1" x14ac:dyDescent="0.25">
      <c r="A6" s="16"/>
      <c r="B6" s="16"/>
      <c r="D6" s="9"/>
      <c r="F6" s="10"/>
      <c r="H6" s="10"/>
      <c r="J6" s="10"/>
      <c r="L6" s="10"/>
      <c r="N6" s="10"/>
      <c r="P6" s="10"/>
    </row>
    <row r="7" spans="1:16" ht="14.25" customHeight="1" x14ac:dyDescent="0.25">
      <c r="A7" s="16"/>
      <c r="B7" s="16"/>
      <c r="D7" s="2" t="str">
        <f>data_4_1!A6</f>
        <v>Kupplungreaktor</v>
      </c>
      <c r="F7" s="2" t="str">
        <f>data_4_1!C6</f>
        <v>Vorlagepumpe</v>
      </c>
      <c r="H7" s="2" t="str">
        <f>data_4_1!E6</f>
        <v>Tauchrohr</v>
      </c>
      <c r="J7" s="2" t="str">
        <f>data_4_1!G6</f>
        <v>Auslagerungsbehälter</v>
      </c>
      <c r="L7" s="2" t="str">
        <f>data_4_1!I6</f>
        <v>Lömi-Container</v>
      </c>
      <c r="N7" s="2" t="str">
        <f>data_4_1!K6</f>
        <v>Vakuummaschinen</v>
      </c>
      <c r="P7" s="2" t="str">
        <f>data_4_1!M6</f>
        <v>ABC-Vorlage</v>
      </c>
    </row>
    <row r="8" spans="1:16" x14ac:dyDescent="0.25">
      <c r="A8" s="1"/>
      <c r="B8" s="1"/>
      <c r="D8" s="2" t="str">
        <f>data_4_1!A7</f>
        <v>Abwassersammelbehälter</v>
      </c>
      <c r="F8" s="2" t="str">
        <f>data_4_1!C7</f>
        <v>Extraktionspumpe</v>
      </c>
      <c r="H8" s="2" t="str">
        <f>data_4_1!E7</f>
        <v>Ventil</v>
      </c>
      <c r="J8" s="2" t="str">
        <f>data_4_1!G7</f>
        <v>Einlaufleitung</v>
      </c>
      <c r="L8" s="2" t="str">
        <f>data_4_1!I7</f>
        <v>Container</v>
      </c>
      <c r="N8" s="2" t="str">
        <f>data_4_1!K7</f>
        <v>Vakuumaschine</v>
      </c>
      <c r="P8" s="2" t="str">
        <f>data_4_1!M7</f>
        <v>MASE-Vorlage</v>
      </c>
    </row>
    <row r="9" spans="1:16" x14ac:dyDescent="0.25">
      <c r="A9" s="1"/>
      <c r="B9" s="1"/>
      <c r="D9" s="2" t="str">
        <f>data_4_1!A8</f>
        <v>Schlauchlager</v>
      </c>
      <c r="F9" s="2" t="str">
        <f>data_4_1!C8</f>
        <v>Spülxylol</v>
      </c>
      <c r="H9" s="2" t="str">
        <f>data_4_1!E8</f>
        <v>Saugleitung</v>
      </c>
      <c r="J9" s="2" t="str">
        <f>data_4_1!G8</f>
        <v>Überfüllsonde</v>
      </c>
      <c r="L9" s="2" t="str">
        <f>data_4_1!I8</f>
        <v>DMF-Container</v>
      </c>
      <c r="N9" s="2" t="str">
        <f>data_4_1!K8</f>
        <v>Vakuummaschine</v>
      </c>
      <c r="P9" s="2" t="str">
        <f>data_4_1!M8</f>
        <v>Rein-Vorlage</v>
      </c>
    </row>
    <row r="10" spans="1:16" ht="15" customHeight="1" x14ac:dyDescent="0.25">
      <c r="A10" s="8"/>
      <c r="B10" s="8"/>
      <c r="D10" s="2" t="str">
        <f>data_4_1!A9</f>
        <v>Kupplungsreaktor</v>
      </c>
      <c r="F10" s="2" t="str">
        <f>data_4_1!C9</f>
        <v>Spülxylolpumpe</v>
      </c>
      <c r="H10" s="2" t="str">
        <f>data_4_1!E9</f>
        <v>Ablassventil</v>
      </c>
      <c r="J10" s="2" t="str">
        <f>data_4_1!G9</f>
        <v>Standmessung</v>
      </c>
      <c r="L10" s="2" t="str">
        <f>data_4_1!I9</f>
        <v>Mulm-Container</v>
      </c>
      <c r="N10" s="2" t="str">
        <f>data_4_1!K9</f>
        <v>Vakuum-Anlage</v>
      </c>
      <c r="P10" s="2" t="str">
        <f>data_4_1!M9</f>
        <v>Rein-MIBK-Vorlage</v>
      </c>
    </row>
    <row r="11" spans="1:16" ht="15" customHeight="1" x14ac:dyDescent="0.25">
      <c r="A11" s="1"/>
      <c r="B11" s="1"/>
      <c r="D11" s="2" t="str">
        <f>data_4_1!A10</f>
        <v>Anlagenstand</v>
      </c>
      <c r="F11" s="2" t="str">
        <f>data_4_1!C10</f>
        <v>Roh-Safener-Extraktions-Pumpe</v>
      </c>
      <c r="H11" s="2" t="str">
        <f>data_4_1!E10</f>
        <v>Regelventil</v>
      </c>
      <c r="J11" s="2" t="str">
        <f>data_4_1!G10</f>
        <v>Ablaufleitung</v>
      </c>
      <c r="L11" s="2" t="str">
        <f>data_4_1!I10</f>
        <v>Safener-Container</v>
      </c>
      <c r="N11" s="2" t="str">
        <f>data_4_1!K10</f>
        <v>Vakuumanlage</v>
      </c>
      <c r="P11" s="2" t="str">
        <f>data_4_1!M10</f>
        <v>Vorlage</v>
      </c>
    </row>
    <row r="12" spans="1:16" ht="16.5" customHeight="1" x14ac:dyDescent="0.25">
      <c r="A12" s="1"/>
      <c r="B12" s="1"/>
      <c r="D12" s="2" t="str">
        <f>data_4_1!A11</f>
        <v>Abwassersammler</v>
      </c>
      <c r="F12" s="2" t="str">
        <f>data_4_1!C11</f>
        <v>Probenahmepumpe</v>
      </c>
      <c r="H12" s="2" t="str">
        <f>data_4_1!E11</f>
        <v>Saugstutzen</v>
      </c>
      <c r="J12" s="2" t="str">
        <f>data_4_1!G11</f>
        <v>Destillatablaufleitung</v>
      </c>
      <c r="L12" s="2" t="str">
        <f>data_4_1!I11</f>
        <v>Mulmcontainer</v>
      </c>
      <c r="N12" s="2" t="str">
        <f>data_4_1!K11</f>
        <v>Visconvakuummaschinen</v>
      </c>
      <c r="P12" s="2"/>
    </row>
    <row r="13" spans="1:16" x14ac:dyDescent="0.25">
      <c r="A13" s="1"/>
      <c r="B13" s="1"/>
      <c r="D13" s="2" t="str">
        <f>data_4_1!A12</f>
        <v>Steckscheibe</v>
      </c>
      <c r="F13" s="2" t="str">
        <f>data_4_1!C12</f>
        <v>Frischxylol</v>
      </c>
      <c r="H13" s="2" t="str">
        <f>data_4_1!E12</f>
        <v>Bodenventil</v>
      </c>
      <c r="J13" s="2" t="str">
        <f>data_4_1!G12</f>
        <v>Destillatablauf</v>
      </c>
      <c r="L13" s="2"/>
      <c r="N13" s="2"/>
      <c r="P13" s="2"/>
    </row>
    <row r="14" spans="1:16" x14ac:dyDescent="0.25">
      <c r="D14" s="2" t="str">
        <f>data_4_1!A13</f>
        <v>Fällbehälter</v>
      </c>
      <c r="F14" s="2" t="str">
        <f>data_4_1!C13</f>
        <v>Spülxylolvorlage</v>
      </c>
      <c r="H14" s="2" t="str">
        <f>data_4_1!E13</f>
        <v>Pumpengehäuse</v>
      </c>
      <c r="J14" s="2"/>
      <c r="L14" s="2"/>
      <c r="N14" s="2"/>
      <c r="P14" s="2"/>
    </row>
    <row r="15" spans="1:16" x14ac:dyDescent="0.25">
      <c r="A15" s="19" t="s">
        <v>10</v>
      </c>
      <c r="B15" s="19"/>
      <c r="D15" s="2" t="str">
        <f>data_4_1!A14</f>
        <v>Mannlochdeckel</v>
      </c>
      <c r="F15" s="2" t="str">
        <f>data_4_1!C14</f>
        <v>HW-Pumpe</v>
      </c>
      <c r="H15" s="2"/>
      <c r="J15" s="2"/>
      <c r="L15" s="2"/>
      <c r="N15" s="2"/>
      <c r="P15" s="2"/>
    </row>
    <row r="16" spans="1:16" ht="15" customHeight="1" x14ac:dyDescent="0.25">
      <c r="A16" s="16" t="s">
        <v>11</v>
      </c>
      <c r="B16" s="16"/>
      <c r="D16" s="2" t="str">
        <f>data_4_1!A15</f>
        <v>Flüssigkeitsringpumpe</v>
      </c>
      <c r="F16" s="2" t="str">
        <f>data_4_1!C15</f>
        <v>Pumpe</v>
      </c>
      <c r="H16" s="2"/>
      <c r="J16" s="2"/>
      <c r="L16" s="2"/>
      <c r="N16" s="2"/>
      <c r="P16" s="2"/>
    </row>
    <row r="17" spans="1:16" x14ac:dyDescent="0.25">
      <c r="A17" s="16"/>
      <c r="B17" s="16"/>
      <c r="D17" s="2" t="str">
        <f>data_4_1!A16</f>
        <v>Taktungsventil</v>
      </c>
      <c r="F17" s="2" t="str">
        <f>data_4_1!C16</f>
        <v>Leitung/Pumpe</v>
      </c>
      <c r="H17" s="2"/>
      <c r="J17" s="2"/>
      <c r="L17" s="2"/>
      <c r="N17" s="2"/>
      <c r="P17" s="2"/>
    </row>
    <row r="18" spans="1:16" x14ac:dyDescent="0.25">
      <c r="A18" s="16"/>
      <c r="B18" s="16"/>
      <c r="D18" s="2" t="str">
        <f>data_4_1!A17</f>
        <v>Druckluftventil</v>
      </c>
      <c r="F18" s="2"/>
      <c r="H18" s="2"/>
      <c r="J18" s="2"/>
      <c r="L18" s="2"/>
      <c r="N18" s="2"/>
      <c r="P18" s="2"/>
    </row>
    <row r="19" spans="1:16" x14ac:dyDescent="0.25">
      <c r="A19" s="16"/>
      <c r="B19" s="16"/>
      <c r="D19" s="2" t="str">
        <f>data_4_1!A18</f>
        <v>Trockenlaufsonde</v>
      </c>
      <c r="F19" s="2"/>
      <c r="H19" s="2"/>
      <c r="J19" s="2"/>
      <c r="L19" s="2"/>
      <c r="N19" s="2"/>
      <c r="P19" s="2"/>
    </row>
    <row r="20" spans="1:16" x14ac:dyDescent="0.25">
      <c r="A20" s="16"/>
      <c r="B20" s="16"/>
      <c r="D20" s="2"/>
      <c r="F20" s="2"/>
      <c r="H20" s="2"/>
      <c r="J20" s="2"/>
      <c r="L20" s="2"/>
      <c r="N20" s="2"/>
      <c r="P20" s="2"/>
    </row>
    <row r="21" spans="1:16" x14ac:dyDescent="0.25">
      <c r="A21" s="16"/>
      <c r="B21" s="16"/>
    </row>
    <row r="22" spans="1:16" x14ac:dyDescent="0.25">
      <c r="A22" s="16"/>
      <c r="B22" s="16"/>
    </row>
    <row r="23" spans="1:16" x14ac:dyDescent="0.25">
      <c r="A23" s="8"/>
      <c r="B23" s="8"/>
    </row>
    <row r="24" spans="1:16" x14ac:dyDescent="0.25">
      <c r="A24" s="8"/>
      <c r="B24" s="8"/>
    </row>
    <row r="25" spans="1:16" x14ac:dyDescent="0.25">
      <c r="A25" s="8"/>
      <c r="B25" s="8"/>
    </row>
    <row r="26" spans="1:16" x14ac:dyDescent="0.25">
      <c r="A26" s="8"/>
      <c r="B26" s="8"/>
    </row>
    <row r="27" spans="1:16" x14ac:dyDescent="0.25">
      <c r="A27" s="8"/>
      <c r="B27" s="8"/>
    </row>
    <row r="28" spans="1:16" x14ac:dyDescent="0.25">
      <c r="A28" s="8"/>
      <c r="B28" s="8"/>
    </row>
    <row r="29" spans="1:16" x14ac:dyDescent="0.25">
      <c r="A29" s="8"/>
      <c r="B29" s="8"/>
    </row>
    <row r="30" spans="1:16" x14ac:dyDescent="0.25">
      <c r="A30" s="8"/>
      <c r="B30" s="8"/>
    </row>
    <row r="31" spans="1:16" x14ac:dyDescent="0.25">
      <c r="A31" s="8"/>
      <c r="B31" s="8"/>
    </row>
    <row r="32" spans="1:16" x14ac:dyDescent="0.25">
      <c r="A32" s="8"/>
      <c r="B32" s="8"/>
    </row>
  </sheetData>
  <mergeCells count="5">
    <mergeCell ref="A1:B1"/>
    <mergeCell ref="A2:B2"/>
    <mergeCell ref="A3:B7"/>
    <mergeCell ref="A15:B15"/>
    <mergeCell ref="A16:B22"/>
  </mergeCells>
  <conditionalFormatting sqref="D4">
    <cfRule type="containsBlanks" dxfId="21" priority="8">
      <formula>LEN(TRIM(D4))=0</formula>
    </cfRule>
  </conditionalFormatting>
  <conditionalFormatting sqref="F4">
    <cfRule type="containsBlanks" dxfId="20" priority="7">
      <formula>LEN(TRIM(F4))=0</formula>
    </cfRule>
  </conditionalFormatting>
  <conditionalFormatting sqref="H4">
    <cfRule type="containsBlanks" dxfId="19" priority="6">
      <formula>LEN(TRIM(H4))=0</formula>
    </cfRule>
  </conditionalFormatting>
  <conditionalFormatting sqref="J4">
    <cfRule type="containsBlanks" dxfId="18" priority="5">
      <formula>LEN(TRIM(J4))=0</formula>
    </cfRule>
  </conditionalFormatting>
  <conditionalFormatting sqref="L4">
    <cfRule type="containsBlanks" dxfId="17" priority="4">
      <formula>LEN(TRIM(L4))=0</formula>
    </cfRule>
  </conditionalFormatting>
  <conditionalFormatting sqref="N4">
    <cfRule type="containsBlanks" dxfId="16" priority="3">
      <formula>LEN(TRIM(N4))=0</formula>
    </cfRule>
  </conditionalFormatting>
  <conditionalFormatting sqref="P4">
    <cfRule type="containsBlanks" dxfId="15" priority="2">
      <formula>LEN(TRIM(P4))=0</formula>
    </cfRule>
  </conditionalFormatting>
  <dataValidations count="1">
    <dataValidation type="whole" allowBlank="1" showDropDown="1" showInputMessage="1" showErrorMessage="1" sqref="D4 F4 H4 J4 L4 N4 P4" xr:uid="{500D82B7-A524-479A-89D2-C9055056F3F8}">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4CDF1-1618-4140-B0AF-5B77D94BC0BF}">
  <dimension ref="A1:AF25"/>
  <sheetViews>
    <sheetView tabSelected="1" zoomScale="80" zoomScaleNormal="80" workbookViewId="0">
      <pane xSplit="3" ySplit="2" topLeftCell="X3" activePane="bottomRight" state="frozen"/>
      <selection pane="topRight" activeCell="F48" sqref="F48"/>
      <selection pane="bottomLeft" activeCell="F48" sqref="F48"/>
      <selection pane="bottomRight" activeCell="AF7" sqref="AF7"/>
    </sheetView>
  </sheetViews>
  <sheetFormatPr defaultRowHeight="15" x14ac:dyDescent="0.25"/>
  <cols>
    <col min="1" max="1" width="25.140625" customWidth="1"/>
    <col min="2" max="2" width="28.140625" customWidth="1"/>
    <col min="3" max="3" width="3.28515625" customWidth="1"/>
    <col min="4" max="4" width="34.85546875" bestFit="1" customWidth="1"/>
    <col min="5" max="5" width="3.42578125" customWidth="1"/>
    <col min="6" max="6" width="27.7109375" bestFit="1" customWidth="1"/>
    <col min="7" max="7" width="3.7109375" customWidth="1"/>
    <col min="8" max="8" width="25.7109375" bestFit="1" customWidth="1"/>
    <col min="9" max="9" width="3.7109375" customWidth="1"/>
    <col min="10" max="10" width="31.5703125" bestFit="1" customWidth="1"/>
    <col min="11" max="11" width="3.7109375" customWidth="1"/>
    <col min="12" max="12" width="25.7109375" bestFit="1" customWidth="1"/>
    <col min="13" max="13" width="3.7109375" customWidth="1"/>
    <col min="14" max="14" width="26.4257812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31.5703125" bestFit="1" customWidth="1"/>
    <col min="23" max="23" width="3.7109375" customWidth="1"/>
    <col min="24" max="24" width="31.5703125" bestFit="1" customWidth="1"/>
    <col min="25" max="25" width="3.7109375" customWidth="1"/>
    <col min="26" max="26" width="31.5703125" bestFit="1" customWidth="1"/>
    <col min="27" max="27" width="3.7109375" customWidth="1"/>
    <col min="28" max="28" width="31.5703125" bestFit="1" customWidth="1"/>
    <col min="29" max="29" width="3.7109375" customWidth="1"/>
    <col min="30" max="30" width="31.5703125" bestFit="1" customWidth="1"/>
    <col min="31" max="31" width="3.7109375" customWidth="1"/>
    <col min="32" max="32" width="31.5703125" bestFit="1" customWidth="1"/>
    <col min="33" max="35" width="3.7109375" customWidth="1"/>
  </cols>
  <sheetData>
    <row r="1" spans="1:32" ht="18.75" x14ac:dyDescent="0.3">
      <c r="A1" s="17" t="s">
        <v>24</v>
      </c>
      <c r="B1" s="17"/>
      <c r="D1" s="3"/>
      <c r="F1" s="3"/>
      <c r="H1" s="3"/>
      <c r="J1" s="3"/>
      <c r="L1" s="3"/>
      <c r="N1" s="3"/>
      <c r="P1" s="3"/>
      <c r="R1" s="3"/>
      <c r="T1" s="3"/>
      <c r="V1" s="3"/>
      <c r="X1" s="3"/>
      <c r="Z1" s="3"/>
      <c r="AB1" s="3"/>
      <c r="AD1" s="3"/>
      <c r="AF1" s="3"/>
    </row>
    <row r="2" spans="1:32" ht="15" customHeight="1" x14ac:dyDescent="0.25">
      <c r="A2" s="18" t="s">
        <v>7</v>
      </c>
      <c r="B2" s="18"/>
      <c r="D2" s="6" t="str">
        <f>data_4_2!A1</f>
        <v>Motor</v>
      </c>
      <c r="F2" s="6" t="str">
        <f>data_4_2!C1</f>
        <v>Transportbehälter</v>
      </c>
      <c r="H2" s="6" t="str">
        <f>data_4_2!E1</f>
        <v>Prozess</v>
      </c>
      <c r="J2" s="6" t="str">
        <f>data_4_2!G1</f>
        <v>Drahts</v>
      </c>
      <c r="L2" s="6" t="str">
        <f>data_4_2!I1</f>
        <v>Verbindung</v>
      </c>
      <c r="N2" s="6" t="str">
        <f>data_4_2!K1</f>
        <v>Gang</v>
      </c>
      <c r="P2" s="6" t="str">
        <f>data_4_2!M1</f>
        <v>Zustand</v>
      </c>
      <c r="R2" s="6" t="str">
        <f>data_4_2!O1</f>
        <v>Formation</v>
      </c>
      <c r="T2" s="6" t="str">
        <f>data_4_2!Q1</f>
        <v>Material</v>
      </c>
      <c r="V2" s="6" t="str">
        <f>data_4_2!S1</f>
        <v>Vorlage</v>
      </c>
      <c r="X2" s="6" t="str">
        <f>data_4_2!U1</f>
        <v>Ergebnis</v>
      </c>
      <c r="Z2" s="6" t="str">
        <f>data_4_2!W1</f>
        <v>Ventil</v>
      </c>
      <c r="AB2" s="6" t="str">
        <f>data_4_2!Y1</f>
        <v>Hülle</v>
      </c>
      <c r="AD2" s="6" t="str">
        <f>data_4_2!AA1</f>
        <v>Entwicklungsabschnitt</v>
      </c>
      <c r="AF2" s="6" t="str">
        <f>data_4_2!AC1</f>
        <v>Beeinträchtigung</v>
      </c>
    </row>
    <row r="3" spans="1:32"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20"/>
      <c r="B4" s="20"/>
      <c r="D4" s="2">
        <v>8</v>
      </c>
      <c r="F4" s="2">
        <v>7</v>
      </c>
      <c r="H4" s="2">
        <v>6</v>
      </c>
      <c r="J4" s="2">
        <v>7</v>
      </c>
      <c r="L4" s="2">
        <v>8</v>
      </c>
      <c r="N4" s="2">
        <v>7</v>
      </c>
      <c r="P4" s="2">
        <v>6</v>
      </c>
      <c r="R4" s="2">
        <v>5</v>
      </c>
      <c r="T4" s="2">
        <v>3</v>
      </c>
      <c r="V4" s="2">
        <v>9</v>
      </c>
      <c r="X4" s="2">
        <v>5</v>
      </c>
      <c r="Z4" s="2">
        <v>8</v>
      </c>
      <c r="AB4" s="2">
        <v>5</v>
      </c>
      <c r="AD4" s="2">
        <v>9</v>
      </c>
      <c r="AF4" s="2">
        <v>9</v>
      </c>
    </row>
    <row r="5" spans="1:32" ht="13.5" customHeight="1" x14ac:dyDescent="0.25">
      <c r="A5" s="20"/>
      <c r="B5" s="20"/>
      <c r="D5" s="13" t="s">
        <v>15</v>
      </c>
      <c r="F5" s="13" t="s">
        <v>15</v>
      </c>
      <c r="H5" s="13" t="s">
        <v>15</v>
      </c>
      <c r="J5" s="13" t="s">
        <v>15</v>
      </c>
      <c r="L5" s="13" t="s">
        <v>15</v>
      </c>
      <c r="N5" s="13" t="s">
        <v>15</v>
      </c>
      <c r="P5" s="13" t="s">
        <v>15</v>
      </c>
      <c r="R5" s="13" t="s">
        <v>15</v>
      </c>
      <c r="T5" s="13" t="s">
        <v>15</v>
      </c>
      <c r="V5" s="13" t="s">
        <v>15</v>
      </c>
      <c r="X5" s="13" t="s">
        <v>15</v>
      </c>
      <c r="Z5" s="13" t="s">
        <v>15</v>
      </c>
      <c r="AB5" s="13" t="s">
        <v>15</v>
      </c>
      <c r="AD5" s="13" t="s">
        <v>15</v>
      </c>
      <c r="AF5" s="13" t="s">
        <v>15</v>
      </c>
    </row>
    <row r="6" spans="1:32" x14ac:dyDescent="0.25">
      <c r="A6" s="20"/>
      <c r="B6" s="20"/>
      <c r="D6" s="14">
        <v>5</v>
      </c>
      <c r="F6" s="14">
        <v>7</v>
      </c>
      <c r="H6" s="14">
        <v>6</v>
      </c>
      <c r="J6" s="14">
        <v>0</v>
      </c>
      <c r="L6" s="14">
        <v>8</v>
      </c>
      <c r="N6" s="14">
        <v>5</v>
      </c>
      <c r="P6" s="14">
        <v>5</v>
      </c>
      <c r="R6" s="14">
        <v>2</v>
      </c>
      <c r="T6" s="14">
        <v>2</v>
      </c>
      <c r="V6" s="14">
        <v>8</v>
      </c>
      <c r="X6" s="14">
        <v>2</v>
      </c>
      <c r="Z6" s="14">
        <v>8</v>
      </c>
      <c r="AB6" s="14">
        <v>3</v>
      </c>
      <c r="AD6" s="14">
        <v>7</v>
      </c>
      <c r="AF6" s="14">
        <v>9</v>
      </c>
    </row>
    <row r="7" spans="1:32" x14ac:dyDescent="0.25">
      <c r="A7" s="20"/>
      <c r="B7" s="20"/>
      <c r="D7" s="2" t="str">
        <f>data_4_2!A6</f>
        <v>Sumpfaustragspumpe</v>
      </c>
      <c r="F7" s="2" t="str">
        <f>data_4_2!C6</f>
        <v>Container</v>
      </c>
      <c r="H7" s="2" t="str">
        <f>data_4_2!E6</f>
        <v>Förderleistung</v>
      </c>
      <c r="J7" s="2" t="str">
        <f>data_4_2!G6</f>
        <v>Druckleitung</v>
      </c>
      <c r="L7" s="2" t="str">
        <f>data_4_2!I6</f>
        <v>Phenotiazin</v>
      </c>
      <c r="N7" s="2" t="str">
        <f>data_4_2!K6</f>
        <v>Abwassersammler</v>
      </c>
      <c r="P7" s="2" t="str">
        <f>data_4_2!M6</f>
        <v>Warmwasserüberlauf</v>
      </c>
      <c r="R7" s="2" t="str">
        <f>data_4_2!O6</f>
        <v>Menge</v>
      </c>
      <c r="T7" s="2" t="str">
        <f>data_4_2!Q6</f>
        <v>Dichtung</v>
      </c>
      <c r="V7" s="2" t="str">
        <f>data_4_2!S6</f>
        <v>Masevorlage</v>
      </c>
      <c r="X7" s="2" t="str">
        <f>data_4_2!U6</f>
        <v>Destillat</v>
      </c>
      <c r="Z7" s="2" t="str">
        <f>data_4_2!W6</f>
        <v>Ablassventil</v>
      </c>
      <c r="AB7" s="2" t="str">
        <f>data_4_2!Y6</f>
        <v>Gehäuse</v>
      </c>
      <c r="AD7" s="2" t="str">
        <f>data_4_2!AA6</f>
        <v>Oberphase</v>
      </c>
      <c r="AF7" s="2" t="str">
        <f>data_4_2!AC6</f>
        <v>Verstopfung</v>
      </c>
    </row>
    <row r="8" spans="1:32" ht="15" customHeight="1" x14ac:dyDescent="0.25">
      <c r="A8" s="16" t="s">
        <v>16</v>
      </c>
      <c r="B8" s="16"/>
      <c r="D8" s="2" t="str">
        <f>data_4_2!A7</f>
        <v>Vorlagepumpe</v>
      </c>
      <c r="F8" s="2" t="str">
        <f>data_4_2!C7</f>
        <v>Safener-Container</v>
      </c>
      <c r="H8" s="2" t="str">
        <f>data_4_2!E7</f>
        <v>Anzeige</v>
      </c>
      <c r="J8" s="2" t="str">
        <f>data_4_2!G7</f>
        <v>Trockenlaufsonde</v>
      </c>
      <c r="L8" s="2" t="str">
        <f>data_4_2!I7</f>
        <v>Frischxylol</v>
      </c>
      <c r="N8" s="2" t="str">
        <f>data_4_2!K7</f>
        <v>Mulmrückstandssammler</v>
      </c>
      <c r="P8" s="2" t="str">
        <f>data_4_2!M7</f>
        <v>Pulversystem</v>
      </c>
      <c r="R8" s="2" t="str">
        <f>data_4_2!O7</f>
        <v>Kolonne</v>
      </c>
      <c r="T8" s="2" t="str">
        <f>data_4_2!Q7</f>
        <v>Polizeifilter</v>
      </c>
      <c r="V8" s="2" t="str">
        <f>data_4_2!S7</f>
        <v>Rein-Vorlage</v>
      </c>
      <c r="X8" s="2" t="str">
        <f>data_4_2!U7</f>
        <v>Xyloldestillat</v>
      </c>
      <c r="Z8" s="2" t="str">
        <f>data_4_2!W7</f>
        <v>Bodenventil</v>
      </c>
      <c r="AB8" s="2" t="str">
        <f>data_4_2!Y7</f>
        <v>Entlüftung</v>
      </c>
      <c r="AD8" s="2" t="str">
        <f>data_4_2!AA7</f>
        <v>Betrieb</v>
      </c>
      <c r="AF8" s="2" t="str">
        <f>data_4_2!AC7</f>
        <v>Funktionsstörung</v>
      </c>
    </row>
    <row r="9" spans="1:32" ht="15" customHeight="1" x14ac:dyDescent="0.25">
      <c r="A9" s="20" t="s">
        <v>17</v>
      </c>
      <c r="B9" s="20"/>
      <c r="D9" s="2" t="str">
        <f>data_4_2!A8</f>
        <v>Vakuumaschine</v>
      </c>
      <c r="F9" s="2" t="str">
        <f>data_4_2!C8</f>
        <v>Fällbehälter</v>
      </c>
      <c r="H9" s="2" t="str">
        <f>data_4_2!E8</f>
        <v>Marlothermanlage</v>
      </c>
      <c r="J9" s="2" t="str">
        <f>data_4_2!G8</f>
        <v>Sonde</v>
      </c>
      <c r="L9" s="2" t="str">
        <f>data_4_2!I8</f>
        <v>Maske</v>
      </c>
      <c r="N9" s="2" t="str">
        <f>data_4_2!K8</f>
        <v>Mulm-RS-Sammler</v>
      </c>
      <c r="P9" s="2" t="str">
        <f>data_4_2!M8</f>
        <v>Ansatz</v>
      </c>
      <c r="R9" s="2" t="str">
        <f>data_4_2!O8</f>
        <v>Aufsatzkolonne</v>
      </c>
      <c r="T9" s="2" t="str">
        <f>data_4_2!Q8</f>
        <v>Schlauchlager</v>
      </c>
      <c r="V9" s="2" t="str">
        <f>data_4_2!S8</f>
        <v>Rein-MIBK-Vorlage</v>
      </c>
      <c r="X9" s="2" t="str">
        <f>data_4_2!U8</f>
        <v>Druck</v>
      </c>
      <c r="Z9" s="2" t="str">
        <f>data_4_2!W8</f>
        <v>Ventil</v>
      </c>
      <c r="AB9" s="2" t="str">
        <f>data_4_2!Y8</f>
        <v>Mannlochdeckel</v>
      </c>
      <c r="AD9" s="2" t="str">
        <f>data_4_2!AA8</f>
        <v>Phase</v>
      </c>
      <c r="AF9" s="2" t="str">
        <f>data_4_2!AC8</f>
        <v>Störung</v>
      </c>
    </row>
    <row r="10" spans="1:32" ht="16.5" customHeight="1" x14ac:dyDescent="0.25">
      <c r="A10" s="20"/>
      <c r="B10" s="20"/>
      <c r="D10" s="2" t="str">
        <f>data_4_2!A9</f>
        <v>Spülxylolpumpe</v>
      </c>
      <c r="F10" s="2" t="str">
        <f>data_4_2!C9</f>
        <v>Auslagerungsbehälter</v>
      </c>
      <c r="H10" s="2" t="str">
        <f>data_4_2!E9</f>
        <v>Auffangvorrichtung</v>
      </c>
      <c r="J10" s="2" t="str">
        <f>data_4_2!G9</f>
        <v>Destillatablaufleitung</v>
      </c>
      <c r="L10" s="2" t="str">
        <f>data_4_2!I9</f>
        <v>Wasser/Xylol</v>
      </c>
      <c r="N10" s="2" t="str">
        <f>data_4_2!K9</f>
        <v>Sammler</v>
      </c>
      <c r="P10" s="2" t="str">
        <f>data_4_2!M9</f>
        <v>Gesamtstatus</v>
      </c>
      <c r="R10" s="2" t="str">
        <f>data_4_2!O9</f>
        <v>Umpumpmenge</v>
      </c>
      <c r="T10" s="2" t="str">
        <f>data_4_2!Q9</f>
        <v>Tanklager</v>
      </c>
      <c r="V10" s="2" t="str">
        <f>data_4_2!S9</f>
        <v>ABC-Vorlage</v>
      </c>
      <c r="X10" s="2" t="str">
        <f>data_4_2!U9</f>
        <v>Saugstutzen</v>
      </c>
      <c r="Z10" s="2" t="str">
        <f>data_4_2!W9</f>
        <v>Taktungsventil</v>
      </c>
      <c r="AB10" s="2" t="str">
        <f>data_4_2!Y9</f>
        <v>Deckel</v>
      </c>
      <c r="AD10" s="2" t="str">
        <f>data_4_2!AA9</f>
        <v>Mulmphase</v>
      </c>
      <c r="AF10" s="2" t="str">
        <f>data_4_2!AC9</f>
        <v>Teil-verstopfung</v>
      </c>
    </row>
    <row r="11" spans="1:32" x14ac:dyDescent="0.25">
      <c r="A11" s="1"/>
      <c r="B11" s="1"/>
      <c r="D11" s="2" t="str">
        <f>data_4_2!A10</f>
        <v>Flüssigkeitsringpumpe</v>
      </c>
      <c r="F11" s="2" t="str">
        <f>data_4_2!C10</f>
        <v>Lösemittelcontainer</v>
      </c>
      <c r="H11" s="2" t="str">
        <f>data_4_2!E10</f>
        <v>Messung</v>
      </c>
      <c r="J11" s="2" t="str">
        <f>data_4_2!G10</f>
        <v>Saugleitung</v>
      </c>
      <c r="L11" s="2" t="str">
        <f>data_4_2!I10</f>
        <v>Spülxylol</v>
      </c>
      <c r="N11" s="2" t="str">
        <f>data_4_2!K10</f>
        <v>Stand</v>
      </c>
      <c r="P11" s="2" t="str">
        <f>data_4_2!M10</f>
        <v>System</v>
      </c>
      <c r="R11" s="2" t="str">
        <f>data_4_2!O10</f>
        <v>Gleiteinheit</v>
      </c>
      <c r="T11" s="2" t="str">
        <f>data_4_2!Q10</f>
        <v>Filter</v>
      </c>
      <c r="V11" s="2" t="str">
        <f>data_4_2!S10</f>
        <v>MASE-Vorlage</v>
      </c>
      <c r="X11" s="2" t="str">
        <f>data_4_2!U10</f>
        <v>Xylolüberwachung</v>
      </c>
      <c r="Z11" s="2" t="str">
        <f>data_4_2!W10</f>
        <v>Druckluftventil</v>
      </c>
      <c r="AB11" s="2" t="str">
        <f>data_4_2!Y10</f>
        <v>Pumpengehäuse</v>
      </c>
      <c r="AD11" s="2" t="str">
        <f>data_4_2!AA10</f>
        <v>Wasserphase</v>
      </c>
      <c r="AF11" s="2" t="str">
        <f>data_4_2!AC10</f>
        <v>Beispielstörung</v>
      </c>
    </row>
    <row r="12" spans="1:32" x14ac:dyDescent="0.25">
      <c r="D12" s="2" t="str">
        <f>data_4_2!A11</f>
        <v>Marlothermpumpe</v>
      </c>
      <c r="F12" s="2" t="str">
        <f>data_4_2!C11</f>
        <v>Einlaufschauglas</v>
      </c>
      <c r="H12" s="2" t="str">
        <f>data_4_2!E11</f>
        <v>Destillatablauf</v>
      </c>
      <c r="J12" s="2" t="str">
        <f>data_4_2!G11</f>
        <v>Einlaufleitung</v>
      </c>
      <c r="L12" s="2" t="str">
        <f>data_4_2!I11</f>
        <v>Streichdampf</v>
      </c>
      <c r="N12" s="2" t="str">
        <f>data_4_2!K11</f>
        <v>Lösemittelsammler</v>
      </c>
      <c r="P12" s="2" t="str">
        <f>data_4_2!M11</f>
        <v>Status</v>
      </c>
      <c r="R12" s="2" t="str">
        <f>data_4_2!O11</f>
        <v>Anlagenstand</v>
      </c>
      <c r="T12" s="2" t="str">
        <f>data_4_2!Q11</f>
        <v>Hechtfilter</v>
      </c>
      <c r="V12" s="2" t="str">
        <f>data_4_2!S11</f>
        <v>Spülxylolvorlage</v>
      </c>
      <c r="X12" s="2" t="str">
        <f>data_4_2!U11</f>
        <v>Etiketten-Druck</v>
      </c>
      <c r="Z12" s="2" t="str">
        <f>data_4_2!W11</f>
        <v>Abpumpventil</v>
      </c>
      <c r="AB12" s="2" t="str">
        <f>data_4_2!Y11</f>
        <v>Sieb</v>
      </c>
      <c r="AD12" s="2" t="str">
        <f>data_4_2!AA11</f>
        <v>Xylolphase</v>
      </c>
      <c r="AF12" s="2"/>
    </row>
    <row r="13" spans="1:32" x14ac:dyDescent="0.25">
      <c r="A13" s="19" t="s">
        <v>10</v>
      </c>
      <c r="B13" s="19"/>
      <c r="D13" s="2" t="str">
        <f>data_4_2!A12</f>
        <v>Roh-Safener-Extraktions-Pumpe</v>
      </c>
      <c r="F13" s="2" t="str">
        <f>data_4_2!C12</f>
        <v>Abwassersammelbehälter</v>
      </c>
      <c r="H13" s="2" t="str">
        <f>data_4_2!E12</f>
        <v>Vakuumanlage</v>
      </c>
      <c r="J13" s="2" t="str">
        <f>data_4_2!G12</f>
        <v>Überfüllsonde</v>
      </c>
      <c r="L13" s="2" t="str">
        <f>data_4_2!I12</f>
        <v>Ethanol</v>
      </c>
      <c r="N13" s="2" t="str">
        <f>data_4_2!K12</f>
        <v>Lömi-Sammler</v>
      </c>
      <c r="P13" s="2" t="str">
        <f>data_4_2!M12</f>
        <v>Diazoeinlauf</v>
      </c>
      <c r="R13" s="2" t="str">
        <f>data_4_2!O12</f>
        <v>Gleitringeinheit</v>
      </c>
      <c r="T13" s="2" t="str">
        <f>data_4_2!Q12</f>
        <v>Glas</v>
      </c>
      <c r="V13" s="2" t="str">
        <f>data_4_2!S12</f>
        <v>Sumpfvorlage</v>
      </c>
      <c r="X13" s="2" t="str">
        <f>data_4_2!U12</f>
        <v>Abgasstutzen</v>
      </c>
      <c r="Z13" s="2" t="str">
        <f>data_4_2!W12</f>
        <v>Regelventil</v>
      </c>
      <c r="AB13" s="2" t="str">
        <f>data_4_2!Y12</f>
        <v>Haus</v>
      </c>
      <c r="AD13" s="2"/>
      <c r="AF13" s="2"/>
    </row>
    <row r="14" spans="1:32" ht="15" customHeight="1" x14ac:dyDescent="0.25">
      <c r="A14" s="16" t="s">
        <v>11</v>
      </c>
      <c r="B14" s="16"/>
      <c r="D14" s="2" t="str">
        <f>data_4_2!A13</f>
        <v>HW-Pumpe</v>
      </c>
      <c r="F14" s="2" t="str">
        <f>data_4_2!C13</f>
        <v>Mulmcontainer</v>
      </c>
      <c r="H14" s="2" t="str">
        <f>data_4_2!E13</f>
        <v>Probe</v>
      </c>
      <c r="J14" s="2" t="str">
        <f>data_4_2!G13</f>
        <v>Leitung</v>
      </c>
      <c r="L14" s="2" t="str">
        <f>data_4_2!I13</f>
        <v>Roh-Ethanol</v>
      </c>
      <c r="N14" s="2" t="str">
        <f>data_4_2!K13</f>
        <v>Rundgang</v>
      </c>
      <c r="P14" s="2" t="str">
        <f>data_4_2!M13</f>
        <v>Ordnung</v>
      </c>
      <c r="R14" s="2" t="str">
        <f>data_4_2!O13</f>
        <v>Rest</v>
      </c>
      <c r="T14" s="2" t="str">
        <f>data_4_2!Q13</f>
        <v>Gleitringdichtung</v>
      </c>
      <c r="V14" s="2" t="str">
        <f>data_4_2!S13</f>
        <v>Hydrolyse-Vorlage</v>
      </c>
      <c r="X14" s="2" t="str">
        <f>data_4_2!U13</f>
        <v>Mengenüberwachung</v>
      </c>
      <c r="Z14" s="2"/>
      <c r="AB14" s="2"/>
      <c r="AD14" s="2"/>
      <c r="AF14" s="2"/>
    </row>
    <row r="15" spans="1:32" x14ac:dyDescent="0.25">
      <c r="A15" s="16"/>
      <c r="B15" s="16"/>
      <c r="D15" s="2" t="str">
        <f>data_4_2!A14</f>
        <v>Leitung/Pumpe</v>
      </c>
      <c r="F15" s="2" t="str">
        <f>data_4_2!C14</f>
        <v>Lömi-Container</v>
      </c>
      <c r="H15" s="2" t="str">
        <f>data_4_2!E14</f>
        <v>Pumpenleistung</v>
      </c>
      <c r="J15" s="2" t="str">
        <f>data_4_2!G14</f>
        <v>Ablaufleitung</v>
      </c>
      <c r="L15" s="2" t="str">
        <f>data_4_2!I14</f>
        <v>Xylol</v>
      </c>
      <c r="N15" s="2" t="str">
        <f>data_4_2!K14</f>
        <v>Mulmsammler</v>
      </c>
      <c r="P15" s="2" t="str">
        <f>data_4_2!M14</f>
        <v>Frischansatz</v>
      </c>
      <c r="R15" s="2" t="str">
        <f>data_4_2!O14</f>
        <v>Soll-Menge</v>
      </c>
      <c r="T15" s="2" t="str">
        <f>data_4_2!Q14</f>
        <v>Lager</v>
      </c>
      <c r="V15" s="2"/>
      <c r="X15" s="2"/>
      <c r="Z15" s="2"/>
      <c r="AB15" s="2"/>
      <c r="AD15" s="2"/>
      <c r="AF15" s="2"/>
    </row>
    <row r="16" spans="1:32" x14ac:dyDescent="0.25">
      <c r="A16" s="16"/>
      <c r="B16" s="16"/>
      <c r="D16" s="2" t="str">
        <f>data_4_2!A15</f>
        <v>Motor</v>
      </c>
      <c r="F16" s="2" t="str">
        <f>data_4_2!C15</f>
        <v>DMF-Container</v>
      </c>
      <c r="H16" s="2" t="str">
        <f>data_4_2!E15</f>
        <v>Einsaugvorrichtung</v>
      </c>
      <c r="J16" s="2" t="str">
        <f>data_4_2!G15</f>
        <v>Disulfatisierungsleitung</v>
      </c>
      <c r="L16" s="2" t="str">
        <f>data_4_2!I15</f>
        <v>Phenothiazin</v>
      </c>
      <c r="N16" s="2" t="str">
        <f>data_4_2!K15</f>
        <v>Rückstandssammler</v>
      </c>
      <c r="P16" s="2"/>
      <c r="R16" s="2"/>
      <c r="T16" s="2"/>
      <c r="V16" s="2"/>
      <c r="X16" s="2"/>
      <c r="Z16" s="2"/>
      <c r="AB16" s="2"/>
      <c r="AD16" s="2"/>
      <c r="AF16" s="2"/>
    </row>
    <row r="17" spans="1:32" x14ac:dyDescent="0.25">
      <c r="A17" s="16"/>
      <c r="B17" s="16"/>
      <c r="D17" s="2" t="str">
        <f>data_4_2!A16</f>
        <v>Pumpenhaus</v>
      </c>
      <c r="F17" s="2" t="str">
        <f>data_4_2!C16</f>
        <v>Mulm-Container</v>
      </c>
      <c r="H17" s="2" t="str">
        <f>data_4_2!E16</f>
        <v>Ablauf</v>
      </c>
      <c r="J17" s="2" t="str">
        <f>data_4_2!G16</f>
        <v>Abgasleitung</v>
      </c>
      <c r="L17" s="2" t="str">
        <f>data_4_2!I16</f>
        <v>Rein-Ethanol</v>
      </c>
      <c r="N17" s="2"/>
      <c r="P17" s="2"/>
      <c r="R17" s="2"/>
      <c r="T17" s="2"/>
      <c r="V17" s="2"/>
      <c r="X17" s="2"/>
      <c r="Z17" s="2"/>
      <c r="AB17" s="2"/>
      <c r="AD17" s="2"/>
      <c r="AF17" s="2"/>
    </row>
    <row r="18" spans="1:32" x14ac:dyDescent="0.25">
      <c r="A18" s="16"/>
      <c r="B18" s="16"/>
      <c r="D18" s="2" t="str">
        <f>data_4_2!A17</f>
        <v>Pumpe</v>
      </c>
      <c r="F18" s="2" t="str">
        <f>data_4_2!C17</f>
        <v>Schauglas</v>
      </c>
      <c r="H18" s="2" t="str">
        <f>data_4_2!E17</f>
        <v>Versuch</v>
      </c>
      <c r="J18" s="2" t="str">
        <f>data_4_2!G17</f>
        <v>Umpumpleitung</v>
      </c>
      <c r="L18" s="2" t="str">
        <f>data_4_2!I17</f>
        <v>Re-Xylol</v>
      </c>
      <c r="N18" s="2"/>
      <c r="P18" s="2"/>
      <c r="R18" s="2"/>
      <c r="T18" s="2"/>
      <c r="V18" s="2"/>
      <c r="X18" s="2"/>
      <c r="Z18" s="2"/>
      <c r="AB18" s="2"/>
      <c r="AD18" s="2"/>
      <c r="AF18" s="2"/>
    </row>
    <row r="19" spans="1:32" x14ac:dyDescent="0.25">
      <c r="A19" s="16"/>
      <c r="B19" s="16"/>
      <c r="D19" s="2" t="str">
        <f>data_4_2!A18</f>
        <v>Extraktionspumpe</v>
      </c>
      <c r="F19" s="2" t="str">
        <f>data_4_2!C18</f>
        <v>Behälter</v>
      </c>
      <c r="H19" s="2" t="str">
        <f>data_4_2!E18</f>
        <v>Temperaturanzeige</v>
      </c>
      <c r="J19" s="2"/>
      <c r="L19" s="2"/>
      <c r="N19" s="2"/>
      <c r="P19" s="2"/>
      <c r="R19" s="2"/>
      <c r="T19" s="2"/>
      <c r="V19" s="2"/>
      <c r="X19" s="2"/>
      <c r="Z19" s="2"/>
      <c r="AB19" s="2"/>
      <c r="AD19" s="2"/>
      <c r="AF19" s="2"/>
    </row>
    <row r="20" spans="1:32" x14ac:dyDescent="0.25">
      <c r="A20" s="16"/>
      <c r="B20" s="16"/>
      <c r="D20" s="2" t="str">
        <f>data_4_2!A19</f>
        <v>Vakuummaschine</v>
      </c>
      <c r="F20" s="2" t="str">
        <f>data_4_2!C19</f>
        <v>Fass</v>
      </c>
      <c r="H20" s="2" t="str">
        <f>data_4_2!E19</f>
        <v>Vakuum-Anlage</v>
      </c>
      <c r="J20" s="2"/>
      <c r="L20" s="2"/>
      <c r="N20" s="2"/>
      <c r="P20" s="2"/>
      <c r="R20" s="2"/>
      <c r="T20" s="2"/>
      <c r="V20" s="2"/>
      <c r="X20" s="2"/>
      <c r="Z20" s="2"/>
      <c r="AB20" s="2"/>
      <c r="AD20" s="2"/>
      <c r="AF20" s="2"/>
    </row>
    <row r="21" spans="1:32" x14ac:dyDescent="0.25">
      <c r="A21" s="16" t="s">
        <v>18</v>
      </c>
      <c r="B21" s="16"/>
      <c r="D21" s="2" t="str">
        <f>data_4_2!A20</f>
        <v>Diazotiererpumpe</v>
      </c>
      <c r="F21" s="2" t="str">
        <f>data_4_2!C20</f>
        <v>Lösemittel-Container</v>
      </c>
      <c r="H21" s="2"/>
      <c r="J21" s="2"/>
      <c r="L21" s="2"/>
      <c r="N21" s="2"/>
      <c r="P21" s="2"/>
      <c r="R21" s="2"/>
      <c r="T21" s="2"/>
      <c r="V21" s="2"/>
      <c r="X21" s="2"/>
      <c r="Z21" s="2"/>
      <c r="AB21" s="2"/>
      <c r="AD21" s="2"/>
      <c r="AF21" s="2"/>
    </row>
    <row r="22" spans="1:32" x14ac:dyDescent="0.25">
      <c r="A22" s="16"/>
      <c r="B22" s="16"/>
      <c r="D22" s="2" t="str">
        <f>data_4_2!A21</f>
        <v>Pumpenmotor</v>
      </c>
      <c r="F22" s="2"/>
      <c r="H22" s="2"/>
      <c r="J22" s="2"/>
      <c r="L22" s="2"/>
      <c r="N22" s="2"/>
      <c r="P22" s="2"/>
      <c r="R22" s="2"/>
      <c r="T22" s="2"/>
      <c r="V22" s="2"/>
      <c r="X22" s="2"/>
      <c r="Z22" s="2"/>
      <c r="AB22" s="2"/>
      <c r="AD22" s="2"/>
      <c r="AF22" s="2"/>
    </row>
    <row r="23" spans="1:32" x14ac:dyDescent="0.25">
      <c r="A23" s="16"/>
      <c r="B23" s="16"/>
      <c r="D23" s="2" t="str">
        <f>data_4_2!A22</f>
        <v>Probenahmepumpe</v>
      </c>
      <c r="F23" s="2"/>
      <c r="H23" s="2"/>
      <c r="J23" s="2"/>
      <c r="L23" s="2"/>
      <c r="N23" s="2"/>
      <c r="P23" s="2"/>
      <c r="R23" s="2"/>
      <c r="T23" s="2"/>
      <c r="V23" s="2"/>
      <c r="X23" s="2"/>
      <c r="Z23" s="2"/>
      <c r="AB23" s="2"/>
      <c r="AD23" s="2"/>
      <c r="AF23" s="2"/>
    </row>
    <row r="24" spans="1:32" x14ac:dyDescent="0.25">
      <c r="A24" s="16"/>
      <c r="B24" s="16"/>
      <c r="D24" s="2" t="str">
        <f>data_4_2!A23</f>
        <v>Diazopumpe</v>
      </c>
      <c r="F24" s="2"/>
      <c r="H24" s="2"/>
      <c r="J24" s="2"/>
      <c r="L24" s="2"/>
      <c r="N24" s="2"/>
      <c r="P24" s="2"/>
      <c r="R24" s="2"/>
      <c r="T24" s="2"/>
      <c r="V24" s="2"/>
      <c r="X24" s="2"/>
      <c r="Z24" s="2"/>
      <c r="AB24" s="2"/>
      <c r="AD24" s="2"/>
      <c r="AF24" s="2"/>
    </row>
    <row r="25" spans="1:32" x14ac:dyDescent="0.25">
      <c r="D25" s="2"/>
    </row>
  </sheetData>
  <mergeCells count="8">
    <mergeCell ref="A14:B20"/>
    <mergeCell ref="A21:B24"/>
    <mergeCell ref="A1:B1"/>
    <mergeCell ref="A2:B2"/>
    <mergeCell ref="A3:B7"/>
    <mergeCell ref="A8:B8"/>
    <mergeCell ref="A9:B10"/>
    <mergeCell ref="A13:B13"/>
  </mergeCells>
  <conditionalFormatting sqref="D4 D6">
    <cfRule type="containsBlanks" dxfId="14" priority="18">
      <formula>LEN(TRIM(D4))=0</formula>
    </cfRule>
  </conditionalFormatting>
  <conditionalFormatting sqref="F4 F6">
    <cfRule type="containsBlanks" dxfId="13" priority="17">
      <formula>LEN(TRIM(F4))=0</formula>
    </cfRule>
  </conditionalFormatting>
  <conditionalFormatting sqref="H4 H6">
    <cfRule type="containsBlanks" dxfId="12" priority="16">
      <formula>LEN(TRIM(H4))=0</formula>
    </cfRule>
  </conditionalFormatting>
  <conditionalFormatting sqref="J4 J6">
    <cfRule type="containsBlanks" dxfId="11" priority="15">
      <formula>LEN(TRIM(J4))=0</formula>
    </cfRule>
  </conditionalFormatting>
  <conditionalFormatting sqref="L4 L6">
    <cfRule type="containsBlanks" dxfId="10" priority="14">
      <formula>LEN(TRIM(L4))=0</formula>
    </cfRule>
  </conditionalFormatting>
  <conditionalFormatting sqref="N4 N6">
    <cfRule type="containsBlanks" dxfId="9" priority="13">
      <formula>LEN(TRIM(N4))=0</formula>
    </cfRule>
  </conditionalFormatting>
  <conditionalFormatting sqref="P4 P6">
    <cfRule type="containsBlanks" dxfId="8" priority="12">
      <formula>LEN(TRIM(P4))=0</formula>
    </cfRule>
  </conditionalFormatting>
  <conditionalFormatting sqref="R4 R6">
    <cfRule type="containsBlanks" dxfId="7" priority="11">
      <formula>LEN(TRIM(R4))=0</formula>
    </cfRule>
  </conditionalFormatting>
  <conditionalFormatting sqref="T4 T6">
    <cfRule type="containsBlanks" dxfId="6" priority="10">
      <formula>LEN(TRIM(T4))=0</formula>
    </cfRule>
  </conditionalFormatting>
  <conditionalFormatting sqref="V4 V6">
    <cfRule type="containsBlanks" dxfId="5" priority="9">
      <formula>LEN(TRIM(V4))=0</formula>
    </cfRule>
  </conditionalFormatting>
  <conditionalFormatting sqref="X4 X6">
    <cfRule type="containsBlanks" dxfId="4" priority="8">
      <formula>LEN(TRIM(X4))=0</formula>
    </cfRule>
  </conditionalFormatting>
  <conditionalFormatting sqref="Z4 Z6">
    <cfRule type="containsBlanks" dxfId="3" priority="7">
      <formula>LEN(TRIM(Z4))=0</formula>
    </cfRule>
  </conditionalFormatting>
  <conditionalFormatting sqref="AB4 AB6">
    <cfRule type="containsBlanks" dxfId="2" priority="6">
      <formula>LEN(TRIM(AB4))=0</formula>
    </cfRule>
  </conditionalFormatting>
  <conditionalFormatting sqref="AD4 AD6">
    <cfRule type="containsBlanks" dxfId="1" priority="5">
      <formula>LEN(TRIM(AD4))=0</formula>
    </cfRule>
  </conditionalFormatting>
  <conditionalFormatting sqref="AF4 AF6">
    <cfRule type="containsBlanks" dxfId="0" priority="4">
      <formula>LEN(TRIM(AF4))=0</formula>
    </cfRule>
  </conditionalFormatting>
  <dataValidations disablePrompts="1" count="1">
    <dataValidation type="whole" allowBlank="1" showDropDown="1" showInputMessage="1" showErrorMessage="1" sqref="D6 D4 F6 F4 H6 H4 J6 J4 L6 L4 N6 N4 P6 P4 R6 R4 T6 T4 V6 V4 X6 X4 Z6 Z4 AB6 AB4 AD6 AD4 AF6 AF4" xr:uid="{19EEC52E-8669-4BD2-8901-B1FDACF1F314}">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 </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2020-10-06T08:47:42Z</dcterms:created>
  <dcterms:modified xsi:type="dcterms:W3CDTF">2020-10-06T08:47:52Z</dcterms:modified>
  <cp:category/>
  <cp:contentStatus/>
</cp:coreProperties>
</file>