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84401\Downloads\"/>
    </mc:Choice>
  </mc:AlternateContent>
  <xr:revisionPtr revIDLastSave="0" documentId="13_ncr:1_{5AD405D2-4BF4-4915-BD1F-5EF879658AA5}" xr6:coauthVersionLast="47" xr6:coauthVersionMax="47" xr10:uidLastSave="{00000000-0000-0000-0000-000000000000}"/>
  <bookViews>
    <workbookView xWindow="-110" yWindow="-110" windowWidth="19420" windowHeight="10420" firstSheet="1" activeTab="1" xr2:uid="{68B7B33A-16E5-422E-B5DE-DEB622861049}"/>
  </bookViews>
  <sheets>
    <sheet name="Information" sheetId="2" r:id="rId1"/>
    <sheet name="Average" sheetId="5" r:id="rId2"/>
    <sheet name="Max" sheetId="1" r:id="rId3"/>
    <sheet name="Min" sheetId="6" r:id="rId4"/>
    <sheet name="Tabelle6" sheetId="7" r:id="rId5"/>
  </sheets>
  <calcPr calcId="179021"/>
  <pivotCaches>
    <pivotCache cacheId="13" r:id="rId6"/>
    <pivotCache cacheId="16" r:id="rId7"/>
    <pivotCache cacheId="19" r:id="rId8"/>
    <pivotCache cacheId="22" r:id="rId9"/>
    <pivotCache cacheId="28" r:id="rId10"/>
    <pivotCache cacheId="31" r:id="rId11"/>
    <pivotCache cacheId="34" r:id="rId12"/>
    <pivotCache cacheId="37" r:id="rId13"/>
    <pivotCache cacheId="40" r:id="rId14"/>
    <pivotCache cacheId="43" r:id="rId15"/>
    <pivotCache cacheId="49" r:id="rId16"/>
    <pivotCache cacheId="126" r:id="rId17"/>
  </pivotCaches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F80DAF-7530-45B7-8709-5636E790AF6E}" odcFile="C:\Users\s83823\Documents\Meine Datenquellen\141.56.2.45 Umsatz_S83823 StromCube.odc" keepAlive="1" name="141.56.2.45 Umsatz_S83823 StromCube2" type="5" refreshedVersion="6" background="1">
    <dbPr connection="Provider=MSOLAP.8;Integrated Security=SSPI;Persist Security Info=True;Initial Catalog=Umsatz_S83823;Data Source=141.56.2.45;MDX Compatibility=1;Safety Options=2;MDX Missing Member Mode=Error;Update Isolation Level=2" command="StromCube" commandType="1"/>
    <olapPr sendLocale="1" rowDrillCount="1000"/>
  </connection>
  <connection id="2" xr16:uid="{B38F187B-6864-436C-8AA8-D5BA2B99DF5E}" odcFile="C:\Users\s84401\Documents\Meine Datenquellen\141.56.2.45 Umsatz_S84401 StromCube.odc" keepAlive="1" name="141.56.2.45 Umsatz_S84401 StromCube" type="5" refreshedVersion="8" background="1">
    <dbPr connection="Provider=MSOLAP.8;Integrated Security=SSPI;Persist Security Info=True;Initial Catalog=Umsatz_S84401;Data Source=141.56.2.45;MDX Compatibility=1;Safety Options=2;MDX Missing Member Mode=Error;Update Isolation Level=2" command="StromCube" commandType="1"/>
    <olapPr sendLocale="1" rowDrillCount="1000"/>
  </connection>
  <connection id="3" xr16:uid="{BBD418AA-1C01-43AA-A0A7-F10353E79188}" odcFile="C:\Users\s84401\Documents\Meine Datenquellen\141.56.2.45 Umsatz_S84401 StromCube.odc" keepAlive="1" name="141.56.2.45 Umsatz_S84401 StromCube1" type="5" refreshedVersion="6" background="1">
    <dbPr connection="Provider=MSOLAP.8;Integrated Security=SSPI;Persist Security Info=True;Initial Catalog=Umsatz_S84401;Data Source=141.56.2.45;MDX Compatibility=1;Safety Options=2;MDX Missing Member Mode=Error;Update Isolation Level=2" command="StromCube" commandType="1"/>
    <olapPr sendLocale="1" rowDrillCount="1000"/>
  </connection>
  <connection id="4" xr16:uid="{02432A65-BED8-4D3D-B796-1678DD86C2D7}" odcFile="C:\Users\s84401\Documents\Meine Datenquellen\141.56.2.45 Umsatz_S84401 StromCube.odc" keepAlive="1" name="141.56.2.45 Umsatz_S84401 StromCube2" type="5" refreshedVersion="6" background="1">
    <dbPr connection="Provider=MSOLAP.8;Integrated Security=SSPI;Persist Security Info=True;Initial Catalog=Umsatz_S84401;Data Source=141.56.2.45;MDX Compatibility=1;Safety Options=2;MDX Missing Member Mode=Error;Update Isolation Level=2" command="StromCube" commandType="1"/>
    <olapPr sendLocale="1" rowDrillCount="1000"/>
  </connection>
  <connection id="5" xr16:uid="{53B530B9-D698-4FF5-94FA-178020611838}" odcFile="C:\Users\s84401\Documents\Meine Datenquellen\141.56.2.45 Umsatz_S84401 StromCube.odc" keepAlive="1" name="141.56.2.45 Umsatz_S84401 StromCube3" type="5" refreshedVersion="8" background="1">
    <dbPr connection="Provider=MSOLAP.8;Integrated Security=SSPI;Persist Security Info=True;Initial Catalog=Umsatz_S84401;Data Source=141.56.2.45;MDX Compatibility=1;Safety Options=2;MDX Missing Member Mode=Error;Update Isolation Level=2" command="StromCube" commandType="1"/>
    <olapPr sendLocale="1" rowDrillCount="1000"/>
  </connection>
  <connection id="6" xr16:uid="{438F11D0-7A67-4C62-8265-16ABA6B6CEEB}" odcFile="C:\Users\s84401\Documents\Meine Datenquellen\141.56.2.45 Umsatz_S84401 StromCube.odc" keepAlive="1" name="141.56.2.45 Umsatz_S84401 StromCube4" type="5" refreshedVersion="8" background="1">
    <dbPr connection="Provider=MSOLAP.8;Integrated Security=SSPI;Persist Security Info=True;Initial Catalog=Umsatz_S84401;Data Source=141.56.2.45;MDX Compatibility=1;Safety Options=2;MDX Missing Member Mode=Error;Update Isolation Level=2" command="StromCub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9">
    <s v="141.56.2.45 Umsatz_S84401 StromCube"/>
    <s v="{[Geographie].[Standort].[Land].&amp;[5869efb178cbefee33172ba03d331cb0]}"/>
    <s v="{[Zeit].[Stunde].[All]}"/>
    <s v="141.56.2.45 Umsatz_S84401 StromCube3"/>
    <s v="{[Kalender].[Datum].[All]}"/>
    <s v="{[Kalender].[Datum].&amp;[5e1be4aa0b90bbbf90c7c009b37a354c]}"/>
    <s v="141.56.2.45 Umsatz_S84401 StromCube4"/>
    <s v="{[Kalender].[Datum].&amp;[d6ca37af8e2faed2db7161ee29827904]}"/>
    <s v="{[Geographie].[Standort].[Stadt].&amp;[71672fbd0a29625a62e53831e800818d]}"/>
  </metadataStrings>
  <mdxMetadata count="9">
    <mdx n="0" f="s">
      <ms ns="1" c="0"/>
    </mdx>
    <mdx n="0" f="s">
      <ms ns="2" c="0"/>
    </mdx>
    <mdx n="3" f="s">
      <ms ns="1" c="0"/>
    </mdx>
    <mdx n="3" f="s">
      <ms ns="4" c="0"/>
    </mdx>
    <mdx n="3" f="s">
      <ms ns="5" c="0"/>
    </mdx>
    <mdx n="0" f="s">
      <ms ns="4" c="0"/>
    </mdx>
    <mdx n="0" f="s">
      <ms ns="5" c="0"/>
    </mdx>
    <mdx n="6" f="s">
      <ms ns="7" c="0"/>
    </mdx>
    <mdx n="6" f="s">
      <ms ns="8" c="0"/>
    </mdx>
  </mdxMetadata>
  <valueMetadata count="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</valueMetadata>
</metadata>
</file>

<file path=xl/sharedStrings.xml><?xml version="1.0" encoding="utf-8"?>
<sst xmlns="http://schemas.openxmlformats.org/spreadsheetml/2006/main" count="347" uniqueCount="70">
  <si>
    <t>Zeilenbeschriftungen</t>
  </si>
  <si>
    <t>Deutschland</t>
  </si>
  <si>
    <t>Gesamtergebnis</t>
  </si>
  <si>
    <t>Standort</t>
  </si>
  <si>
    <t>Stromsteuer (Brutto)(Maximum)(Euro)</t>
  </si>
  <si>
    <t>Power (Brutto)(Maximum)(Euro)</t>
  </si>
  <si>
    <t>Grid (Brutto)(Maximum)(Euro)</t>
  </si>
  <si>
    <t>Gesamtpreis (Brutto)(Maximum)(Euro)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</si>
  <si>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</si>
  <si>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</si>
  <si>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</si>
  <si>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</si>
  <si>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</si>
  <si>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</si>
  <si>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</si>
  <si>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</si>
  <si>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</si>
  <si>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</si>
  <si>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</si>
  <si>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</si>
  <si>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</si>
  <si>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</si>
  <si>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</si>
  <si>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</si>
  <si>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</si>
  <si>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</si>
  <si>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</si>
  <si>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</si>
  <si>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</si>
  <si>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</si>
  <si>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</si>
  <si>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</si>
  <si>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Anzahl</t>
  </si>
  <si>
    <t>Datum</t>
  </si>
  <si>
    <t>Stunde</t>
  </si>
  <si>
    <t>All</t>
  </si>
  <si>
    <t>Spaltenbeschriftungen</t>
  </si>
  <si>
    <t>Steuern und Abgaben von Power (Prozent)(Average)(Euro)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</si>
  <si>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</si>
  <si>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</si>
  <si>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</si>
  <si>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</si>
  <si>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</si>
  <si>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</si>
  <si>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</si>
  <si>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</si>
  <si>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</si>
  <si>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</si>
  <si>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</si>
  <si>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</si>
  <si>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</si>
  <si>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</si>
  <si>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Schlewig-Holstein</t>
  </si>
  <si>
    <t>Thüringen</t>
  </si>
  <si>
    <t>Gesamtpreis (Brutto)(Minimum)(Euro)</t>
  </si>
  <si>
    <t>Steuern und Abgaben (Minimum)(Euro)</t>
  </si>
  <si>
    <t>Stromsteuer (Brutto)(Minimum)(Euro)</t>
  </si>
  <si>
    <t>Grid (Brutto)(Minimum)(Euro)</t>
  </si>
  <si>
    <t>Steuern und Abgaben von Power (Prozent)(Minimum)(Euro)</t>
  </si>
  <si>
    <t>Steuern und Abgaben von Power (Prozent)(Maximum)(Euro)</t>
  </si>
  <si>
    <t>Steuern und Abgaben (Maximum)(Euro)</t>
  </si>
  <si>
    <t>Power (Brutto)(Minimum)(Euro)</t>
  </si>
  <si>
    <t>Power (Brutto)(Average)(Euro)</t>
  </si>
  <si>
    <t>Stromsteuer (Brutto)(Average)(Euro)</t>
  </si>
  <si>
    <t>2025-09-17</t>
  </si>
  <si>
    <t>2025-09-18</t>
  </si>
  <si>
    <t>2025-09-19</t>
  </si>
  <si>
    <t>Power (Netto)(Average)(Euro)</t>
  </si>
  <si>
    <t>Steuern und Abgaben (Average)(Euro)</t>
  </si>
  <si>
    <t>Dresden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</si>
</sst>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pivotCacheDefinition" Target="pivotCache/pivotCacheDefinition1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[Strom_neu.xlsx]Average!PivotTable5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Average!$C$4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Average!$B$5:$B$29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Average!$C$5:$C$29</c:f>
              <c:numCache>
                <c:formatCode>0.00%</c:formatCode>
                <c:ptCount val="24"/>
                <c:pt idx="0">
                  <c:v>2.9268004254481172</c:v>
                </c:pt>
                <c:pt idx="1">
                  <c:v>3.2414247263263922</c:v>
                </c:pt>
                <c:pt idx="2">
                  <c:v>3.9893229435632445</c:v>
                </c:pt>
                <c:pt idx="3">
                  <c:v>4.1851643324066981</c:v>
                </c:pt>
                <c:pt idx="4">
                  <c:v>3.4194245020287655</c:v>
                </c:pt>
                <c:pt idx="5">
                  <c:v>2.815548375633151</c:v>
                </c:pt>
                <c:pt idx="6">
                  <c:v>2.1511889688433703</c:v>
                </c:pt>
                <c:pt idx="7">
                  <c:v>1.8418795406796731</c:v>
                </c:pt>
                <c:pt idx="8">
                  <c:v>1.909303195401294</c:v>
                </c:pt>
                <c:pt idx="9">
                  <c:v>2.2274917993872423</c:v>
                </c:pt>
                <c:pt idx="10">
                  <c:v>2.9941312608064563</c:v>
                </c:pt>
                <c:pt idx="11">
                  <c:v>4.8703253652590934</c:v>
                </c:pt>
                <c:pt idx="12">
                  <c:v>18.6438542973073</c:v>
                </c:pt>
                <c:pt idx="13">
                  <c:v>24.7172746989527</c:v>
                </c:pt>
                <c:pt idx="14">
                  <c:v>18.469761332238203</c:v>
                </c:pt>
                <c:pt idx="15">
                  <c:v>4.6857185643091581</c:v>
                </c:pt>
                <c:pt idx="16">
                  <c:v>2.5762742625828334</c:v>
                </c:pt>
                <c:pt idx="17">
                  <c:v>1.9515042738338779</c:v>
                </c:pt>
                <c:pt idx="18">
                  <c:v>1.7614961080431899</c:v>
                </c:pt>
                <c:pt idx="19">
                  <c:v>1.5488041383010145</c:v>
                </c:pt>
                <c:pt idx="20">
                  <c:v>1.7589511750747049</c:v>
                </c:pt>
                <c:pt idx="21">
                  <c:v>2.246958281546974</c:v>
                </c:pt>
                <c:pt idx="22">
                  <c:v>2.4404700362569955</c:v>
                </c:pt>
                <c:pt idx="23">
                  <c:v>2.8406904257417991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D-4700-B688-BC94F31DD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63264"/>
        <c:axId val="912168448"/>
      </c:barChart>
      <c:catAx>
        <c:axId val="2088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2168448"/>
        <c:crosses val="autoZero"/>
        <c:auto val="1"/>
        <c:lblAlgn val="ctr"/>
        <c:lblOffset val="100"/>
        <c:noMultiLvlLbl val="0"/>
      </c:catAx>
      <c:valAx>
        <c:axId val="9121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86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[Strom_neu.xlsx]Tabelle6!PivotTable20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Tabelle6!$D$47</c:f>
              <c:strCache>
                <c:ptCount val="1"/>
                <c:pt idx="0">
                  <c:v>Stromsteuer (Brutto)(Average)(Euro)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Tabelle6!$C$48:$C$72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Tabelle6!$D$48:$D$72</c:f>
              <c:numCache>
                <c:formatCode>General</c:formatCode>
                <c:ptCount val="24"/>
                <c:pt idx="0">
                  <c:v>9.5083602133332557E-2</c:v>
                </c:pt>
                <c:pt idx="1">
                  <c:v>9.5083602133332543E-2</c:v>
                </c:pt>
                <c:pt idx="2">
                  <c:v>9.5083602133332543E-2</c:v>
                </c:pt>
                <c:pt idx="3">
                  <c:v>9.508360213333257E-2</c:v>
                </c:pt>
                <c:pt idx="4">
                  <c:v>9.5083602133332543E-2</c:v>
                </c:pt>
                <c:pt idx="5">
                  <c:v>9.508360213333257E-2</c:v>
                </c:pt>
                <c:pt idx="6">
                  <c:v>9.5083602133332557E-2</c:v>
                </c:pt>
                <c:pt idx="7">
                  <c:v>9.5083602133332557E-2</c:v>
                </c:pt>
                <c:pt idx="8">
                  <c:v>9.5083602133332557E-2</c:v>
                </c:pt>
                <c:pt idx="9">
                  <c:v>9.5083602133332543E-2</c:v>
                </c:pt>
                <c:pt idx="10">
                  <c:v>9.508360213333257E-2</c:v>
                </c:pt>
                <c:pt idx="11">
                  <c:v>9.5083602133332557E-2</c:v>
                </c:pt>
                <c:pt idx="12">
                  <c:v>9.5083602133332543E-2</c:v>
                </c:pt>
                <c:pt idx="13">
                  <c:v>9.5083602133332543E-2</c:v>
                </c:pt>
                <c:pt idx="14">
                  <c:v>9.5083602133332543E-2</c:v>
                </c:pt>
                <c:pt idx="15">
                  <c:v>9.5083602133332557E-2</c:v>
                </c:pt>
                <c:pt idx="16">
                  <c:v>9.5083602133332543E-2</c:v>
                </c:pt>
                <c:pt idx="17">
                  <c:v>9.5083602133332557E-2</c:v>
                </c:pt>
                <c:pt idx="18">
                  <c:v>9.5083602133332557E-2</c:v>
                </c:pt>
                <c:pt idx="19">
                  <c:v>9.5083602133332557E-2</c:v>
                </c:pt>
                <c:pt idx="20">
                  <c:v>9.5083602133332557E-2</c:v>
                </c:pt>
                <c:pt idx="21">
                  <c:v>9.5083602133332543E-2</c:v>
                </c:pt>
                <c:pt idx="22">
                  <c:v>9.5083602133332543E-2</c:v>
                </c:pt>
                <c:pt idx="23">
                  <c:v>9.5083602133332557E-2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9-456F-AB1F-ACC773803235}"/>
            </c:ext>
          </c:extLst>
        </c:ser>
        <c:ser>
          <c:idx val="1"/>
          <c:order val="1"/>
          <c:tx>
            <c:strRef>
              <c:f>Tabelle6!$E$47</c:f>
              <c:strCache>
                <c:ptCount val="1"/>
                <c:pt idx="0">
                  <c:v>Stromsteuer (Brutto)(Maximum)(Euro)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Tabelle6!$C$48:$C$72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Tabelle6!$E$48:$E$72</c:f>
              <c:numCache>
                <c:formatCode>General</c:formatCode>
                <c:ptCount val="24"/>
                <c:pt idx="0">
                  <c:v>0.10590999999999999</c:v>
                </c:pt>
                <c:pt idx="1">
                  <c:v>0.10590999999999999</c:v>
                </c:pt>
                <c:pt idx="2">
                  <c:v>0.10590999999999999</c:v>
                </c:pt>
                <c:pt idx="3">
                  <c:v>0.10590999999999999</c:v>
                </c:pt>
                <c:pt idx="4">
                  <c:v>0.10590999999999999</c:v>
                </c:pt>
                <c:pt idx="5">
                  <c:v>0.10590999999999999</c:v>
                </c:pt>
                <c:pt idx="6">
                  <c:v>0.10590999999999999</c:v>
                </c:pt>
                <c:pt idx="7">
                  <c:v>0.10590999999999999</c:v>
                </c:pt>
                <c:pt idx="8">
                  <c:v>0.10590999999999999</c:v>
                </c:pt>
                <c:pt idx="9">
                  <c:v>0.10590999999999999</c:v>
                </c:pt>
                <c:pt idx="10">
                  <c:v>0.10590999999999999</c:v>
                </c:pt>
                <c:pt idx="11">
                  <c:v>0.10590999999999999</c:v>
                </c:pt>
                <c:pt idx="12">
                  <c:v>0.10590999999999999</c:v>
                </c:pt>
                <c:pt idx="13">
                  <c:v>0.10590999999999999</c:v>
                </c:pt>
                <c:pt idx="14">
                  <c:v>0.10590999999999999</c:v>
                </c:pt>
                <c:pt idx="15">
                  <c:v>0.10590999999999999</c:v>
                </c:pt>
                <c:pt idx="16">
                  <c:v>0.10590999999999999</c:v>
                </c:pt>
                <c:pt idx="17">
                  <c:v>0.10590999999999999</c:v>
                </c:pt>
                <c:pt idx="18">
                  <c:v>0.10590999999999999</c:v>
                </c:pt>
                <c:pt idx="19">
                  <c:v>0.10590999999999999</c:v>
                </c:pt>
                <c:pt idx="20">
                  <c:v>0.10590999999999999</c:v>
                </c:pt>
                <c:pt idx="21">
                  <c:v>0.10590999999999999</c:v>
                </c:pt>
                <c:pt idx="22">
                  <c:v>0.10590999999999999</c:v>
                </c:pt>
                <c:pt idx="23">
                  <c:v>0.10590999999999999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9-456F-AB1F-ACC773803235}"/>
            </c:ext>
          </c:extLst>
        </c:ser>
        <c:ser>
          <c:idx val="2"/>
          <c:order val="2"/>
          <c:tx>
            <c:strRef>
              <c:f>Tabelle6!$F$47</c:f>
              <c:strCache>
                <c:ptCount val="1"/>
                <c:pt idx="0">
                  <c:v>Stromsteuer (Brutto)(Minimum)(Euro)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Tabelle6!$C$48:$C$72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Tabelle6!$F$48:$F$72</c:f>
              <c:numCache>
                <c:formatCode>General</c:formatCode>
                <c:ptCount val="24"/>
                <c:pt idx="0">
                  <c:v>7.746900000000001E-2</c:v>
                </c:pt>
                <c:pt idx="1">
                  <c:v>7.746900000000001E-2</c:v>
                </c:pt>
                <c:pt idx="2">
                  <c:v>7.746900000000001E-2</c:v>
                </c:pt>
                <c:pt idx="3">
                  <c:v>7.746900000000001E-2</c:v>
                </c:pt>
                <c:pt idx="4">
                  <c:v>7.746900000000001E-2</c:v>
                </c:pt>
                <c:pt idx="5">
                  <c:v>7.746900000000001E-2</c:v>
                </c:pt>
                <c:pt idx="6">
                  <c:v>7.746900000000001E-2</c:v>
                </c:pt>
                <c:pt idx="7">
                  <c:v>7.746900000000001E-2</c:v>
                </c:pt>
                <c:pt idx="8">
                  <c:v>7.746900000000001E-2</c:v>
                </c:pt>
                <c:pt idx="9">
                  <c:v>7.746900000000001E-2</c:v>
                </c:pt>
                <c:pt idx="10">
                  <c:v>7.746900000000001E-2</c:v>
                </c:pt>
                <c:pt idx="11">
                  <c:v>7.746900000000001E-2</c:v>
                </c:pt>
                <c:pt idx="12">
                  <c:v>7.746900000000001E-2</c:v>
                </c:pt>
                <c:pt idx="13">
                  <c:v>7.746900000000001E-2</c:v>
                </c:pt>
                <c:pt idx="14">
                  <c:v>7.746900000000001E-2</c:v>
                </c:pt>
                <c:pt idx="15">
                  <c:v>7.746900000000001E-2</c:v>
                </c:pt>
                <c:pt idx="16">
                  <c:v>7.746900000000001E-2</c:v>
                </c:pt>
                <c:pt idx="17">
                  <c:v>7.746900000000001E-2</c:v>
                </c:pt>
                <c:pt idx="18">
                  <c:v>7.746900000000001E-2</c:v>
                </c:pt>
                <c:pt idx="19">
                  <c:v>7.746900000000001E-2</c:v>
                </c:pt>
                <c:pt idx="20">
                  <c:v>7.746900000000001E-2</c:v>
                </c:pt>
                <c:pt idx="21">
                  <c:v>7.746900000000001E-2</c:v>
                </c:pt>
                <c:pt idx="22">
                  <c:v>7.746900000000001E-2</c:v>
                </c:pt>
                <c:pt idx="23">
                  <c:v>7.746900000000001E-2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69-456F-AB1F-ACC77380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058896"/>
        <c:axId val="844424304"/>
      </c:barChart>
      <c:catAx>
        <c:axId val="119605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4424304"/>
        <c:crosses val="autoZero"/>
        <c:auto val="1"/>
        <c:lblAlgn val="ctr"/>
        <c:lblOffset val="100"/>
        <c:noMultiLvlLbl val="0"/>
      </c:catAx>
      <c:valAx>
        <c:axId val="8444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605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[Strom_neu.xlsx]Tabelle6!PivotTable21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Tabelle6!$D$85</c:f>
              <c:strCache>
                <c:ptCount val="1"/>
                <c:pt idx="0">
                  <c:v>Steuern und Abgaben von Power (Prozent)(Minimum)(Euro)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Tabelle6!$C$86:$C$110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Tabelle6!$D$86:$D$110</c:f>
              <c:numCache>
                <c:formatCode>0.00%</c:formatCode>
                <c:ptCount val="24"/>
                <c:pt idx="0">
                  <c:v>2.5117325800376644</c:v>
                </c:pt>
                <c:pt idx="1">
                  <c:v>2.7424637681159418</c:v>
                </c:pt>
                <c:pt idx="2">
                  <c:v>3.3921818181818182</c:v>
                </c:pt>
                <c:pt idx="3">
                  <c:v>3.434315789473684</c:v>
                </c:pt>
                <c:pt idx="4">
                  <c:v>2.753076923076923</c:v>
                </c:pt>
                <c:pt idx="5">
                  <c:v>1.8605149051490515</c:v>
                </c:pt>
                <c:pt idx="6">
                  <c:v>1.4378137651821865</c:v>
                </c:pt>
                <c:pt idx="7">
                  <c:v>1.2419112627986346</c:v>
                </c:pt>
                <c:pt idx="8">
                  <c:v>1.2976729559748426</c:v>
                </c:pt>
                <c:pt idx="9">
                  <c:v>1.5477533039647575</c:v>
                </c:pt>
                <c:pt idx="10">
                  <c:v>2.4857914338919924</c:v>
                </c:pt>
                <c:pt idx="11">
                  <c:v>21.085593220338986</c:v>
                </c:pt>
                <c:pt idx="12">
                  <c:v>616.61</c:v>
                </c:pt>
                <c:pt idx="15">
                  <c:v>246.75800000000001</c:v>
                </c:pt>
                <c:pt idx="16">
                  <c:v>8.2477777777777774</c:v>
                </c:pt>
                <c:pt idx="17">
                  <c:v>1.5628730512249445</c:v>
                </c:pt>
                <c:pt idx="18">
                  <c:v>1.2583188908145582</c:v>
                </c:pt>
                <c:pt idx="19">
                  <c:v>1.1086587183308494</c:v>
                </c:pt>
                <c:pt idx="20">
                  <c:v>1.1882510121457492</c:v>
                </c:pt>
                <c:pt idx="21">
                  <c:v>1.4987473460721867</c:v>
                </c:pt>
                <c:pt idx="22">
                  <c:v>1.6235348837209302</c:v>
                </c:pt>
                <c:pt idx="23">
                  <c:v>1.8765116279069767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0-4A6F-AA4D-B2D5D78BFC0A}"/>
            </c:ext>
          </c:extLst>
        </c:ser>
        <c:ser>
          <c:idx val="1"/>
          <c:order val="1"/>
          <c:tx>
            <c:strRef>
              <c:f>Tabelle6!$E$85</c:f>
              <c:strCache>
                <c:ptCount val="1"/>
                <c:pt idx="0">
                  <c:v>Steuern und Abgaben von Power (Prozent)(Average)(Euro)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Tabelle6!$C$86:$C$110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Tabelle6!$E$86:$E$110</c:f>
              <c:numCache>
                <c:formatCode>0.00%</c:formatCode>
                <c:ptCount val="24"/>
                <c:pt idx="0">
                  <c:v>3.1262614420663963</c:v>
                </c:pt>
                <c:pt idx="1">
                  <c:v>3.3447077431122207</c:v>
                </c:pt>
                <c:pt idx="2">
                  <c:v>3.7575551570153509</c:v>
                </c:pt>
                <c:pt idx="3">
                  <c:v>3.8200073564076145</c:v>
                </c:pt>
                <c:pt idx="4">
                  <c:v>3.3829431660768643</c:v>
                </c:pt>
                <c:pt idx="5">
                  <c:v>2.6379366472739543</c:v>
                </c:pt>
                <c:pt idx="6">
                  <c:v>1.9871198100474425</c:v>
                </c:pt>
                <c:pt idx="7">
                  <c:v>1.7284724432821981</c:v>
                </c:pt>
                <c:pt idx="8">
                  <c:v>1.8883072788417428</c:v>
                </c:pt>
                <c:pt idx="9">
                  <c:v>2.2580137850515611</c:v>
                </c:pt>
                <c:pt idx="10">
                  <c:v>3.2832830627167366</c:v>
                </c:pt>
                <c:pt idx="11">
                  <c:v>9.8269386939079784</c:v>
                </c:pt>
                <c:pt idx="12">
                  <c:v>49.838223740462382</c:v>
                </c:pt>
                <c:pt idx="13">
                  <c:v>73.701102380207445</c:v>
                </c:pt>
                <c:pt idx="14">
                  <c:v>54.976576302229688</c:v>
                </c:pt>
                <c:pt idx="15">
                  <c:v>10.641579364815783</c:v>
                </c:pt>
                <c:pt idx="16">
                  <c:v>3.5904987819619207</c:v>
                </c:pt>
                <c:pt idx="17">
                  <c:v>2.0113641994718607</c:v>
                </c:pt>
                <c:pt idx="18">
                  <c:v>1.3676160111793163</c:v>
                </c:pt>
                <c:pt idx="19">
                  <c:v>1.0380491972661026</c:v>
                </c:pt>
                <c:pt idx="20">
                  <c:v>1.5749992817746494</c:v>
                </c:pt>
                <c:pt idx="21">
                  <c:v>2.0296982694727879</c:v>
                </c:pt>
                <c:pt idx="22">
                  <c:v>2.3349522387361472</c:v>
                </c:pt>
                <c:pt idx="23">
                  <c:v>2.6100714910386329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C0-4A6F-AA4D-B2D5D78BFC0A}"/>
            </c:ext>
          </c:extLst>
        </c:ser>
        <c:ser>
          <c:idx val="2"/>
          <c:order val="2"/>
          <c:tx>
            <c:strRef>
              <c:f>Tabelle6!$F$85</c:f>
              <c:strCache>
                <c:ptCount val="1"/>
                <c:pt idx="0">
                  <c:v>Steuern und Abgaben von Power (Prozent)(Maximum)(Euro)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Tabelle6!$C$86:$C$110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Tabelle6!$F$86:$F$110</c:f>
              <c:numCache>
                <c:formatCode>0.00%</c:formatCode>
                <c:ptCount val="24"/>
                <c:pt idx="0">
                  <c:v>4.1518488529014839</c:v>
                </c:pt>
                <c:pt idx="1">
                  <c:v>4.2392827586206892</c:v>
                </c:pt>
                <c:pt idx="2">
                  <c:v>4.1841904761904765</c:v>
                </c:pt>
                <c:pt idx="3">
                  <c:v>4.1733514246947072</c:v>
                </c:pt>
                <c:pt idx="4">
                  <c:v>4.157202702702703</c:v>
                </c:pt>
                <c:pt idx="5">
                  <c:v>3.4664843749999994</c:v>
                </c:pt>
                <c:pt idx="6">
                  <c:v>2.6590748528174935</c:v>
                </c:pt>
                <c:pt idx="7">
                  <c:v>2.2372315202231516</c:v>
                </c:pt>
                <c:pt idx="8">
                  <c:v>2.6715976331360944</c:v>
                </c:pt>
                <c:pt idx="9">
                  <c:v>3.2737499999999993</c:v>
                </c:pt>
                <c:pt idx="10">
                  <c:v>4.4385238784370475</c:v>
                </c:pt>
                <c:pt idx="11">
                  <c:v>7.281135265700482</c:v>
                </c:pt>
                <c:pt idx="12">
                  <c:v>28.149333333333328</c:v>
                </c:pt>
                <c:pt idx="13">
                  <c:v>37.351139240506321</c:v>
                </c:pt>
                <c:pt idx="14">
                  <c:v>27.885566037735849</c:v>
                </c:pt>
                <c:pt idx="15">
                  <c:v>7.0014385150812064</c:v>
                </c:pt>
                <c:pt idx="16">
                  <c:v>3.8054310344827584</c:v>
                </c:pt>
                <c:pt idx="17">
                  <c:v>2.6487353433835845</c:v>
                </c:pt>
                <c:pt idx="18">
                  <c:v>1.3403644200626958</c:v>
                </c:pt>
                <c:pt idx="19">
                  <c:v>0.90743157380254158</c:v>
                </c:pt>
                <c:pt idx="20">
                  <c:v>1.9416288782816227</c:v>
                </c:pt>
                <c:pt idx="21">
                  <c:v>2.8158765652951696</c:v>
                </c:pt>
                <c:pt idx="22">
                  <c:v>3.1583822042467133</c:v>
                </c:pt>
                <c:pt idx="23">
                  <c:v>3.5184920634920629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C0-4A6F-AA4D-B2D5D78BF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113696"/>
        <c:axId val="55614784"/>
      </c:barChart>
      <c:catAx>
        <c:axId val="11961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14784"/>
        <c:crosses val="autoZero"/>
        <c:auto val="1"/>
        <c:lblAlgn val="ctr"/>
        <c:lblOffset val="100"/>
        <c:noMultiLvlLbl val="0"/>
      </c:catAx>
      <c:valAx>
        <c:axId val="55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611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[Strom_neu.xlsx]Average!PivotTable1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Average!$C$67</c:f>
              <c:strCache>
                <c:ptCount val="1"/>
                <c:pt idx="0">
                  <c:v>Power (Netto)(Average)(Euro)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Average!$B$68:$B$92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Average!$C$68:$C$92</c:f>
              <c:numCache>
                <c:formatCode>General</c:formatCode>
                <c:ptCount val="24"/>
                <c:pt idx="0">
                  <c:v>5.3099999999999994E-2</c:v>
                </c:pt>
                <c:pt idx="1">
                  <c:v>4.8300000000000003E-2</c:v>
                </c:pt>
                <c:pt idx="2">
                  <c:v>3.8499999999999986E-2</c:v>
                </c:pt>
                <c:pt idx="3">
                  <c:v>3.7999999999999992E-2</c:v>
                </c:pt>
                <c:pt idx="4">
                  <c:v>4.8099999999999997E-2</c:v>
                </c:pt>
                <c:pt idx="5">
                  <c:v>7.4100000000000013E-2</c:v>
                </c:pt>
                <c:pt idx="6">
                  <c:v>0.10579999999999999</c:v>
                </c:pt>
                <c:pt idx="7">
                  <c:v>0.11719999999999998</c:v>
                </c:pt>
                <c:pt idx="8">
                  <c:v>0.11129999999999997</c:v>
                </c:pt>
                <c:pt idx="9">
                  <c:v>9.080000000000002E-2</c:v>
                </c:pt>
                <c:pt idx="10">
                  <c:v>6.5100000000000019E-2</c:v>
                </c:pt>
                <c:pt idx="11">
                  <c:v>5.8999999999999999E-3</c:v>
                </c:pt>
                <c:pt idx="12">
                  <c:v>2.0000000000000001E-4</c:v>
                </c:pt>
                <c:pt idx="13">
                  <c:v>0</c:v>
                </c:pt>
                <c:pt idx="14">
                  <c:v>0</c:v>
                </c:pt>
                <c:pt idx="15">
                  <c:v>5.0000000000000012E-4</c:v>
                </c:pt>
                <c:pt idx="16">
                  <c:v>1.5299999999999998E-2</c:v>
                </c:pt>
                <c:pt idx="17">
                  <c:v>8.9800000000000005E-2</c:v>
                </c:pt>
                <c:pt idx="18">
                  <c:v>0.11539999999999999</c:v>
                </c:pt>
                <c:pt idx="19">
                  <c:v>0.13420000000000004</c:v>
                </c:pt>
                <c:pt idx="20">
                  <c:v>0.12869999999999998</c:v>
                </c:pt>
                <c:pt idx="21">
                  <c:v>0.11</c:v>
                </c:pt>
                <c:pt idx="22">
                  <c:v>9.8900000000000002E-2</c:v>
                </c:pt>
                <c:pt idx="23">
                  <c:v>8.8200000000000014E-2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B-412A-ABF5-B4BCC4B47DA6}"/>
            </c:ext>
          </c:extLst>
        </c:ser>
        <c:ser>
          <c:idx val="1"/>
          <c:order val="1"/>
          <c:tx>
            <c:strRef>
              <c:f>Average!$D$67</c:f>
              <c:strCache>
                <c:ptCount val="1"/>
                <c:pt idx="0">
                  <c:v>Steuern und Abgaben (Average)(Euro)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Average!$B$68:$B$92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Average!$D$68:$D$92</c:f>
              <c:numCache>
                <c:formatCode>General</c:formatCode>
                <c:ptCount val="24"/>
                <c:pt idx="0">
                  <c:v>0.232738</c:v>
                </c:pt>
                <c:pt idx="1">
                  <c:v>0.23182599999999998</c:v>
                </c:pt>
                <c:pt idx="2">
                  <c:v>0.229964</c:v>
                </c:pt>
                <c:pt idx="3">
                  <c:v>0.22986899999999999</c:v>
                </c:pt>
                <c:pt idx="4">
                  <c:v>0.23178799999999997</c:v>
                </c:pt>
                <c:pt idx="5">
                  <c:v>0.23672799999999999</c:v>
                </c:pt>
                <c:pt idx="6">
                  <c:v>0.24275099999999994</c:v>
                </c:pt>
                <c:pt idx="7">
                  <c:v>0.244917</c:v>
                </c:pt>
                <c:pt idx="8">
                  <c:v>0.24379600000000001</c:v>
                </c:pt>
                <c:pt idx="9">
                  <c:v>0.239901</c:v>
                </c:pt>
                <c:pt idx="10">
                  <c:v>0.23501799999999998</c:v>
                </c:pt>
                <c:pt idx="11">
                  <c:v>0.22377</c:v>
                </c:pt>
                <c:pt idx="12">
                  <c:v>0.22268699999999997</c:v>
                </c:pt>
                <c:pt idx="13">
                  <c:v>0.22264899999999999</c:v>
                </c:pt>
                <c:pt idx="14">
                  <c:v>0.22264899999999999</c:v>
                </c:pt>
                <c:pt idx="15">
                  <c:v>0.222744</c:v>
                </c:pt>
                <c:pt idx="16">
                  <c:v>0.22555599999999998</c:v>
                </c:pt>
                <c:pt idx="17">
                  <c:v>0.23971100000000001</c:v>
                </c:pt>
                <c:pt idx="18">
                  <c:v>0.24457499999999993</c:v>
                </c:pt>
                <c:pt idx="19">
                  <c:v>0.24814700000000001</c:v>
                </c:pt>
                <c:pt idx="20">
                  <c:v>0.24710199999999999</c:v>
                </c:pt>
                <c:pt idx="21">
                  <c:v>0.24354900000000002</c:v>
                </c:pt>
                <c:pt idx="22">
                  <c:v>0.24143999999999999</c:v>
                </c:pt>
                <c:pt idx="23">
                  <c:v>0.23940699999999998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B-412A-ABF5-B4BCC4B47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0877999"/>
        <c:axId val="800887119"/>
      </c:barChart>
      <c:catAx>
        <c:axId val="80087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0887119"/>
        <c:crosses val="autoZero"/>
        <c:auto val="1"/>
        <c:lblAlgn val="ctr"/>
        <c:lblOffset val="100"/>
        <c:noMultiLvlLbl val="0"/>
      </c:catAx>
      <c:valAx>
        <c:axId val="8008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087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[Strom_neu.xlsx]Max!PivotTable1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Max!$D$8</c:f>
              <c:strCache>
                <c:ptCount val="1"/>
                <c:pt idx="0">
                  <c:v>Stromsteuer (Brutto)(Maximum)(Euro)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Max!$C$9:$C$33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Max!$D$9:$D$33</c:f>
              <c:numCache>
                <c:formatCode>General</c:formatCode>
                <c:ptCount val="24"/>
                <c:pt idx="0">
                  <c:v>0.10590999999999999</c:v>
                </c:pt>
                <c:pt idx="1">
                  <c:v>0.10590999999999999</c:v>
                </c:pt>
                <c:pt idx="2">
                  <c:v>0.10590999999999999</c:v>
                </c:pt>
                <c:pt idx="3">
                  <c:v>0.10590999999999999</c:v>
                </c:pt>
                <c:pt idx="4">
                  <c:v>0.10590999999999999</c:v>
                </c:pt>
                <c:pt idx="5">
                  <c:v>0.10590999999999999</c:v>
                </c:pt>
                <c:pt idx="6">
                  <c:v>0.10590999999999999</c:v>
                </c:pt>
                <c:pt idx="7">
                  <c:v>0.10590999999999999</c:v>
                </c:pt>
                <c:pt idx="8">
                  <c:v>0.10590999999999999</c:v>
                </c:pt>
                <c:pt idx="9">
                  <c:v>0.10590999999999999</c:v>
                </c:pt>
                <c:pt idx="10">
                  <c:v>0.10590999999999999</c:v>
                </c:pt>
                <c:pt idx="11">
                  <c:v>0.10590999999999999</c:v>
                </c:pt>
                <c:pt idx="12">
                  <c:v>0.10590999999999999</c:v>
                </c:pt>
                <c:pt idx="13">
                  <c:v>0.10590999999999999</c:v>
                </c:pt>
                <c:pt idx="14">
                  <c:v>0.10590999999999999</c:v>
                </c:pt>
                <c:pt idx="15">
                  <c:v>0.10590999999999999</c:v>
                </c:pt>
                <c:pt idx="16">
                  <c:v>0.10590999999999999</c:v>
                </c:pt>
                <c:pt idx="17">
                  <c:v>0.10590999999999999</c:v>
                </c:pt>
                <c:pt idx="18">
                  <c:v>0.10590999999999999</c:v>
                </c:pt>
                <c:pt idx="19">
                  <c:v>0.10590999999999999</c:v>
                </c:pt>
                <c:pt idx="20">
                  <c:v>0.10590999999999999</c:v>
                </c:pt>
                <c:pt idx="21">
                  <c:v>0.10590999999999999</c:v>
                </c:pt>
                <c:pt idx="22">
                  <c:v>0.10590999999999999</c:v>
                </c:pt>
                <c:pt idx="23">
                  <c:v>0.10590999999999999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A-43BC-8C3B-9B12794FB8BB}"/>
            </c:ext>
          </c:extLst>
        </c:ser>
        <c:ser>
          <c:idx val="1"/>
          <c:order val="1"/>
          <c:tx>
            <c:strRef>
              <c:f>Max!$E$8</c:f>
              <c:strCache>
                <c:ptCount val="1"/>
                <c:pt idx="0">
                  <c:v>Power (Brutto)(Maximum)(Euro)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Max!$C$9:$C$33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Max!$E$9:$E$33</c:f>
              <c:numCache>
                <c:formatCode>General</c:formatCode>
                <c:ptCount val="24"/>
                <c:pt idx="0">
                  <c:v>8.4252000000000007E-2</c:v>
                </c:pt>
                <c:pt idx="1">
                  <c:v>7.5565000000000007E-2</c:v>
                </c:pt>
                <c:pt idx="2">
                  <c:v>6.0689999999999994E-2</c:v>
                </c:pt>
                <c:pt idx="3">
                  <c:v>5.7715000000000002E-2</c:v>
                </c:pt>
                <c:pt idx="4">
                  <c:v>7.1399999999999991E-2</c:v>
                </c:pt>
                <c:pt idx="5">
                  <c:v>8.7822000000000011E-2</c:v>
                </c:pt>
                <c:pt idx="6">
                  <c:v>0.117572</c:v>
                </c:pt>
                <c:pt idx="7">
                  <c:v>0.13958700000000002</c:v>
                </c:pt>
                <c:pt idx="8">
                  <c:v>0.13411299999999998</c:v>
                </c:pt>
                <c:pt idx="9">
                  <c:v>0.11316900000000001</c:v>
                </c:pt>
                <c:pt idx="10">
                  <c:v>8.2228999999999997E-2</c:v>
                </c:pt>
                <c:pt idx="11">
                  <c:v>4.9265999999999997E-2</c:v>
                </c:pt>
                <c:pt idx="12">
                  <c:v>1.2495000000000001E-2</c:v>
                </c:pt>
                <c:pt idx="13">
                  <c:v>9.4010000000000014E-3</c:v>
                </c:pt>
                <c:pt idx="14">
                  <c:v>1.2614E-2</c:v>
                </c:pt>
                <c:pt idx="15">
                  <c:v>5.1289000000000001E-2</c:v>
                </c:pt>
                <c:pt idx="16">
                  <c:v>9.6627999999999992E-2</c:v>
                </c:pt>
                <c:pt idx="17">
                  <c:v>0.13090000000000002</c:v>
                </c:pt>
                <c:pt idx="18">
                  <c:v>0.146727</c:v>
                </c:pt>
                <c:pt idx="19">
                  <c:v>0.16969400000000001</c:v>
                </c:pt>
                <c:pt idx="20">
                  <c:v>0.14696500000000001</c:v>
                </c:pt>
                <c:pt idx="21">
                  <c:v>0.112098</c:v>
                </c:pt>
                <c:pt idx="22">
                  <c:v>0.10245899999999999</c:v>
                </c:pt>
                <c:pt idx="23">
                  <c:v>8.6988999999999997E-2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A-43BC-8C3B-9B12794FB8BB}"/>
            </c:ext>
          </c:extLst>
        </c:ser>
        <c:ser>
          <c:idx val="2"/>
          <c:order val="2"/>
          <c:tx>
            <c:strRef>
              <c:f>Max!$F$8</c:f>
              <c:strCache>
                <c:ptCount val="1"/>
                <c:pt idx="0">
                  <c:v>Grid (Brutto)(Maximum)(Euro)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Max!$C$9:$C$33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Max!$F$9:$F$33</c:f>
              <c:numCache>
                <c:formatCode>General</c:formatCode>
                <c:ptCount val="24"/>
                <c:pt idx="0">
                  <c:v>0.187663</c:v>
                </c:pt>
                <c:pt idx="1">
                  <c:v>0.187663</c:v>
                </c:pt>
                <c:pt idx="2">
                  <c:v>0.187663</c:v>
                </c:pt>
                <c:pt idx="3">
                  <c:v>0.187663</c:v>
                </c:pt>
                <c:pt idx="4">
                  <c:v>0.187663</c:v>
                </c:pt>
                <c:pt idx="5">
                  <c:v>0.187663</c:v>
                </c:pt>
                <c:pt idx="6">
                  <c:v>0.187663</c:v>
                </c:pt>
                <c:pt idx="7">
                  <c:v>0.187663</c:v>
                </c:pt>
                <c:pt idx="8">
                  <c:v>0.187663</c:v>
                </c:pt>
                <c:pt idx="9">
                  <c:v>0.187663</c:v>
                </c:pt>
                <c:pt idx="10">
                  <c:v>0.187663</c:v>
                </c:pt>
                <c:pt idx="11">
                  <c:v>0.187663</c:v>
                </c:pt>
                <c:pt idx="12">
                  <c:v>0.187663</c:v>
                </c:pt>
                <c:pt idx="13">
                  <c:v>0.187663</c:v>
                </c:pt>
                <c:pt idx="14">
                  <c:v>0.187663</c:v>
                </c:pt>
                <c:pt idx="15">
                  <c:v>0.187663</c:v>
                </c:pt>
                <c:pt idx="16">
                  <c:v>0.187663</c:v>
                </c:pt>
                <c:pt idx="17">
                  <c:v>0.187663</c:v>
                </c:pt>
                <c:pt idx="18">
                  <c:v>0.187663</c:v>
                </c:pt>
                <c:pt idx="19">
                  <c:v>0.187663</c:v>
                </c:pt>
                <c:pt idx="20">
                  <c:v>0.187663</c:v>
                </c:pt>
                <c:pt idx="21">
                  <c:v>0.187663</c:v>
                </c:pt>
                <c:pt idx="22">
                  <c:v>0.187663</c:v>
                </c:pt>
                <c:pt idx="23">
                  <c:v>0.187663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A-43BC-8C3B-9B12794FB8BB}"/>
            </c:ext>
          </c:extLst>
        </c:ser>
        <c:ser>
          <c:idx val="3"/>
          <c:order val="3"/>
          <c:tx>
            <c:strRef>
              <c:f>Max!$G$8</c:f>
              <c:strCache>
                <c:ptCount val="1"/>
                <c:pt idx="0">
                  <c:v>Gesamtpreis (Brutto)(Maximum)(Euro)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Max!$C$9:$C$33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Max!$G$9:$G$33</c:f>
              <c:numCache>
                <c:formatCode>General</c:formatCode>
                <c:ptCount val="24"/>
                <c:pt idx="0">
                  <c:v>0.37782499999999997</c:v>
                </c:pt>
                <c:pt idx="1">
                  <c:v>0.36913799999999997</c:v>
                </c:pt>
                <c:pt idx="2">
                  <c:v>0.35426299999999999</c:v>
                </c:pt>
                <c:pt idx="3">
                  <c:v>0.35128799999999999</c:v>
                </c:pt>
                <c:pt idx="4">
                  <c:v>0.36497299999999999</c:v>
                </c:pt>
                <c:pt idx="5">
                  <c:v>0.38139499999999998</c:v>
                </c:pt>
                <c:pt idx="6">
                  <c:v>0.41114499999999998</c:v>
                </c:pt>
                <c:pt idx="7">
                  <c:v>0.43315999999999999</c:v>
                </c:pt>
                <c:pt idx="8">
                  <c:v>0.42768599999999996</c:v>
                </c:pt>
                <c:pt idx="9">
                  <c:v>0.40674199999999999</c:v>
                </c:pt>
                <c:pt idx="10">
                  <c:v>0.37580199999999997</c:v>
                </c:pt>
                <c:pt idx="11">
                  <c:v>0.34283899999999995</c:v>
                </c:pt>
                <c:pt idx="12">
                  <c:v>0.30606799999999995</c:v>
                </c:pt>
                <c:pt idx="13">
                  <c:v>0.30297399999999997</c:v>
                </c:pt>
                <c:pt idx="14">
                  <c:v>0.30618699999999999</c:v>
                </c:pt>
                <c:pt idx="15">
                  <c:v>0.344862</c:v>
                </c:pt>
                <c:pt idx="16">
                  <c:v>0.39020099999999996</c:v>
                </c:pt>
                <c:pt idx="17">
                  <c:v>0.42447299999999999</c:v>
                </c:pt>
                <c:pt idx="18">
                  <c:v>0.44029999999999997</c:v>
                </c:pt>
                <c:pt idx="19">
                  <c:v>0.46326699999999998</c:v>
                </c:pt>
                <c:pt idx="20">
                  <c:v>0.44053799999999999</c:v>
                </c:pt>
                <c:pt idx="21">
                  <c:v>0.405671</c:v>
                </c:pt>
                <c:pt idx="22">
                  <c:v>0.39603199999999994</c:v>
                </c:pt>
                <c:pt idx="23">
                  <c:v>0.38056199999999996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A-43BC-8C3B-9B12794FB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291696"/>
        <c:axId val="486344496"/>
      </c:barChart>
      <c:catAx>
        <c:axId val="37729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6344496"/>
        <c:crosses val="autoZero"/>
        <c:auto val="1"/>
        <c:lblAlgn val="ctr"/>
        <c:lblOffset val="100"/>
        <c:noMultiLvlLbl val="0"/>
      </c:catAx>
      <c:valAx>
        <c:axId val="4863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729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[Strom_neu.xlsx]Max!PivotTable7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Max!$F$49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Max!$E$50:$E$74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Max!$F$50:$F$74</c:f>
              <c:numCache>
                <c:formatCode>0.00%</c:formatCode>
                <c:ptCount val="24"/>
                <c:pt idx="0">
                  <c:v>4.1518488529014839</c:v>
                </c:pt>
                <c:pt idx="1">
                  <c:v>4.2392827586206892</c:v>
                </c:pt>
                <c:pt idx="2">
                  <c:v>4.1841904761904765</c:v>
                </c:pt>
                <c:pt idx="3">
                  <c:v>4.1733514246947072</c:v>
                </c:pt>
                <c:pt idx="4">
                  <c:v>4.157202702702703</c:v>
                </c:pt>
                <c:pt idx="5">
                  <c:v>3.4664843749999994</c:v>
                </c:pt>
                <c:pt idx="6">
                  <c:v>2.6590748528174935</c:v>
                </c:pt>
                <c:pt idx="7">
                  <c:v>2.2372315202231516</c:v>
                </c:pt>
                <c:pt idx="8">
                  <c:v>2.6715976331360944</c:v>
                </c:pt>
                <c:pt idx="9">
                  <c:v>3.2737499999999993</c:v>
                </c:pt>
                <c:pt idx="10">
                  <c:v>4.4385238784370475</c:v>
                </c:pt>
                <c:pt idx="11">
                  <c:v>7.281135265700482</c:v>
                </c:pt>
                <c:pt idx="12">
                  <c:v>28.149333333333328</c:v>
                </c:pt>
                <c:pt idx="13">
                  <c:v>37.351139240506321</c:v>
                </c:pt>
                <c:pt idx="14">
                  <c:v>27.885566037735849</c:v>
                </c:pt>
                <c:pt idx="15">
                  <c:v>7.0014385150812064</c:v>
                </c:pt>
                <c:pt idx="16">
                  <c:v>3.8054310344827584</c:v>
                </c:pt>
                <c:pt idx="17">
                  <c:v>2.6487353433835845</c:v>
                </c:pt>
                <c:pt idx="18">
                  <c:v>1.3403644200626958</c:v>
                </c:pt>
                <c:pt idx="19">
                  <c:v>0.90743157380254158</c:v>
                </c:pt>
                <c:pt idx="20">
                  <c:v>1.9416288782816227</c:v>
                </c:pt>
                <c:pt idx="21">
                  <c:v>2.8158765652951696</c:v>
                </c:pt>
                <c:pt idx="22">
                  <c:v>3.1583822042467133</c:v>
                </c:pt>
                <c:pt idx="23">
                  <c:v>3.5184920634920629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F-414B-B518-0064DB828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191888"/>
        <c:axId val="1001807728"/>
      </c:barChart>
      <c:catAx>
        <c:axId val="100819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07728"/>
        <c:crosses val="autoZero"/>
        <c:auto val="1"/>
        <c:lblAlgn val="ctr"/>
        <c:lblOffset val="100"/>
        <c:noMultiLvlLbl val="0"/>
      </c:catAx>
      <c:valAx>
        <c:axId val="10018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819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[Strom_neu.xlsx]Max!PivotTable8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Max!$E$86</c:f>
              <c:strCache>
                <c:ptCount val="1"/>
                <c:pt idx="0">
                  <c:v>Gesamtpreis (Brutto)(Maximum)(Euro)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Max!$D$87:$D$103</c:f>
              <c:multiLvlStrCache>
                <c:ptCount val="16"/>
                <c:lvl>
                  <c:pt idx="0">
                    <c:v>Baden-Württemberg</c:v>
                  </c:pt>
                  <c:pt idx="1">
                    <c:v>Bayern</c:v>
                  </c:pt>
                  <c:pt idx="2">
                    <c:v>Berlin</c:v>
                  </c:pt>
                  <c:pt idx="3">
                    <c:v>Brandenburg</c:v>
                  </c:pt>
                  <c:pt idx="4">
                    <c:v>Bremen</c:v>
                  </c:pt>
                  <c:pt idx="5">
                    <c:v>Hamburg</c:v>
                  </c:pt>
                  <c:pt idx="6">
                    <c:v>Hessen</c:v>
                  </c:pt>
                  <c:pt idx="7">
                    <c:v>Mecklenburg-Vorpommern</c:v>
                  </c:pt>
                  <c:pt idx="8">
                    <c:v>Niedersachsen</c:v>
                  </c:pt>
                  <c:pt idx="9">
                    <c:v>Nordrhein-Westfalen</c:v>
                  </c:pt>
                  <c:pt idx="10">
                    <c:v>Rheinland-Pfalz</c:v>
                  </c:pt>
                  <c:pt idx="11">
                    <c:v>Saarland</c:v>
                  </c:pt>
                  <c:pt idx="12">
                    <c:v>Sachsen</c:v>
                  </c:pt>
                  <c:pt idx="13">
                    <c:v>Sachsen-Anhalt</c:v>
                  </c:pt>
                  <c:pt idx="14">
                    <c:v>Schlewig-Holstein</c:v>
                  </c:pt>
                  <c:pt idx="15">
                    <c:v>Thüringen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Max!$E$87:$E$103</c:f>
              <c:numCache>
                <c:formatCode>General</c:formatCode>
                <c:ptCount val="16"/>
                <c:pt idx="0">
                  <c:v>0.76624099999999995</c:v>
                </c:pt>
                <c:pt idx="1">
                  <c:v>0.78052100000000002</c:v>
                </c:pt>
                <c:pt idx="2">
                  <c:v>0.71150099999999994</c:v>
                </c:pt>
                <c:pt idx="3">
                  <c:v>0.702457</c:v>
                </c:pt>
                <c:pt idx="4">
                  <c:v>0.665686</c:v>
                </c:pt>
                <c:pt idx="5">
                  <c:v>0.73696699999999993</c:v>
                </c:pt>
                <c:pt idx="6">
                  <c:v>0.76624099999999995</c:v>
                </c:pt>
                <c:pt idx="7">
                  <c:v>0.71376200000000001</c:v>
                </c:pt>
                <c:pt idx="8">
                  <c:v>0.76624099999999995</c:v>
                </c:pt>
                <c:pt idx="9">
                  <c:v>0.76624099999999995</c:v>
                </c:pt>
                <c:pt idx="10">
                  <c:v>0.76148100000000007</c:v>
                </c:pt>
                <c:pt idx="11">
                  <c:v>0.73446800000000001</c:v>
                </c:pt>
                <c:pt idx="12">
                  <c:v>0.72054499999999999</c:v>
                </c:pt>
                <c:pt idx="13">
                  <c:v>0.72256799999999999</c:v>
                </c:pt>
                <c:pt idx="14">
                  <c:v>0.73696699999999993</c:v>
                </c:pt>
                <c:pt idx="15">
                  <c:v>0.72554300000000005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F-43E5-BD61-DDE91CBB4EAE}"/>
            </c:ext>
          </c:extLst>
        </c:ser>
        <c:ser>
          <c:idx val="1"/>
          <c:order val="1"/>
          <c:tx>
            <c:strRef>
              <c:f>Max!$F$86</c:f>
              <c:strCache>
                <c:ptCount val="1"/>
                <c:pt idx="0">
                  <c:v>Grid (Brutto)(Maximum)(Euro)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Max!$D$87:$D$103</c:f>
              <c:multiLvlStrCache>
                <c:ptCount val="16"/>
                <c:lvl>
                  <c:pt idx="0">
                    <c:v>Baden-Württemberg</c:v>
                  </c:pt>
                  <c:pt idx="1">
                    <c:v>Bayern</c:v>
                  </c:pt>
                  <c:pt idx="2">
                    <c:v>Berlin</c:v>
                  </c:pt>
                  <c:pt idx="3">
                    <c:v>Brandenburg</c:v>
                  </c:pt>
                  <c:pt idx="4">
                    <c:v>Bremen</c:v>
                  </c:pt>
                  <c:pt idx="5">
                    <c:v>Hamburg</c:v>
                  </c:pt>
                  <c:pt idx="6">
                    <c:v>Hessen</c:v>
                  </c:pt>
                  <c:pt idx="7">
                    <c:v>Mecklenburg-Vorpommern</c:v>
                  </c:pt>
                  <c:pt idx="8">
                    <c:v>Niedersachsen</c:v>
                  </c:pt>
                  <c:pt idx="9">
                    <c:v>Nordrhein-Westfalen</c:v>
                  </c:pt>
                  <c:pt idx="10">
                    <c:v>Rheinland-Pfalz</c:v>
                  </c:pt>
                  <c:pt idx="11">
                    <c:v>Saarland</c:v>
                  </c:pt>
                  <c:pt idx="12">
                    <c:v>Sachsen</c:v>
                  </c:pt>
                  <c:pt idx="13">
                    <c:v>Sachsen-Anhalt</c:v>
                  </c:pt>
                  <c:pt idx="14">
                    <c:v>Schlewig-Holstein</c:v>
                  </c:pt>
                  <c:pt idx="15">
                    <c:v>Thüringen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Max!$F$87:$F$103</c:f>
              <c:numCache>
                <c:formatCode>General</c:formatCode>
                <c:ptCount val="16"/>
                <c:pt idx="0">
                  <c:v>0.17338300000000001</c:v>
                </c:pt>
                <c:pt idx="1">
                  <c:v>0.187663</c:v>
                </c:pt>
                <c:pt idx="2">
                  <c:v>0.118643</c:v>
                </c:pt>
                <c:pt idx="3">
                  <c:v>0.114359</c:v>
                </c:pt>
                <c:pt idx="4">
                  <c:v>7.2828000000000004E-2</c:v>
                </c:pt>
                <c:pt idx="5">
                  <c:v>0.14410899999999999</c:v>
                </c:pt>
                <c:pt idx="6">
                  <c:v>0.17338300000000001</c:v>
                </c:pt>
                <c:pt idx="7">
                  <c:v>0.125664</c:v>
                </c:pt>
                <c:pt idx="8">
                  <c:v>0.17338300000000001</c:v>
                </c:pt>
                <c:pt idx="9">
                  <c:v>0.17338300000000001</c:v>
                </c:pt>
                <c:pt idx="10">
                  <c:v>0.17338300000000001</c:v>
                </c:pt>
                <c:pt idx="11">
                  <c:v>0.14637</c:v>
                </c:pt>
                <c:pt idx="12">
                  <c:v>0.12768699999999999</c:v>
                </c:pt>
                <c:pt idx="13">
                  <c:v>0.13447000000000001</c:v>
                </c:pt>
                <c:pt idx="14">
                  <c:v>0.14410899999999999</c:v>
                </c:pt>
                <c:pt idx="15">
                  <c:v>0.13744500000000001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F-43E5-BD61-DDE91CBB4EAE}"/>
            </c:ext>
          </c:extLst>
        </c:ser>
        <c:ser>
          <c:idx val="2"/>
          <c:order val="2"/>
          <c:tx>
            <c:strRef>
              <c:f>Max!$G$86</c:f>
              <c:strCache>
                <c:ptCount val="1"/>
                <c:pt idx="0">
                  <c:v>Steuern und Abgaben (Maximum)(Euro)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Max!$D$87:$D$103</c:f>
              <c:multiLvlStrCache>
                <c:ptCount val="16"/>
                <c:lvl>
                  <c:pt idx="0">
                    <c:v>Baden-Württemberg</c:v>
                  </c:pt>
                  <c:pt idx="1">
                    <c:v>Bayern</c:v>
                  </c:pt>
                  <c:pt idx="2">
                    <c:v>Berlin</c:v>
                  </c:pt>
                  <c:pt idx="3">
                    <c:v>Brandenburg</c:v>
                  </c:pt>
                  <c:pt idx="4">
                    <c:v>Bremen</c:v>
                  </c:pt>
                  <c:pt idx="5">
                    <c:v>Hamburg</c:v>
                  </c:pt>
                  <c:pt idx="6">
                    <c:v>Hessen</c:v>
                  </c:pt>
                  <c:pt idx="7">
                    <c:v>Mecklenburg-Vorpommern</c:v>
                  </c:pt>
                  <c:pt idx="8">
                    <c:v>Niedersachsen</c:v>
                  </c:pt>
                  <c:pt idx="9">
                    <c:v>Nordrhein-Westfalen</c:v>
                  </c:pt>
                  <c:pt idx="10">
                    <c:v>Rheinland-Pfalz</c:v>
                  </c:pt>
                  <c:pt idx="11">
                    <c:v>Saarland</c:v>
                  </c:pt>
                  <c:pt idx="12">
                    <c:v>Sachsen</c:v>
                  </c:pt>
                  <c:pt idx="13">
                    <c:v>Sachsen-Anhalt</c:v>
                  </c:pt>
                  <c:pt idx="14">
                    <c:v>Schlewig-Holstein</c:v>
                  </c:pt>
                  <c:pt idx="15">
                    <c:v>Thüringen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Max!$G$87:$G$103</c:f>
              <c:numCache>
                <c:formatCode>General</c:formatCode>
                <c:ptCount val="16"/>
                <c:pt idx="0">
                  <c:v>0.35704099999999994</c:v>
                </c:pt>
                <c:pt idx="1">
                  <c:v>0.37132100000000001</c:v>
                </c:pt>
                <c:pt idx="2">
                  <c:v>0.30230099999999993</c:v>
                </c:pt>
                <c:pt idx="3">
                  <c:v>0.29325699999999999</c:v>
                </c:pt>
                <c:pt idx="4">
                  <c:v>0.25648599999999999</c:v>
                </c:pt>
                <c:pt idx="5">
                  <c:v>0.32776699999999992</c:v>
                </c:pt>
                <c:pt idx="6">
                  <c:v>0.35704099999999994</c:v>
                </c:pt>
                <c:pt idx="7">
                  <c:v>0.304562</c:v>
                </c:pt>
                <c:pt idx="8">
                  <c:v>0.35704099999999994</c:v>
                </c:pt>
                <c:pt idx="9">
                  <c:v>0.35704099999999994</c:v>
                </c:pt>
                <c:pt idx="10">
                  <c:v>0.35228100000000007</c:v>
                </c:pt>
                <c:pt idx="11">
                  <c:v>0.325268</c:v>
                </c:pt>
                <c:pt idx="12">
                  <c:v>0.31134499999999998</c:v>
                </c:pt>
                <c:pt idx="13">
                  <c:v>0.31336799999999998</c:v>
                </c:pt>
                <c:pt idx="14">
                  <c:v>0.32776699999999992</c:v>
                </c:pt>
                <c:pt idx="15">
                  <c:v>0.31634300000000004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FF-43E5-BD61-DDE91CBB4EAE}"/>
            </c:ext>
          </c:extLst>
        </c:ser>
        <c:ser>
          <c:idx val="3"/>
          <c:order val="3"/>
          <c:tx>
            <c:strRef>
              <c:f>Max!$H$86</c:f>
              <c:strCache>
                <c:ptCount val="1"/>
                <c:pt idx="0">
                  <c:v>Stromsteuer (Brutto)(Maximum)(Euro)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Max!$D$87:$D$103</c:f>
              <c:multiLvlStrCache>
                <c:ptCount val="16"/>
                <c:lvl>
                  <c:pt idx="0">
                    <c:v>Baden-Württemberg</c:v>
                  </c:pt>
                  <c:pt idx="1">
                    <c:v>Bayern</c:v>
                  </c:pt>
                  <c:pt idx="2">
                    <c:v>Berlin</c:v>
                  </c:pt>
                  <c:pt idx="3">
                    <c:v>Brandenburg</c:v>
                  </c:pt>
                  <c:pt idx="4">
                    <c:v>Bremen</c:v>
                  </c:pt>
                  <c:pt idx="5">
                    <c:v>Hamburg</c:v>
                  </c:pt>
                  <c:pt idx="6">
                    <c:v>Hessen</c:v>
                  </c:pt>
                  <c:pt idx="7">
                    <c:v>Mecklenburg-Vorpommern</c:v>
                  </c:pt>
                  <c:pt idx="8">
                    <c:v>Niedersachsen</c:v>
                  </c:pt>
                  <c:pt idx="9">
                    <c:v>Nordrhein-Westfalen</c:v>
                  </c:pt>
                  <c:pt idx="10">
                    <c:v>Rheinland-Pfalz</c:v>
                  </c:pt>
                  <c:pt idx="11">
                    <c:v>Saarland</c:v>
                  </c:pt>
                  <c:pt idx="12">
                    <c:v>Sachsen</c:v>
                  </c:pt>
                  <c:pt idx="13">
                    <c:v>Sachsen-Anhalt</c:v>
                  </c:pt>
                  <c:pt idx="14">
                    <c:v>Schlewig-Holstein</c:v>
                  </c:pt>
                  <c:pt idx="15">
                    <c:v>Thüringen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Max!$H$87:$H$103</c:f>
              <c:numCache>
                <c:formatCode>General</c:formatCode>
                <c:ptCount val="16"/>
                <c:pt idx="0">
                  <c:v>0.10590999999999999</c:v>
                </c:pt>
                <c:pt idx="1">
                  <c:v>0.10590999999999999</c:v>
                </c:pt>
                <c:pt idx="2">
                  <c:v>0.10590999999999999</c:v>
                </c:pt>
                <c:pt idx="3">
                  <c:v>0.10115</c:v>
                </c:pt>
                <c:pt idx="4">
                  <c:v>0.10590999999999999</c:v>
                </c:pt>
                <c:pt idx="5">
                  <c:v>0.10590999999999999</c:v>
                </c:pt>
                <c:pt idx="6">
                  <c:v>0.10590999999999999</c:v>
                </c:pt>
                <c:pt idx="7">
                  <c:v>0.10115</c:v>
                </c:pt>
                <c:pt idx="8">
                  <c:v>0.10590999999999999</c:v>
                </c:pt>
                <c:pt idx="9">
                  <c:v>0.10590999999999999</c:v>
                </c:pt>
                <c:pt idx="10">
                  <c:v>0.10115</c:v>
                </c:pt>
                <c:pt idx="11">
                  <c:v>0.10115</c:v>
                </c:pt>
                <c:pt idx="12">
                  <c:v>0.10590999999999999</c:v>
                </c:pt>
                <c:pt idx="13">
                  <c:v>0.10115</c:v>
                </c:pt>
                <c:pt idx="14">
                  <c:v>0.10590999999999999</c:v>
                </c:pt>
                <c:pt idx="15">
                  <c:v>0.10115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FF-43E5-BD61-DDE91CBB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385680"/>
        <c:axId val="1001829360"/>
      </c:barChart>
      <c:catAx>
        <c:axId val="100538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829360"/>
        <c:crosses val="autoZero"/>
        <c:auto val="1"/>
        <c:lblAlgn val="ctr"/>
        <c:lblOffset val="100"/>
        <c:noMultiLvlLbl val="0"/>
      </c:catAx>
      <c:valAx>
        <c:axId val="10018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538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[Strom_neu.xlsx]Min!PivotTable6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Min!$D$8</c:f>
              <c:strCache>
                <c:ptCount val="1"/>
                <c:pt idx="0">
                  <c:v>Gesamtpreis (Brutto)(Minimum)(Euro)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Min!$C$9:$C$25</c:f>
              <c:multiLvlStrCache>
                <c:ptCount val="16"/>
                <c:lvl>
                  <c:pt idx="0">
                    <c:v>Baden-Württemberg</c:v>
                  </c:pt>
                  <c:pt idx="1">
                    <c:v>Bayern</c:v>
                  </c:pt>
                  <c:pt idx="2">
                    <c:v>Berlin</c:v>
                  </c:pt>
                  <c:pt idx="3">
                    <c:v>Brandenburg</c:v>
                  </c:pt>
                  <c:pt idx="4">
                    <c:v>Bremen</c:v>
                  </c:pt>
                  <c:pt idx="5">
                    <c:v>Hamburg</c:v>
                  </c:pt>
                  <c:pt idx="6">
                    <c:v>Hessen</c:v>
                  </c:pt>
                  <c:pt idx="7">
                    <c:v>Mecklenburg-Vorpommern</c:v>
                  </c:pt>
                  <c:pt idx="8">
                    <c:v>Niedersachsen</c:v>
                  </c:pt>
                  <c:pt idx="9">
                    <c:v>Nordrhein-Westfalen</c:v>
                  </c:pt>
                  <c:pt idx="10">
                    <c:v>Rheinland-Pfalz</c:v>
                  </c:pt>
                  <c:pt idx="11">
                    <c:v>Saarland</c:v>
                  </c:pt>
                  <c:pt idx="12">
                    <c:v>Sachsen</c:v>
                  </c:pt>
                  <c:pt idx="13">
                    <c:v>Sachsen-Anhalt</c:v>
                  </c:pt>
                  <c:pt idx="14">
                    <c:v>Schlewig-Holstein</c:v>
                  </c:pt>
                  <c:pt idx="15">
                    <c:v>Thüringen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Min!$D$9:$D$25</c:f>
              <c:numCache>
                <c:formatCode>General</c:formatCode>
                <c:ptCount val="16"/>
                <c:pt idx="0">
                  <c:v>0.15850799999999998</c:v>
                </c:pt>
                <c:pt idx="1">
                  <c:v>0.12852000000000002</c:v>
                </c:pt>
                <c:pt idx="2">
                  <c:v>0.20765499999999998</c:v>
                </c:pt>
                <c:pt idx="3">
                  <c:v>0.15803200000000001</c:v>
                </c:pt>
                <c:pt idx="4">
                  <c:v>0.15934100000000001</c:v>
                </c:pt>
                <c:pt idx="5">
                  <c:v>0.164101</c:v>
                </c:pt>
                <c:pt idx="6">
                  <c:v>0.160769</c:v>
                </c:pt>
                <c:pt idx="7">
                  <c:v>0.138992</c:v>
                </c:pt>
                <c:pt idx="8">
                  <c:v>0.145537</c:v>
                </c:pt>
                <c:pt idx="9">
                  <c:v>0.16088799999999998</c:v>
                </c:pt>
                <c:pt idx="10">
                  <c:v>0.17219299999999998</c:v>
                </c:pt>
                <c:pt idx="11">
                  <c:v>0.17516799999999999</c:v>
                </c:pt>
                <c:pt idx="12">
                  <c:v>0.160412</c:v>
                </c:pt>
                <c:pt idx="13">
                  <c:v>0.161245</c:v>
                </c:pt>
                <c:pt idx="14">
                  <c:v>0.150892</c:v>
                </c:pt>
                <c:pt idx="15">
                  <c:v>0.16279199999999999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C-45FA-B5A2-E3C076D77365}"/>
            </c:ext>
          </c:extLst>
        </c:ser>
        <c:ser>
          <c:idx val="1"/>
          <c:order val="1"/>
          <c:tx>
            <c:strRef>
              <c:f>Min!$E$8</c:f>
              <c:strCache>
                <c:ptCount val="1"/>
                <c:pt idx="0">
                  <c:v>Steuern und Abgaben (Minimum)(Euro)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Min!$C$9:$C$25</c:f>
              <c:multiLvlStrCache>
                <c:ptCount val="16"/>
                <c:lvl>
                  <c:pt idx="0">
                    <c:v>Baden-Württemberg</c:v>
                  </c:pt>
                  <c:pt idx="1">
                    <c:v>Bayern</c:v>
                  </c:pt>
                  <c:pt idx="2">
                    <c:v>Berlin</c:v>
                  </c:pt>
                  <c:pt idx="3">
                    <c:v>Brandenburg</c:v>
                  </c:pt>
                  <c:pt idx="4">
                    <c:v>Bremen</c:v>
                  </c:pt>
                  <c:pt idx="5">
                    <c:v>Hamburg</c:v>
                  </c:pt>
                  <c:pt idx="6">
                    <c:v>Hessen</c:v>
                  </c:pt>
                  <c:pt idx="7">
                    <c:v>Mecklenburg-Vorpommern</c:v>
                  </c:pt>
                  <c:pt idx="8">
                    <c:v>Niedersachsen</c:v>
                  </c:pt>
                  <c:pt idx="9">
                    <c:v>Nordrhein-Westfalen</c:v>
                  </c:pt>
                  <c:pt idx="10">
                    <c:v>Rheinland-Pfalz</c:v>
                  </c:pt>
                  <c:pt idx="11">
                    <c:v>Saarland</c:v>
                  </c:pt>
                  <c:pt idx="12">
                    <c:v>Sachsen</c:v>
                  </c:pt>
                  <c:pt idx="13">
                    <c:v>Sachsen-Anhalt</c:v>
                  </c:pt>
                  <c:pt idx="14">
                    <c:v>Schlewig-Holstein</c:v>
                  </c:pt>
                  <c:pt idx="15">
                    <c:v>Thüringen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Min!$E$9:$E$25</c:f>
              <c:numCache>
                <c:formatCode>General</c:formatCode>
                <c:ptCount val="16"/>
                <c:pt idx="0">
                  <c:v>0.15850799999999998</c:v>
                </c:pt>
                <c:pt idx="1">
                  <c:v>0.12852000000000002</c:v>
                </c:pt>
                <c:pt idx="2">
                  <c:v>0.20765499999999998</c:v>
                </c:pt>
                <c:pt idx="3">
                  <c:v>0.15803200000000001</c:v>
                </c:pt>
                <c:pt idx="4">
                  <c:v>0.15934100000000001</c:v>
                </c:pt>
                <c:pt idx="5">
                  <c:v>0.164101</c:v>
                </c:pt>
                <c:pt idx="6">
                  <c:v>0.160769</c:v>
                </c:pt>
                <c:pt idx="7">
                  <c:v>0.138992</c:v>
                </c:pt>
                <c:pt idx="8">
                  <c:v>0.145537</c:v>
                </c:pt>
                <c:pt idx="9">
                  <c:v>0.16088799999999998</c:v>
                </c:pt>
                <c:pt idx="10">
                  <c:v>0.17219299999999998</c:v>
                </c:pt>
                <c:pt idx="11">
                  <c:v>0.17516799999999999</c:v>
                </c:pt>
                <c:pt idx="12">
                  <c:v>0.160412</c:v>
                </c:pt>
                <c:pt idx="13">
                  <c:v>0.161245</c:v>
                </c:pt>
                <c:pt idx="14">
                  <c:v>0.150892</c:v>
                </c:pt>
                <c:pt idx="15">
                  <c:v>0.16279199999999999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C-45FA-B5A2-E3C076D77365}"/>
            </c:ext>
          </c:extLst>
        </c:ser>
        <c:ser>
          <c:idx val="2"/>
          <c:order val="2"/>
          <c:tx>
            <c:strRef>
              <c:f>Min!$F$8</c:f>
              <c:strCache>
                <c:ptCount val="1"/>
                <c:pt idx="0">
                  <c:v>Stromsteuer (Brutto)(Minimum)(Euro)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Min!$C$9:$C$25</c:f>
              <c:multiLvlStrCache>
                <c:ptCount val="16"/>
                <c:lvl>
                  <c:pt idx="0">
                    <c:v>Baden-Württemberg</c:v>
                  </c:pt>
                  <c:pt idx="1">
                    <c:v>Bayern</c:v>
                  </c:pt>
                  <c:pt idx="2">
                    <c:v>Berlin</c:v>
                  </c:pt>
                  <c:pt idx="3">
                    <c:v>Brandenburg</c:v>
                  </c:pt>
                  <c:pt idx="4">
                    <c:v>Bremen</c:v>
                  </c:pt>
                  <c:pt idx="5">
                    <c:v>Hamburg</c:v>
                  </c:pt>
                  <c:pt idx="6">
                    <c:v>Hessen</c:v>
                  </c:pt>
                  <c:pt idx="7">
                    <c:v>Mecklenburg-Vorpommern</c:v>
                  </c:pt>
                  <c:pt idx="8">
                    <c:v>Niedersachsen</c:v>
                  </c:pt>
                  <c:pt idx="9">
                    <c:v>Nordrhein-Westfalen</c:v>
                  </c:pt>
                  <c:pt idx="10">
                    <c:v>Rheinland-Pfalz</c:v>
                  </c:pt>
                  <c:pt idx="11">
                    <c:v>Saarland</c:v>
                  </c:pt>
                  <c:pt idx="12">
                    <c:v>Sachsen</c:v>
                  </c:pt>
                  <c:pt idx="13">
                    <c:v>Sachsen-Anhalt</c:v>
                  </c:pt>
                  <c:pt idx="14">
                    <c:v>Schlewig-Holstein</c:v>
                  </c:pt>
                  <c:pt idx="15">
                    <c:v>Thüringen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Min!$F$9:$F$25</c:f>
              <c:numCache>
                <c:formatCode>General</c:formatCode>
                <c:ptCount val="16"/>
                <c:pt idx="0">
                  <c:v>9.3176999999999996E-2</c:v>
                </c:pt>
                <c:pt idx="1">
                  <c:v>7.746900000000001E-2</c:v>
                </c:pt>
                <c:pt idx="2">
                  <c:v>0.10590999999999999</c:v>
                </c:pt>
                <c:pt idx="3">
                  <c:v>9.3176999999999996E-2</c:v>
                </c:pt>
                <c:pt idx="4">
                  <c:v>0.10115</c:v>
                </c:pt>
                <c:pt idx="5">
                  <c:v>0.10590999999999999</c:v>
                </c:pt>
                <c:pt idx="6">
                  <c:v>9.3176999999999996E-2</c:v>
                </c:pt>
                <c:pt idx="7">
                  <c:v>9.3176999999999996E-2</c:v>
                </c:pt>
                <c:pt idx="8">
                  <c:v>9.3176999999999996E-2</c:v>
                </c:pt>
                <c:pt idx="9">
                  <c:v>9.3176999999999996E-2</c:v>
                </c:pt>
                <c:pt idx="10">
                  <c:v>9.3176999999999996E-2</c:v>
                </c:pt>
                <c:pt idx="11">
                  <c:v>9.3176999999999996E-2</c:v>
                </c:pt>
                <c:pt idx="12">
                  <c:v>9.3176999999999996E-2</c:v>
                </c:pt>
                <c:pt idx="13">
                  <c:v>9.3176999999999996E-2</c:v>
                </c:pt>
                <c:pt idx="14">
                  <c:v>9.3176999999999996E-2</c:v>
                </c:pt>
                <c:pt idx="15">
                  <c:v>9.3176999999999996E-2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FC-45FA-B5A2-E3C076D77365}"/>
            </c:ext>
          </c:extLst>
        </c:ser>
        <c:ser>
          <c:idx val="3"/>
          <c:order val="3"/>
          <c:tx>
            <c:strRef>
              <c:f>Min!$G$8</c:f>
              <c:strCache>
                <c:ptCount val="1"/>
                <c:pt idx="0">
                  <c:v>Grid (Brutto)(Minimum)(Euro)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Min!$C$9:$C$25</c:f>
              <c:multiLvlStrCache>
                <c:ptCount val="16"/>
                <c:lvl>
                  <c:pt idx="0">
                    <c:v>Baden-Württemberg</c:v>
                  </c:pt>
                  <c:pt idx="1">
                    <c:v>Bayern</c:v>
                  </c:pt>
                  <c:pt idx="2">
                    <c:v>Berlin</c:v>
                  </c:pt>
                  <c:pt idx="3">
                    <c:v>Brandenburg</c:v>
                  </c:pt>
                  <c:pt idx="4">
                    <c:v>Bremen</c:v>
                  </c:pt>
                  <c:pt idx="5">
                    <c:v>Hamburg</c:v>
                  </c:pt>
                  <c:pt idx="6">
                    <c:v>Hessen</c:v>
                  </c:pt>
                  <c:pt idx="7">
                    <c:v>Mecklenburg-Vorpommern</c:v>
                  </c:pt>
                  <c:pt idx="8">
                    <c:v>Niedersachsen</c:v>
                  </c:pt>
                  <c:pt idx="9">
                    <c:v>Nordrhein-Westfalen</c:v>
                  </c:pt>
                  <c:pt idx="10">
                    <c:v>Rheinland-Pfalz</c:v>
                  </c:pt>
                  <c:pt idx="11">
                    <c:v>Saarland</c:v>
                  </c:pt>
                  <c:pt idx="12">
                    <c:v>Sachsen</c:v>
                  </c:pt>
                  <c:pt idx="13">
                    <c:v>Sachsen-Anhalt</c:v>
                  </c:pt>
                  <c:pt idx="14">
                    <c:v>Schlewig-Holstein</c:v>
                  </c:pt>
                  <c:pt idx="15">
                    <c:v>Thüringen</c:v>
                  </c:pt>
                </c:lvl>
                <c:lvl>
                  <c:pt idx="0">
                    <c:v>Deutschland</c:v>
                  </c:pt>
                </c:lvl>
              </c:multiLvlStrCache>
            </c:multiLvlStrRef>
          </c:cat>
          <c:val>
            <c:numRef>
              <c:f>Min!$G$9:$G$25</c:f>
              <c:numCache>
                <c:formatCode>General</c:formatCode>
                <c:ptCount val="16"/>
                <c:pt idx="0">
                  <c:v>6.5331E-2</c:v>
                </c:pt>
                <c:pt idx="1">
                  <c:v>5.1050999999999999E-2</c:v>
                </c:pt>
                <c:pt idx="2">
                  <c:v>0.101745</c:v>
                </c:pt>
                <c:pt idx="3">
                  <c:v>6.4854999999999996E-2</c:v>
                </c:pt>
                <c:pt idx="4">
                  <c:v>5.8191E-2</c:v>
                </c:pt>
                <c:pt idx="5">
                  <c:v>5.8191E-2</c:v>
                </c:pt>
                <c:pt idx="6">
                  <c:v>6.7591999999999999E-2</c:v>
                </c:pt>
                <c:pt idx="7">
                  <c:v>4.5815000000000002E-2</c:v>
                </c:pt>
                <c:pt idx="8">
                  <c:v>5.2359999999999997E-2</c:v>
                </c:pt>
                <c:pt idx="9">
                  <c:v>6.7710999999999993E-2</c:v>
                </c:pt>
                <c:pt idx="10">
                  <c:v>7.9016000000000003E-2</c:v>
                </c:pt>
                <c:pt idx="11">
                  <c:v>8.1991000000000008E-2</c:v>
                </c:pt>
                <c:pt idx="12">
                  <c:v>6.7235000000000003E-2</c:v>
                </c:pt>
                <c:pt idx="13">
                  <c:v>6.8068000000000004E-2</c:v>
                </c:pt>
                <c:pt idx="14">
                  <c:v>5.7715000000000002E-2</c:v>
                </c:pt>
                <c:pt idx="15">
                  <c:v>6.961500000000001E-2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FC-45FA-B5A2-E3C076D7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233088"/>
        <c:axId val="1000278960"/>
      </c:barChart>
      <c:catAx>
        <c:axId val="10082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0278960"/>
        <c:crosses val="autoZero"/>
        <c:auto val="1"/>
        <c:lblAlgn val="ctr"/>
        <c:lblOffset val="100"/>
        <c:noMultiLvlLbl val="0"/>
      </c:catAx>
      <c:valAx>
        <c:axId val="10002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82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[Strom_neu.xlsx]Min!PivotTable10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Min!$D$91</c:f>
              <c:strCache>
                <c:ptCount val="1"/>
                <c:pt idx="0">
                  <c:v>Grid (Brutto)(Minimum)(Euro)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Min!$C$92:$C$116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Min!$D$92:$D$116</c:f>
              <c:numCache>
                <c:formatCode>General</c:formatCode>
                <c:ptCount val="24"/>
                <c:pt idx="0">
                  <c:v>4.5815000000000002E-2</c:v>
                </c:pt>
                <c:pt idx="1">
                  <c:v>4.5815000000000002E-2</c:v>
                </c:pt>
                <c:pt idx="2">
                  <c:v>4.5815000000000002E-2</c:v>
                </c:pt>
                <c:pt idx="3">
                  <c:v>4.5815000000000002E-2</c:v>
                </c:pt>
                <c:pt idx="4">
                  <c:v>4.5815000000000002E-2</c:v>
                </c:pt>
                <c:pt idx="5">
                  <c:v>4.5815000000000002E-2</c:v>
                </c:pt>
                <c:pt idx="6">
                  <c:v>4.5815000000000002E-2</c:v>
                </c:pt>
                <c:pt idx="7">
                  <c:v>4.5815000000000002E-2</c:v>
                </c:pt>
                <c:pt idx="8">
                  <c:v>4.5815000000000002E-2</c:v>
                </c:pt>
                <c:pt idx="9">
                  <c:v>4.5815000000000002E-2</c:v>
                </c:pt>
                <c:pt idx="10">
                  <c:v>4.5815000000000002E-2</c:v>
                </c:pt>
                <c:pt idx="11">
                  <c:v>4.5815000000000002E-2</c:v>
                </c:pt>
                <c:pt idx="12">
                  <c:v>4.5815000000000002E-2</c:v>
                </c:pt>
                <c:pt idx="13">
                  <c:v>4.5815000000000002E-2</c:v>
                </c:pt>
                <c:pt idx="14">
                  <c:v>4.5815000000000002E-2</c:v>
                </c:pt>
                <c:pt idx="15">
                  <c:v>4.5815000000000002E-2</c:v>
                </c:pt>
                <c:pt idx="16">
                  <c:v>4.5815000000000002E-2</c:v>
                </c:pt>
                <c:pt idx="17">
                  <c:v>4.5815000000000002E-2</c:v>
                </c:pt>
                <c:pt idx="18">
                  <c:v>4.5815000000000002E-2</c:v>
                </c:pt>
                <c:pt idx="19">
                  <c:v>4.5815000000000002E-2</c:v>
                </c:pt>
                <c:pt idx="20">
                  <c:v>4.5815000000000002E-2</c:v>
                </c:pt>
                <c:pt idx="21">
                  <c:v>4.5815000000000002E-2</c:v>
                </c:pt>
                <c:pt idx="22">
                  <c:v>4.5815000000000002E-2</c:v>
                </c:pt>
                <c:pt idx="23">
                  <c:v>4.5815000000000002E-2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7-4A32-A08E-661877360111}"/>
            </c:ext>
          </c:extLst>
        </c:ser>
        <c:ser>
          <c:idx val="1"/>
          <c:order val="1"/>
          <c:tx>
            <c:strRef>
              <c:f>Min!$E$91</c:f>
              <c:strCache>
                <c:ptCount val="1"/>
                <c:pt idx="0">
                  <c:v>Power (Brutto)(Minimum)(Euro)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Min!$C$92:$C$116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Min!$E$92:$E$116</c:f>
              <c:numCache>
                <c:formatCode>General</c:formatCode>
                <c:ptCount val="24"/>
                <c:pt idx="0">
                  <c:v>6.3188999999999995E-2</c:v>
                </c:pt>
                <c:pt idx="1">
                  <c:v>5.7477E-2</c:v>
                </c:pt>
                <c:pt idx="2">
                  <c:v>4.5815000000000002E-2</c:v>
                </c:pt>
                <c:pt idx="3">
                  <c:v>4.5219999999999996E-2</c:v>
                </c:pt>
                <c:pt idx="4">
                  <c:v>5.7238999999999998E-2</c:v>
                </c:pt>
                <c:pt idx="5">
                  <c:v>8.7822000000000011E-2</c:v>
                </c:pt>
                <c:pt idx="6">
                  <c:v>0.117572</c:v>
                </c:pt>
                <c:pt idx="7">
                  <c:v>0.13946800000000001</c:v>
                </c:pt>
                <c:pt idx="8">
                  <c:v>0.13244699999999998</c:v>
                </c:pt>
                <c:pt idx="9">
                  <c:v>0.10805200000000001</c:v>
                </c:pt>
                <c:pt idx="10">
                  <c:v>6.3903000000000001E-2</c:v>
                </c:pt>
                <c:pt idx="11">
                  <c:v>7.0209999999999995E-3</c:v>
                </c:pt>
                <c:pt idx="12">
                  <c:v>2.3800000000000001E-4</c:v>
                </c:pt>
                <c:pt idx="13">
                  <c:v>0</c:v>
                </c:pt>
                <c:pt idx="14">
                  <c:v>0</c:v>
                </c:pt>
                <c:pt idx="15">
                  <c:v>5.9500000000000004E-4</c:v>
                </c:pt>
                <c:pt idx="16">
                  <c:v>1.8207000000000001E-2</c:v>
                </c:pt>
                <c:pt idx="17">
                  <c:v>0.10686200000000001</c:v>
                </c:pt>
                <c:pt idx="18">
                  <c:v>0.137326</c:v>
                </c:pt>
                <c:pt idx="19">
                  <c:v>0.15969800000000001</c:v>
                </c:pt>
                <c:pt idx="20">
                  <c:v>0.14696500000000001</c:v>
                </c:pt>
                <c:pt idx="21">
                  <c:v>0.112098</c:v>
                </c:pt>
                <c:pt idx="22">
                  <c:v>0.10233999999999999</c:v>
                </c:pt>
                <c:pt idx="23">
                  <c:v>8.6988999999999997E-2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7-4A32-A08E-661877360111}"/>
            </c:ext>
          </c:extLst>
        </c:ser>
        <c:ser>
          <c:idx val="2"/>
          <c:order val="2"/>
          <c:tx>
            <c:strRef>
              <c:f>Min!$F$91</c:f>
              <c:strCache>
                <c:ptCount val="1"/>
                <c:pt idx="0">
                  <c:v>Stromsteuer (Brutto)(Minimum)(Euro)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Min!$C$92:$C$116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Min!$F$92:$F$116</c:f>
              <c:numCache>
                <c:formatCode>General</c:formatCode>
                <c:ptCount val="24"/>
                <c:pt idx="0">
                  <c:v>7.746900000000001E-2</c:v>
                </c:pt>
                <c:pt idx="1">
                  <c:v>7.746900000000001E-2</c:v>
                </c:pt>
                <c:pt idx="2">
                  <c:v>7.746900000000001E-2</c:v>
                </c:pt>
                <c:pt idx="3">
                  <c:v>7.746900000000001E-2</c:v>
                </c:pt>
                <c:pt idx="4">
                  <c:v>7.746900000000001E-2</c:v>
                </c:pt>
                <c:pt idx="5">
                  <c:v>7.746900000000001E-2</c:v>
                </c:pt>
                <c:pt idx="6">
                  <c:v>7.746900000000001E-2</c:v>
                </c:pt>
                <c:pt idx="7">
                  <c:v>7.746900000000001E-2</c:v>
                </c:pt>
                <c:pt idx="8">
                  <c:v>7.746900000000001E-2</c:v>
                </c:pt>
                <c:pt idx="9">
                  <c:v>7.746900000000001E-2</c:v>
                </c:pt>
                <c:pt idx="10">
                  <c:v>7.746900000000001E-2</c:v>
                </c:pt>
                <c:pt idx="11">
                  <c:v>7.746900000000001E-2</c:v>
                </c:pt>
                <c:pt idx="12">
                  <c:v>7.746900000000001E-2</c:v>
                </c:pt>
                <c:pt idx="13">
                  <c:v>7.746900000000001E-2</c:v>
                </c:pt>
                <c:pt idx="14">
                  <c:v>7.746900000000001E-2</c:v>
                </c:pt>
                <c:pt idx="15">
                  <c:v>7.746900000000001E-2</c:v>
                </c:pt>
                <c:pt idx="16">
                  <c:v>7.746900000000001E-2</c:v>
                </c:pt>
                <c:pt idx="17">
                  <c:v>7.746900000000001E-2</c:v>
                </c:pt>
                <c:pt idx="18">
                  <c:v>7.746900000000001E-2</c:v>
                </c:pt>
                <c:pt idx="19">
                  <c:v>7.746900000000001E-2</c:v>
                </c:pt>
                <c:pt idx="20">
                  <c:v>7.746900000000001E-2</c:v>
                </c:pt>
                <c:pt idx="21">
                  <c:v>7.746900000000001E-2</c:v>
                </c:pt>
                <c:pt idx="22">
                  <c:v>7.746900000000001E-2</c:v>
                </c:pt>
                <c:pt idx="23">
                  <c:v>7.746900000000001E-2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7-4A32-A08E-66187736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303280"/>
        <c:axId val="1000271472"/>
      </c:barChart>
      <c:catAx>
        <c:axId val="100530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0271472"/>
        <c:crosses val="autoZero"/>
        <c:auto val="1"/>
        <c:lblAlgn val="ctr"/>
        <c:lblOffset val="100"/>
        <c:noMultiLvlLbl val="0"/>
      </c:catAx>
      <c:valAx>
        <c:axId val="10002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530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[Strom_neu.xlsx]Min!PivotTable9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Min!$D$49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Min!$C$50:$C$71</c:f>
              <c:strCache>
                <c:ptCount val="22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strCache>
            </c:strRef>
          </c:cat>
          <c:val>
            <c:numRef>
              <c:f>Min!$D$50:$D$71</c:f>
              <c:numCache>
                <c:formatCode>0.00%</c:formatCode>
                <c:ptCount val="22"/>
                <c:pt idx="0">
                  <c:v>2.5117325800376644</c:v>
                </c:pt>
                <c:pt idx="1">
                  <c:v>2.7424637681159418</c:v>
                </c:pt>
                <c:pt idx="2">
                  <c:v>3.3921818181818182</c:v>
                </c:pt>
                <c:pt idx="3">
                  <c:v>3.434315789473684</c:v>
                </c:pt>
                <c:pt idx="4">
                  <c:v>2.753076923076923</c:v>
                </c:pt>
                <c:pt idx="5">
                  <c:v>1.8605149051490515</c:v>
                </c:pt>
                <c:pt idx="6">
                  <c:v>1.4378137651821865</c:v>
                </c:pt>
                <c:pt idx="7">
                  <c:v>1.2419112627986346</c:v>
                </c:pt>
                <c:pt idx="8">
                  <c:v>1.2976729559748426</c:v>
                </c:pt>
                <c:pt idx="9">
                  <c:v>1.5477533039647575</c:v>
                </c:pt>
                <c:pt idx="10">
                  <c:v>2.4857914338919924</c:v>
                </c:pt>
                <c:pt idx="11">
                  <c:v>21.085593220338986</c:v>
                </c:pt>
                <c:pt idx="12">
                  <c:v>616.61</c:v>
                </c:pt>
                <c:pt idx="13">
                  <c:v>246.75800000000001</c:v>
                </c:pt>
                <c:pt idx="14">
                  <c:v>8.2477777777777774</c:v>
                </c:pt>
                <c:pt idx="15">
                  <c:v>1.5628730512249445</c:v>
                </c:pt>
                <c:pt idx="16">
                  <c:v>1.2583188908145582</c:v>
                </c:pt>
                <c:pt idx="17">
                  <c:v>1.1086587183308494</c:v>
                </c:pt>
                <c:pt idx="18">
                  <c:v>1.1882510121457492</c:v>
                </c:pt>
                <c:pt idx="19">
                  <c:v>1.4987473460721867</c:v>
                </c:pt>
                <c:pt idx="20">
                  <c:v>1.6235348837209302</c:v>
                </c:pt>
                <c:pt idx="21">
                  <c:v>1.8765116279069767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6-4C2F-8C70-BA421DA5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408080"/>
        <c:axId val="912175520"/>
      </c:barChart>
      <c:catAx>
        <c:axId val="10054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2175520"/>
        <c:crosses val="autoZero"/>
        <c:auto val="1"/>
        <c:lblAlgn val="ctr"/>
        <c:lblOffset val="100"/>
        <c:noMultiLvlLbl val="0"/>
      </c:catAx>
      <c:valAx>
        <c:axId val="9121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54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[Strom_neu.xlsx]Tabelle6!PivotTable19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Tabelle6!$D$9</c:f>
              <c:strCache>
                <c:ptCount val="1"/>
                <c:pt idx="0">
                  <c:v>Power (Brutto)(Average)(Euro)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Tabelle6!$C$10:$C$34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Tabelle6!$D$10:$D$34</c:f>
              <c:numCache>
                <c:formatCode>General</c:formatCode>
                <c:ptCount val="24"/>
                <c:pt idx="0">
                  <c:v>7.8530509292307843E-2</c:v>
                </c:pt>
                <c:pt idx="1">
                  <c:v>7.3092699938460765E-2</c:v>
                </c:pt>
                <c:pt idx="2">
                  <c:v>6.4634209230769332E-2</c:v>
                </c:pt>
                <c:pt idx="3">
                  <c:v>6.3522214646153388E-2</c:v>
                </c:pt>
                <c:pt idx="4">
                  <c:v>7.2217416492307632E-2</c:v>
                </c:pt>
                <c:pt idx="5">
                  <c:v>9.4196108676923143E-2</c:v>
                </c:pt>
                <c:pt idx="6">
                  <c:v>0.12830869993846039</c:v>
                </c:pt>
                <c:pt idx="7">
                  <c:v>0.14987990683076832</c:v>
                </c:pt>
                <c:pt idx="8">
                  <c:v>0.13577407889230839</c:v>
                </c:pt>
                <c:pt idx="9">
                  <c:v>0.11150124246153954</c:v>
                </c:pt>
                <c:pt idx="10">
                  <c:v>7.454413378461508E-2</c:v>
                </c:pt>
                <c:pt idx="11">
                  <c:v>2.392731901538463E-2</c:v>
                </c:pt>
                <c:pt idx="12">
                  <c:v>4.6443979076922519E-3</c:v>
                </c:pt>
                <c:pt idx="13">
                  <c:v>3.1367521230769163E-3</c:v>
                </c:pt>
                <c:pt idx="14">
                  <c:v>4.2088066461538681E-3</c:v>
                </c:pt>
                <c:pt idx="15">
                  <c:v>2.2062321723077167E-2</c:v>
                </c:pt>
                <c:pt idx="16">
                  <c:v>6.7809495384616322E-2</c:v>
                </c:pt>
                <c:pt idx="17">
                  <c:v>0.12660076799999864</c:v>
                </c:pt>
                <c:pt idx="18">
                  <c:v>0.1958075503999995</c:v>
                </c:pt>
                <c:pt idx="19">
                  <c:v>0.27190180381538226</c:v>
                </c:pt>
                <c:pt idx="20">
                  <c:v>0.16648824984615299</c:v>
                </c:pt>
                <c:pt idx="21">
                  <c:v>0.12533908972307753</c:v>
                </c:pt>
                <c:pt idx="22">
                  <c:v>0.10750174400000004</c:v>
                </c:pt>
                <c:pt idx="23">
                  <c:v>9.528070030769159E-2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7-4274-9C6F-BF1FE5ADC12B}"/>
            </c:ext>
          </c:extLst>
        </c:ser>
        <c:ser>
          <c:idx val="1"/>
          <c:order val="1"/>
          <c:tx>
            <c:strRef>
              <c:f>Tabelle6!$E$9</c:f>
              <c:strCache>
                <c:ptCount val="1"/>
                <c:pt idx="0">
                  <c:v>Power (Brutto)(Maximum)(Euro)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Tabelle6!$C$10:$C$34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Tabelle6!$E$10:$E$34</c:f>
              <c:numCache>
                <c:formatCode>General</c:formatCode>
                <c:ptCount val="24"/>
                <c:pt idx="0">
                  <c:v>8.8178999999999993E-2</c:v>
                </c:pt>
                <c:pt idx="1">
                  <c:v>8.6274999999999991E-2</c:v>
                </c:pt>
                <c:pt idx="2">
                  <c:v>8.7465000000000001E-2</c:v>
                </c:pt>
                <c:pt idx="3">
                  <c:v>8.7703000000000003E-2</c:v>
                </c:pt>
                <c:pt idx="4">
                  <c:v>8.8059999999999999E-2</c:v>
                </c:pt>
                <c:pt idx="5">
                  <c:v>0.106624</c:v>
                </c:pt>
                <c:pt idx="6">
                  <c:v>0.14149100000000001</c:v>
                </c:pt>
                <c:pt idx="7">
                  <c:v>0.17064599999999999</c:v>
                </c:pt>
                <c:pt idx="8">
                  <c:v>0.14077700000000001</c:v>
                </c:pt>
                <c:pt idx="9">
                  <c:v>0.113288</c:v>
                </c:pt>
                <c:pt idx="10">
                  <c:v>8.2228999999999997E-2</c:v>
                </c:pt>
                <c:pt idx="11">
                  <c:v>4.9265999999999997E-2</c:v>
                </c:pt>
                <c:pt idx="12">
                  <c:v>1.2495000000000001E-2</c:v>
                </c:pt>
                <c:pt idx="13">
                  <c:v>9.4010000000000014E-3</c:v>
                </c:pt>
                <c:pt idx="14">
                  <c:v>1.2614E-2</c:v>
                </c:pt>
                <c:pt idx="15">
                  <c:v>5.1289000000000001E-2</c:v>
                </c:pt>
                <c:pt idx="16">
                  <c:v>9.6627999999999992E-2</c:v>
                </c:pt>
                <c:pt idx="17">
                  <c:v>0.14208600000000002</c:v>
                </c:pt>
                <c:pt idx="18">
                  <c:v>0.30368799999999996</c:v>
                </c:pt>
                <c:pt idx="19">
                  <c:v>0.48694799999999999</c:v>
                </c:pt>
                <c:pt idx="20">
                  <c:v>0.19944400000000001</c:v>
                </c:pt>
                <c:pt idx="21">
                  <c:v>0.13304199999999999</c:v>
                </c:pt>
                <c:pt idx="22">
                  <c:v>0.117691</c:v>
                </c:pt>
                <c:pt idx="23">
                  <c:v>0.104958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7-4274-9C6F-BF1FE5ADC12B}"/>
            </c:ext>
          </c:extLst>
        </c:ser>
        <c:ser>
          <c:idx val="2"/>
          <c:order val="2"/>
          <c:tx>
            <c:strRef>
              <c:f>Tabelle6!$F$9</c:f>
              <c:strCache>
                <c:ptCount val="1"/>
                <c:pt idx="0">
                  <c:v>Power (Brutto)(Minimum)(Euro)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Tabelle6!$C$10:$C$34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Tabelle6!$F$10:$F$34</c:f>
              <c:numCache>
                <c:formatCode>General</c:formatCode>
                <c:ptCount val="24"/>
                <c:pt idx="0">
                  <c:v>6.3188999999999995E-2</c:v>
                </c:pt>
                <c:pt idx="1">
                  <c:v>5.7477E-2</c:v>
                </c:pt>
                <c:pt idx="2">
                  <c:v>4.5815000000000002E-2</c:v>
                </c:pt>
                <c:pt idx="3">
                  <c:v>4.5219999999999996E-2</c:v>
                </c:pt>
                <c:pt idx="4">
                  <c:v>5.7238999999999998E-2</c:v>
                </c:pt>
                <c:pt idx="5">
                  <c:v>8.7822000000000011E-2</c:v>
                </c:pt>
                <c:pt idx="6">
                  <c:v>0.117572</c:v>
                </c:pt>
                <c:pt idx="7">
                  <c:v>0.13946800000000001</c:v>
                </c:pt>
                <c:pt idx="8">
                  <c:v>0.13244699999999998</c:v>
                </c:pt>
                <c:pt idx="9">
                  <c:v>0.10805200000000001</c:v>
                </c:pt>
                <c:pt idx="10">
                  <c:v>6.3903000000000001E-2</c:v>
                </c:pt>
                <c:pt idx="11">
                  <c:v>7.0209999999999995E-3</c:v>
                </c:pt>
                <c:pt idx="12">
                  <c:v>2.3800000000000001E-4</c:v>
                </c:pt>
                <c:pt idx="13">
                  <c:v>0</c:v>
                </c:pt>
                <c:pt idx="14">
                  <c:v>0</c:v>
                </c:pt>
                <c:pt idx="15">
                  <c:v>5.9500000000000004E-4</c:v>
                </c:pt>
                <c:pt idx="16">
                  <c:v>1.8207000000000001E-2</c:v>
                </c:pt>
                <c:pt idx="17">
                  <c:v>0.10686200000000001</c:v>
                </c:pt>
                <c:pt idx="18">
                  <c:v>0.137326</c:v>
                </c:pt>
                <c:pt idx="19">
                  <c:v>0.15969800000000001</c:v>
                </c:pt>
                <c:pt idx="20">
                  <c:v>0.14696500000000001</c:v>
                </c:pt>
                <c:pt idx="21">
                  <c:v>0.112098</c:v>
                </c:pt>
                <c:pt idx="22">
                  <c:v>0.10233999999999999</c:v>
                </c:pt>
                <c:pt idx="23">
                  <c:v>8.6988999999999997E-2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37-4274-9C6F-BF1FE5ADC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870064"/>
        <c:axId val="844423056"/>
      </c:barChart>
      <c:catAx>
        <c:axId val="113487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4423056"/>
        <c:crosses val="autoZero"/>
        <c:auto val="1"/>
        <c:lblAlgn val="ctr"/>
        <c:lblOffset val="100"/>
        <c:noMultiLvlLbl val="0"/>
      </c:catAx>
      <c:valAx>
        <c:axId val="8444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87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825500</xdr:colOff>
      <xdr:row>5</xdr:row>
      <xdr:rowOff>19627</xdr:rowOff>
    </xdr:from>
    <xdr:to>
      <xdr:col>14</xdr:col>
      <xdr:colOff>508000</xdr:colOff>
      <xdr:row>28</xdr:row>
      <xdr:rowOff>46180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A15D1E6-9A46-4B5B-817F-C7DD3B33F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721591</xdr:colOff>
      <xdr:row>61</xdr:row>
      <xdr:rowOff>181263</xdr:rowOff>
    </xdr:from>
    <xdr:to>
      <xdr:col>18</xdr:col>
      <xdr:colOff>415637</xdr:colOff>
      <xdr:row>91</xdr:row>
      <xdr:rowOff>161636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303EC1C-C458-6040-067E-B825ACF6A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365125</xdr:colOff>
      <xdr:row>3</xdr:row>
      <xdr:rowOff>111125</xdr:rowOff>
    </xdr:from>
    <xdr:to>
      <xdr:col>23</xdr:col>
      <xdr:colOff>698501</xdr:colOff>
      <xdr:row>38</xdr:row>
      <xdr:rowOff>174625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305D9F5-9869-4CAD-A413-546A3E79C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2927803</xdr:colOff>
      <xdr:row>44</xdr:row>
      <xdr:rowOff>75292</xdr:rowOff>
    </xdr:from>
    <xdr:to>
      <xdr:col>8</xdr:col>
      <xdr:colOff>1487714</xdr:colOff>
      <xdr:row>59</xdr:row>
      <xdr:rowOff>97064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C653730-A316-491A-9DF3-689A26478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793749</xdr:colOff>
      <xdr:row>77</xdr:row>
      <xdr:rowOff>96837</xdr:rowOff>
    </xdr:from>
    <xdr:to>
      <xdr:col>18</xdr:col>
      <xdr:colOff>111124</xdr:colOff>
      <xdr:row>105</xdr:row>
      <xdr:rowOff>174624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BF6D255-9698-4218-B880-23DE3D79D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13</xdr:row>
      <xdr:rowOff>33193</xdr:rowOff>
    </xdr:from>
    <xdr:to>
      <xdr:col>12</xdr:col>
      <xdr:colOff>11545</xdr:colOff>
      <xdr:row>41</xdr:row>
      <xdr:rowOff>1444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4EF755-734F-4264-8DAD-AA44CE9AB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2003136</xdr:colOff>
      <xdr:row>84</xdr:row>
      <xdr:rowOff>123537</xdr:rowOff>
    </xdr:from>
    <xdr:to>
      <xdr:col>14</xdr:col>
      <xdr:colOff>304799</xdr:colOff>
      <xdr:row>120</xdr:row>
      <xdr:rowOff>25400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A5CC475-7E74-48BE-89DE-AACEE96C9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2222500</xdr:colOff>
      <xdr:row>45</xdr:row>
      <xdr:rowOff>76200</xdr:rowOff>
    </xdr:from>
    <xdr:to>
      <xdr:col>9</xdr:col>
      <xdr:colOff>1752600</xdr:colOff>
      <xdr:row>72</xdr:row>
      <xdr:rowOff>101600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11CE390-D218-48AC-9DB0-6260517C9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396874</xdr:colOff>
      <xdr:row>9</xdr:row>
      <xdr:rowOff>17462</xdr:rowOff>
    </xdr:from>
    <xdr:to>
      <xdr:col>17</xdr:col>
      <xdr:colOff>63499</xdr:colOff>
      <xdr:row>37</xdr:row>
      <xdr:rowOff>126999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0BA4027-3926-471D-A0CB-A16BA7736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990600</xdr:colOff>
      <xdr:row>46</xdr:row>
      <xdr:rowOff>0</xdr:rowOff>
    </xdr:from>
    <xdr:to>
      <xdr:col>14</xdr:col>
      <xdr:colOff>304800</xdr:colOff>
      <xdr:row>71</xdr:row>
      <xdr:rowOff>50800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3297C59-4D15-4D1A-92E1-339988320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584200</xdr:colOff>
      <xdr:row>80</xdr:row>
      <xdr:rowOff>25400</xdr:rowOff>
    </xdr:from>
    <xdr:to>
      <xdr:col>24</xdr:col>
      <xdr:colOff>304800</xdr:colOff>
      <xdr:row>109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4D61D24-191F-4883-9A54-6E73D9C60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astasia Suglobow" refreshedDate="45921.488333680558" backgroundQuery="1" createdVersion="6" refreshedVersion="8" minRefreshableVersion="3" recordCount="0" supportSubquery="1" supportAdvancedDrill="1" xr:uid="{68EF58EF-2A8A-403A-8CC5-F0354D7D4561}">
  <cacheSource type="external" connectionId="5"/>
  <cacheFields count="12">
    <cacheField name="[Zeit].[Stunde].[Stunde]" caption="Stunde" numFmtId="0" hierarchy="9" level="1">
      <sharedItems count="22">
        <s v="[Zeit].[Stunde].&amp;[cfcd208495d565ef66e7dff9f98764da]" c="00"/>
        <s v="[Zeit].[Stunde].&amp;[c4ca4238a0b923820dcc509a6f75849b]" c="01"/>
        <s v="[Zeit].[Stunde].&amp;[c81e728d9d4c2f636f067f89cc14862c]" c="02"/>
        <s v="[Zeit].[Stunde].&amp;[eccbc87e4b5ce2fe28308fd9f2a7baf3]" c="03"/>
        <s v="[Zeit].[Stunde].&amp;[a87ff679a2f3e71d9181a67b7542122c]" c="04"/>
        <s v="[Zeit].[Stunde].&amp;[e4da3b7fbbce2345d7772b0674a318d5]" c="05"/>
        <s v="[Zeit].[Stunde].&amp;[1679091c5a880faf6fb5e6087eb1b2dc]" c="06"/>
        <s v="[Zeit].[Stunde].&amp;[8f14e45fceea167a5a36dedd4bea2543]" c="07"/>
        <s v="[Zeit].[Stunde].&amp;[c9f0f895fb98ab9159f51fd0297e236d]" c="08"/>
        <s v="[Zeit].[Stunde].&amp;[45c48cce2e2d7fbdea1afc51c7c6ad26]" c="09"/>
        <s v="[Zeit].[Stunde].&amp;[d3d9446802a44259755d38e6d163e820]" c="10"/>
        <s v="[Zeit].[Stunde].&amp;[6512bd43d9caa6e02c990b0a82652dca]" c="11"/>
        <s v="[Zeit].[Stunde].&amp;[c20ad4d76fe97759aa27a0c99bff6710]" c="12"/>
        <s v="[Zeit].[Stunde].&amp;[9bf31c7ff062936a96d3c8bd1f8f2ff3]" c="15"/>
        <s v="[Zeit].[Stunde].&amp;[c74d97b01eae257e44aa9d5bade97baf]" c="16"/>
        <s v="[Zeit].[Stunde].&amp;[70efdf2ec9b086079795c442636b55fb]" c="17"/>
        <s v="[Zeit].[Stunde].&amp;[6f4922f45568161a8cdf4ad2299f6d23]" c="18"/>
        <s v="[Zeit].[Stunde].&amp;[1f0e3dad99908345f7439f8ffabdffc4]" c="19"/>
        <s v="[Zeit].[Stunde].&amp;[98f13708210194c475687be6106a3b84]" c="20"/>
        <s v="[Zeit].[Stunde].&amp;[3c59dc048e8850243be8079a5c74d079]" c="21"/>
        <s v="[Zeit].[Stunde].&amp;[b6d767d2f8ed5d21a44b0e5886680cb9]" c="22"/>
        <s v="[Zeit].[Stunde].&amp;[37693cfc748049e45d87b8c7d8b9aacd]" c="23"/>
      </sharedItems>
    </cacheField>
    <cacheField name="[Geographie].[Standort].[Land]" caption="Land" numFmtId="0" hierarchy="6" level="1">
      <sharedItems containsSemiMixedTypes="0" containsString="0"/>
    </cacheField>
    <cacheField name="[Geographie].[Standort].[Provinz]" caption="Provinz" numFmtId="0" hierarchy="6" level="2">
      <sharedItems containsSemiMixedTypes="0" containsString="0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/>
    </cacheField>
    <cacheField name="[Geographie].[Standort].[Land].[Mehrwertsteuer]" caption="Mehrwertsteuer" propertyName="Mehrwertsteuer" numFmtId="0" hierarchy="6" level="1" memberPropertyField="1">
      <sharedItems containsSemiMixedTypes="0" containsString="0"/>
    </cacheField>
    <cacheField name="[Geographie].[Standort].[Provinz].[Land]" caption="Land" propertyName="Land" numFmtId="0" hierarchy="6" level="2" memberPropertyField="1">
      <sharedItems containsSemiMixedTypes="0" containsString="0"/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Kalender].[Datum].[Datum]" caption="Datum" numFmtId="0" hierarchy="7" level="1">
      <sharedItems containsSemiMixedTypes="0" containsString="0"/>
    </cacheField>
    <cacheField name="[Measures].[Steuern und Abgaben von Power (Prozent)(Minimum)(Euro)]" caption="Steuern und Abgaben von Power (Prozent)(Minimum)(Euro)" numFmtId="0" hierarchy="51" level="32767"/>
  </cacheFields>
  <cacheHierarchies count="56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10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2" unbalanced="0">
      <fieldsUsage count="2">
        <fieldUsage x="-1"/>
        <fieldUsage x="0"/>
      </fieldsUsage>
    </cacheHierarchy>
    <cacheHierarchy uniqueName="[Measures].[Summe]" caption="Summe" measure="1" displayFolder="" measureGroup="Preisdaten" count="0"/>
    <cacheHierarchy uniqueName="[Measures].[Anzahl]" caption="Anzahl" measure="1" displayFolder="" measureGroup="Preisdaten" count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/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/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/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/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/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/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/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 oneField="1">
      <fieldsUsage count="1">
        <fieldUsage x="11"/>
      </fieldsUsage>
    </cacheHierarchy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/>
    <cacheHierarchy uniqueName="[Measures].[Steuern und Abgaben von Power (Prozent)(Average)(Euro)]" caption="Steuern und Abgaben von Power (Prozent)(Average)(Euro)" measure="1" displayFolder="" count="0"/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astasia Suglobow" refreshedDate="45921.488794097226" backgroundQuery="1" createdVersion="6" refreshedVersion="8" minRefreshableVersion="3" recordCount="0" supportSubquery="1" supportAdvancedDrill="1" xr:uid="{11639307-1ED0-46F3-B633-C92F6CE29B27}">
  <cacheSource type="external" connectionId="2"/>
  <cacheFields count="12">
    <cacheField name="[Geographie].[Standort].[Land]" caption="Land" numFmtId="0" hierarchy="6" level="1" mappingCount="2">
      <sharedItems count="1">
        <s v="[Geographie].[Standort].[Land].&amp;[5869efb178cbefee33172ba03d331cb0]" c="Deutschland"/>
      </sharedItems>
      <mpMap v="4"/>
      <mpMap v="5"/>
    </cacheField>
    <cacheField name="[Geographie].[Standort].[Provinz]" caption="Provinz" numFmtId="0" hierarchy="6" level="2">
      <sharedItems containsSemiMixedTypes="0" containsString="0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 containsNumber="1" containsInteger="1" minValue="1" maxValue="1" count="1">
        <n v="1"/>
      </sharedItems>
    </cacheField>
    <cacheField name="[Geographie].[Standort].[Land].[Mehrwertsteuer]" caption="Mehrwertsteuer" propertyName="Mehrwertsteuer" numFmtId="0" hierarchy="6" level="1" memberPropertyField="1">
      <sharedItems containsSemiMixedTypes="0" containsString="0" containsNumber="1" minValue="0.19" maxValue="0.19" count="1">
        <n v="0.19"/>
      </sharedItems>
    </cacheField>
    <cacheField name="[Geographie].[Standort].[Provinz].[Land]" caption="Land" propertyName="Land" numFmtId="0" hierarchy="6" level="2" memberPropertyField="1">
      <sharedItems containsSemiMixedTypes="0" containsString="0"/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Measures].[Anzahl]" caption="Anzahl" numFmtId="0" hierarchy="11" level="32767"/>
    <cacheField name="[Zeit].[Stunde].[Stunde]" caption="Stunde" numFmtId="0" hierarchy="9" level="1">
      <sharedItems containsSemiMixedTypes="0" containsString="0"/>
    </cacheField>
    <cacheField name="[Kalender].[Datum].[Datum]" caption="Datum" numFmtId="0" hierarchy="7" level="1">
      <sharedItems count="3">
        <s v="[Kalender].[Datum].&amp;[5e1be4aa0b90bbbf90c7c009b37a354c]" c="2025-09-17"/>
        <s v="[Kalender].[Datum].&amp;[d6ca37af8e2faed2db7161ee29827904]" c="2025-09-18"/>
        <s v="[Kalender].[Datum].&amp;[31d9070bb66a87edbcea130716996081]" c="2025-09-19"/>
      </sharedItems>
    </cacheField>
  </cacheFields>
  <cacheHierarchies count="56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11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2" unbalanced="0">
      <fieldsUsage count="2">
        <fieldUsage x="-1"/>
        <fieldUsage x="10"/>
      </fieldsUsage>
    </cacheHierarchy>
    <cacheHierarchy uniqueName="[Measures].[Summe]" caption="Summe" measure="1" displayFolder="" measureGroup="Preisdaten" count="0"/>
    <cacheHierarchy uniqueName="[Measures].[Anzahl]" caption="Anzahl" measure="1" displayFolder="" measureGroup="Preisdaten" count="0" oneField="1">
      <fieldsUsage count="1">
        <fieldUsage x="9"/>
      </fieldsUsage>
    </cacheHierarchy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/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/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/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/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/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/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/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/>
    <cacheHierarchy uniqueName="[Measures].[Steuern und Abgaben von Power (Prozent)(Average)(Euro)]" caption="Steuern und Abgaben von Power (Prozent)(Average)(Euro)" measure="1" displayFolder="" count="0"/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astasia Suglobow" refreshedDate="45921.488885185187" backgroundQuery="1" createdVersion="6" refreshedVersion="8" minRefreshableVersion="3" recordCount="0" supportSubquery="1" supportAdvancedDrill="1" xr:uid="{B7158DAC-EC62-4C5A-987A-58CA897AD62F}">
  <cacheSource type="external" connectionId="2"/>
  <cacheFields count="15">
    <cacheField name="[Geographie].[Standort].[Land]" caption="Land" numFmtId="0" hierarchy="6" level="1">
      <sharedItems containsSemiMixedTypes="0" containsString="0"/>
    </cacheField>
    <cacheField name="[Geographie].[Standort].[Provinz]" caption="Provinz" numFmtId="0" hierarchy="6" level="2">
      <sharedItems containsSemiMixedTypes="0" containsString="0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/>
    </cacheField>
    <cacheField name="[Geographie].[Standort].[Land].[Mehrwertsteuer]" caption="Mehrwertsteuer" propertyName="Mehrwertsteuer" numFmtId="0" hierarchy="6" level="1" memberPropertyField="1">
      <sharedItems containsSemiMixedTypes="0" containsString="0"/>
    </cacheField>
    <cacheField name="[Geographie].[Standort].[Provinz].[Land]" caption="Land" propertyName="Land" numFmtId="0" hierarchy="6" level="2" memberPropertyField="1">
      <sharedItems containsSemiMixedTypes="0" containsString="0"/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Measures].[Stromsteuer (Brutto)(Maximum)(Euro)]" caption="Stromsteuer (Brutto)(Maximum)(Euro)" numFmtId="0" hierarchy="19" level="32767"/>
    <cacheField name="[Measures].[Power (Brutto)(Maximum)(Euro)]" caption="Power (Brutto)(Maximum)(Euro)" numFmtId="0" hierarchy="37" level="32767"/>
    <cacheField name="[Measures].[Grid (Brutto)(Maximum)(Euro)]" caption="Grid (Brutto)(Maximum)(Euro)" numFmtId="0" hierarchy="28" level="32767"/>
    <cacheField name="[Measures].[Gesamtpreis (Brutto)(Maximum)(Euro)]" caption="Gesamtpreis (Brutto)(Maximum)(Euro)" numFmtId="0" hierarchy="45" level="32767"/>
    <cacheField name="[Zeit].[Stunde].[Stunde]" caption="Stunde" numFmtId="0" hierarchy="9" level="1">
      <sharedItems count="24">
        <s v="[Zeit].[Stunde].&amp;[cfcd208495d565ef66e7dff9f98764da]" c="00"/>
        <s v="[Zeit].[Stunde].&amp;[c4ca4238a0b923820dcc509a6f75849b]" c="01"/>
        <s v="[Zeit].[Stunde].&amp;[c81e728d9d4c2f636f067f89cc14862c]" c="02"/>
        <s v="[Zeit].[Stunde].&amp;[eccbc87e4b5ce2fe28308fd9f2a7baf3]" c="03"/>
        <s v="[Zeit].[Stunde].&amp;[a87ff679a2f3e71d9181a67b7542122c]" c="04"/>
        <s v="[Zeit].[Stunde].&amp;[e4da3b7fbbce2345d7772b0674a318d5]" c="05"/>
        <s v="[Zeit].[Stunde].&amp;[1679091c5a880faf6fb5e6087eb1b2dc]" c="06"/>
        <s v="[Zeit].[Stunde].&amp;[8f14e45fceea167a5a36dedd4bea2543]" c="07"/>
        <s v="[Zeit].[Stunde].&amp;[c9f0f895fb98ab9159f51fd0297e236d]" c="08"/>
        <s v="[Zeit].[Stunde].&amp;[45c48cce2e2d7fbdea1afc51c7c6ad26]" c="09"/>
        <s v="[Zeit].[Stunde].&amp;[d3d9446802a44259755d38e6d163e820]" c="10"/>
        <s v="[Zeit].[Stunde].&amp;[6512bd43d9caa6e02c990b0a82652dca]" c="11"/>
        <s v="[Zeit].[Stunde].&amp;[c20ad4d76fe97759aa27a0c99bff6710]" c="12"/>
        <s v="[Zeit].[Stunde].&amp;[c51ce410c124a10e0db5e4b97fc2af39]" c="13"/>
        <s v="[Zeit].[Stunde].&amp;[aab3238922bcc25a6f606eb525ffdc56]" c="14"/>
        <s v="[Zeit].[Stunde].&amp;[9bf31c7ff062936a96d3c8bd1f8f2ff3]" c="15"/>
        <s v="[Zeit].[Stunde].&amp;[c74d97b01eae257e44aa9d5bade97baf]" c="16"/>
        <s v="[Zeit].[Stunde].&amp;[70efdf2ec9b086079795c442636b55fb]" c="17"/>
        <s v="[Zeit].[Stunde].&amp;[6f4922f45568161a8cdf4ad2299f6d23]" c="18"/>
        <s v="[Zeit].[Stunde].&amp;[1f0e3dad99908345f7439f8ffabdffc4]" c="19"/>
        <s v="[Zeit].[Stunde].&amp;[98f13708210194c475687be6106a3b84]" c="20"/>
        <s v="[Zeit].[Stunde].&amp;[3c59dc048e8850243be8079a5c74d079]" c="21"/>
        <s v="[Zeit].[Stunde].&amp;[b6d767d2f8ed5d21a44b0e5886680cb9]" c="22"/>
        <s v="[Zeit].[Stunde].&amp;[37693cfc748049e45d87b8c7d8b9aacd]" c="23"/>
      </sharedItems>
    </cacheField>
    <cacheField name="[Kalender].[Datum].[Datum]" caption="Datum" numFmtId="0" hierarchy="7" level="1">
      <sharedItems containsSemiMixedTypes="0" containsString="0"/>
    </cacheField>
  </cacheFields>
  <cacheHierarchies count="56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14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2" unbalanced="0">
      <fieldsUsage count="2">
        <fieldUsage x="-1"/>
        <fieldUsage x="13"/>
      </fieldsUsage>
    </cacheHierarchy>
    <cacheHierarchy uniqueName="[Measures].[Summe]" caption="Summe" measure="1" displayFolder="" measureGroup="Preisdaten" count="0"/>
    <cacheHierarchy uniqueName="[Measures].[Anzahl]" caption="Anzahl" measure="1" displayFolder="" measureGroup="Preisdaten" count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 oneField="1">
      <fieldsUsage count="1">
        <fieldUsage x="9"/>
      </fieldsUsage>
    </cacheHierarchy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/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/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 oneField="1">
      <fieldsUsage count="1">
        <fieldUsage x="11"/>
      </fieldsUsage>
    </cacheHierarchy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/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 oneField="1">
      <fieldsUsage count="1">
        <fieldUsage x="10"/>
      </fieldsUsage>
    </cacheHierarchy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/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 oneField="1">
      <fieldsUsage count="1">
        <fieldUsage x="12"/>
      </fieldsUsage>
    </cacheHierarchy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/>
    <cacheHierarchy uniqueName="[Measures].[Steuern und Abgaben von Power (Prozent)(Average)(Euro)]" caption="Steuern und Abgaben von Power (Prozent)(Average)(Euro)" measure="1" displayFolder="" count="0"/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astasia Suglobow" refreshedDate="45921.495240625001" backgroundQuery="1" createdVersion="8" refreshedVersion="8" minRefreshableVersion="3" recordCount="0" supportSubquery="1" supportAdvancedDrill="1" xr:uid="{D0F8E5B3-AC30-4125-93DA-975F192E0E2B}">
  <cacheSource type="external" connectionId="6"/>
  <cacheFields count="13">
    <cacheField name="[Measures].[Power (Netto)(Average)(Euro)]" caption="Power (Netto)(Average)(Euro)" numFmtId="0" hierarchy="41" level="32767"/>
    <cacheField name="[Measures].[Steuern und Abgaben (Average)(Euro)]" caption="Steuern und Abgaben (Average)(Euro)" numFmtId="0" hierarchy="54" level="32767"/>
    <cacheField name="[Kalender].[Datum].[Datum]" caption="Datum" numFmtId="0" hierarchy="7" level="1">
      <sharedItems containsSemiMixedTypes="0" containsString="0"/>
    </cacheField>
    <cacheField name="[Geographie].[Standort].[Land]" caption="Land" numFmtId="0" hierarchy="6" level="1">
      <sharedItems containsSemiMixedTypes="0" containsString="0"/>
    </cacheField>
    <cacheField name="[Geographie].[Standort].[Provinz]" caption="Provinz" numFmtId="0" hierarchy="6" level="2">
      <sharedItems containsSemiMixedTypes="0" containsString="0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/>
    </cacheField>
    <cacheField name="[Geographie].[Standort].[Land].[Mehrwertsteuer]" caption="Mehrwertsteuer" propertyName="Mehrwertsteuer" numFmtId="0" hierarchy="6" level="1" memberPropertyField="1">
      <sharedItems containsSemiMixedTypes="0" containsString="0"/>
    </cacheField>
    <cacheField name="[Geographie].[Standort].[Provinz].[Land]" caption="Land" propertyName="Land" numFmtId="0" hierarchy="6" level="2" memberPropertyField="1">
      <sharedItems containsSemiMixedTypes="0" containsString="0"/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Zeit].[Stunde].[Stunde]" caption="Stunde" numFmtId="0" hierarchy="9" level="1">
      <sharedItems count="24">
        <s v="[Zeit].[Stunde].&amp;[cfcd208495d565ef66e7dff9f98764da]" c="00"/>
        <s v="[Zeit].[Stunde].&amp;[c4ca4238a0b923820dcc509a6f75849b]" c="01"/>
        <s v="[Zeit].[Stunde].&amp;[c81e728d9d4c2f636f067f89cc14862c]" c="02"/>
        <s v="[Zeit].[Stunde].&amp;[eccbc87e4b5ce2fe28308fd9f2a7baf3]" c="03"/>
        <s v="[Zeit].[Stunde].&amp;[a87ff679a2f3e71d9181a67b7542122c]" c="04"/>
        <s v="[Zeit].[Stunde].&amp;[e4da3b7fbbce2345d7772b0674a318d5]" c="05"/>
        <s v="[Zeit].[Stunde].&amp;[1679091c5a880faf6fb5e6087eb1b2dc]" c="06"/>
        <s v="[Zeit].[Stunde].&amp;[8f14e45fceea167a5a36dedd4bea2543]" c="07"/>
        <s v="[Zeit].[Stunde].&amp;[c9f0f895fb98ab9159f51fd0297e236d]" c="08"/>
        <s v="[Zeit].[Stunde].&amp;[45c48cce2e2d7fbdea1afc51c7c6ad26]" c="09"/>
        <s v="[Zeit].[Stunde].&amp;[d3d9446802a44259755d38e6d163e820]" c="10"/>
        <s v="[Zeit].[Stunde].&amp;[6512bd43d9caa6e02c990b0a82652dca]" c="11"/>
        <s v="[Zeit].[Stunde].&amp;[c20ad4d76fe97759aa27a0c99bff6710]" c="12"/>
        <s v="[Zeit].[Stunde].&amp;[c51ce410c124a10e0db5e4b97fc2af39]" c="13"/>
        <s v="[Zeit].[Stunde].&amp;[aab3238922bcc25a6f606eb525ffdc56]" c="14"/>
        <s v="[Zeit].[Stunde].&amp;[9bf31c7ff062936a96d3c8bd1f8f2ff3]" c="15"/>
        <s v="[Zeit].[Stunde].&amp;[c74d97b01eae257e44aa9d5bade97baf]" c="16"/>
        <s v="[Zeit].[Stunde].&amp;[70efdf2ec9b086079795c442636b55fb]" c="17"/>
        <s v="[Zeit].[Stunde].&amp;[6f4922f45568161a8cdf4ad2299f6d23]" c="18"/>
        <s v="[Zeit].[Stunde].&amp;[1f0e3dad99908345f7439f8ffabdffc4]" c="19"/>
        <s v="[Zeit].[Stunde].&amp;[98f13708210194c475687be6106a3b84]" c="20"/>
        <s v="[Zeit].[Stunde].&amp;[3c59dc048e8850243be8079a5c74d079]" c="21"/>
        <s v="[Zeit].[Stunde].&amp;[b6d767d2f8ed5d21a44b0e5886680cb9]" c="22"/>
        <s v="[Zeit].[Stunde].&amp;[37693cfc748049e45d87b8c7d8b9aacd]" c="23"/>
      </sharedItems>
    </cacheField>
  </cacheFields>
  <cacheHierarchies count="56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3"/>
        <fieldUsage x="4"/>
        <fieldUsage x="5"/>
        <fieldUsage x="6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2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2" unbalanced="0">
      <fieldsUsage count="2">
        <fieldUsage x="-1"/>
        <fieldUsage x="12"/>
      </fieldsUsage>
    </cacheHierarchy>
    <cacheHierarchy uniqueName="[Measures].[Summe]" caption="Summe" measure="1" displayFolder="" measureGroup="Preisdaten" count="0"/>
    <cacheHierarchy uniqueName="[Measures].[Anzahl]" caption="Anzahl" measure="1" displayFolder="" measureGroup="Preisdaten" count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/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/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/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/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/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/>
    <cacheHierarchy uniqueName="[Measures].[Power (Netto)(Average)(Euro)]" caption="Power (Netto)(Average)(Euro)" measure="1" displayFolder="" count="0" oneField="1">
      <fieldsUsage count="1">
        <fieldUsage x="0"/>
      </fieldsUsage>
    </cacheHierarchy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/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 oneField="1">
      <fieldsUsage count="1">
        <fieldUsage x="1"/>
      </fieldsUsage>
    </cacheHierarchy>
    <cacheHierarchy uniqueName="[Measures].[Steuern und Abgaben von Power (Prozent)(Average)(Euro)]" caption="Steuern und Abgaben von Power (Prozent)(Average)(Euro)" measure="1" displayFolder="" count="0"/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astasia Suglobow" refreshedDate="45921.488339583331" backgroundQuery="1" createdVersion="6" refreshedVersion="8" minRefreshableVersion="3" recordCount="0" supportSubquery="1" supportAdvancedDrill="1" xr:uid="{A94B9878-EC1A-4C2F-A30A-236BC0041DD1}">
  <cacheSource type="external" connectionId="5"/>
  <cacheFields count="14">
    <cacheField name="[Geographie].[Standort].[Land]" caption="Land" numFmtId="0" hierarchy="6" level="1" mappingCount="2">
      <sharedItems count="1">
        <s v="[Geographie].[Standort].[Land].&amp;[5869efb178cbefee33172ba03d331cb0]" c="Deutschland"/>
      </sharedItems>
      <mpMap v="4"/>
      <mpMap v="5"/>
    </cacheField>
    <cacheField name="[Geographie].[Standort].[Provinz]" caption="Provinz" numFmtId="0" hierarchy="6" level="2" mappingCount="1">
      <sharedItems count="16">
        <s v="[Geographie].[Standort].[Provinz].&amp;[1ff92556ded212ed4d3ed72aa04325d9]" c="Baden-Württemberg"/>
        <s v="[Geographie].[Standort].[Provinz].&amp;[e78e524542d53f82ba97b3e333f2eeb0]" c="Bayern"/>
        <s v="[Geographie].[Standort].[Provinz].&amp;[243302873d7759465dae06be3b3d056e]" c="Berlin"/>
        <s v="[Geographie].[Standort].[Provinz].&amp;[df6a7e1866282a25fce58b0af23ac821]" c="Brandenburg"/>
        <s v="[Geographie].[Standort].[Provinz].&amp;[0978db5a3d816b6bbc07c61fe8bad2e7]" c="Bremen"/>
        <s v="[Geographie].[Standort].[Provinz].&amp;[947b0dc4d5488269359b8c6d29469932]" c="Hamburg"/>
        <s v="[Geographie].[Standort].[Provinz].&amp;[8034301d151ee8d023d97eb8ebc3fbfd]" c="Hessen"/>
        <s v="[Geographie].[Standort].[Provinz].&amp;[82323cfcb17eaa4c37eaeb81c1540853]" c="Mecklenburg-Vorpommern"/>
        <s v="[Geographie].[Standort].[Provinz].&amp;[a9293b7e98f5e8d60577d2b00820df39]" c="Niedersachsen"/>
        <s v="[Geographie].[Standort].[Provinz].&amp;[1c20a129ae05f2b96551b461e14508cd]" c="Nordrhein-Westfalen"/>
        <s v="[Geographie].[Standort].[Provinz].&amp;[945aa42f5375b30fcaa7700dfc20f838]" c="Rheinland-Pfalz"/>
        <s v="[Geographie].[Standort].[Provinz].&amp;[d510ea5156f191d9bfb1b35b37b0a16d]" c="Saarland"/>
        <s v="[Geographie].[Standort].[Provinz].&amp;[54c396a31048218426c675f9bb9dc2f0]" c="Sachsen"/>
        <s v="[Geographie].[Standort].[Provinz].&amp;[79f2343692011fbbe92df98d356289b9]" c="Sachsen-Anhalt"/>
        <s v="[Geographie].[Standort].[Provinz].&amp;[5da1d03353ceac06bd4c9a08e82e4121]" c="Schlewig-Holstein"/>
        <s v="[Geographie].[Standort].[Provinz].&amp;[1ef63866dc087f170b3d9b40041fcf09]" c="Thüringen"/>
      </sharedItems>
      <mpMap v="6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 containsNumber="1" containsInteger="1" minValue="1" maxValue="1" count="1">
        <n v="1"/>
      </sharedItems>
    </cacheField>
    <cacheField name="[Geographie].[Standort].[Land].[Mehrwertsteuer]" caption="Mehrwertsteuer" propertyName="Mehrwertsteuer" numFmtId="0" hierarchy="6" level="1" memberPropertyField="1">
      <sharedItems containsSemiMixedTypes="0" containsString="0" containsNumber="1" minValue="0.19" maxValue="0.19" count="1">
        <n v="0.19"/>
      </sharedItems>
    </cacheField>
    <cacheField name="[Geographie].[Standort].[Provinz].[Land]" caption="Land" propertyName="Land" numFmtId="0" hierarchy="6" level="2" memberPropertyField="1">
      <sharedItems count="1">
        <s v="Deutschland"/>
      </sharedItems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Kalender].[Datum].[Datum]" caption="Datum" numFmtId="0" hierarchy="7" level="1">
      <sharedItems containsSemiMixedTypes="0" containsString="0"/>
    </cacheField>
    <cacheField name="[Measures].[Gesamtpreis (Brutto)(Maximum)(Euro)]" caption="Gesamtpreis (Brutto)(Maximum)(Euro)" numFmtId="0" hierarchy="45" level="32767"/>
    <cacheField name="[Measures].[Grid (Brutto)(Maximum)(Euro)]" caption="Grid (Brutto)(Maximum)(Euro)" numFmtId="0" hierarchy="28" level="32767"/>
    <cacheField name="[Measures].[Steuern und Abgaben (Maximum)(Euro)]" caption="Steuern und Abgaben (Maximum)(Euro)" numFmtId="0" hierarchy="46" level="32767"/>
    <cacheField name="[Measures].[Stromsteuer (Brutto)(Maximum)(Euro)]" caption="Stromsteuer (Brutto)(Maximum)(Euro)" numFmtId="0" hierarchy="19" level="32767"/>
  </cacheFields>
  <cacheHierarchies count="56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9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0" unbalanced="0"/>
    <cacheHierarchy uniqueName="[Measures].[Summe]" caption="Summe" measure="1" displayFolder="" measureGroup="Preisdaten" count="0"/>
    <cacheHierarchy uniqueName="[Measures].[Anzahl]" caption="Anzahl" measure="1" displayFolder="" measureGroup="Preisdaten" count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 oneField="1">
      <fieldsUsage count="1">
        <fieldUsage x="13"/>
      </fieldsUsage>
    </cacheHierarchy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/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/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 oneField="1">
      <fieldsUsage count="1">
        <fieldUsage x="11"/>
      </fieldsUsage>
    </cacheHierarchy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/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/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 oneField="1">
      <fieldsUsage count="1">
        <fieldUsage x="10"/>
      </fieldsUsage>
    </cacheHierarchy>
    <cacheHierarchy uniqueName="[Measures].[Steuern und Abgaben (Maximum)(Euro)]" caption="Steuern und Abgaben (Maximum)(Euro)" measure="1" displayFolder="" count="0" oneField="1">
      <fieldsUsage count="1">
        <fieldUsage x="12"/>
      </fieldsUsage>
    </cacheHierarchy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/>
    <cacheHierarchy uniqueName="[Measures].[Steuern und Abgaben von Power (Prozent)(Average)(Euro)]" caption="Steuern und Abgaben von Power (Prozent)(Average)(Euro)" measure="1" displayFolder="" count="0"/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astasia Suglobow" refreshedDate="45921.48834236111" backgroundQuery="1" createdVersion="6" refreshedVersion="8" minRefreshableVersion="3" recordCount="0" supportSubquery="1" supportAdvancedDrill="1" xr:uid="{512A3675-280A-4C27-BD09-F6D4B67C3254}">
  <cacheSource type="external" connectionId="5"/>
  <cacheFields count="12">
    <cacheField name="[Zeit].[Stunde].[Stunde]" caption="Stunde" numFmtId="0" hierarchy="9" level="1">
      <sharedItems count="24">
        <s v="[Zeit].[Stunde].&amp;[cfcd208495d565ef66e7dff9f98764da]" c="00"/>
        <s v="[Zeit].[Stunde].&amp;[c4ca4238a0b923820dcc509a6f75849b]" c="01"/>
        <s v="[Zeit].[Stunde].&amp;[c81e728d9d4c2f636f067f89cc14862c]" c="02"/>
        <s v="[Zeit].[Stunde].&amp;[eccbc87e4b5ce2fe28308fd9f2a7baf3]" c="03"/>
        <s v="[Zeit].[Stunde].&amp;[a87ff679a2f3e71d9181a67b7542122c]" c="04"/>
        <s v="[Zeit].[Stunde].&amp;[e4da3b7fbbce2345d7772b0674a318d5]" c="05"/>
        <s v="[Zeit].[Stunde].&amp;[1679091c5a880faf6fb5e6087eb1b2dc]" c="06"/>
        <s v="[Zeit].[Stunde].&amp;[8f14e45fceea167a5a36dedd4bea2543]" c="07"/>
        <s v="[Zeit].[Stunde].&amp;[c9f0f895fb98ab9159f51fd0297e236d]" c="08"/>
        <s v="[Zeit].[Stunde].&amp;[45c48cce2e2d7fbdea1afc51c7c6ad26]" c="09"/>
        <s v="[Zeit].[Stunde].&amp;[d3d9446802a44259755d38e6d163e820]" c="10"/>
        <s v="[Zeit].[Stunde].&amp;[6512bd43d9caa6e02c990b0a82652dca]" c="11"/>
        <s v="[Zeit].[Stunde].&amp;[c20ad4d76fe97759aa27a0c99bff6710]" c="12"/>
        <s v="[Zeit].[Stunde].&amp;[c51ce410c124a10e0db5e4b97fc2af39]" c="13"/>
        <s v="[Zeit].[Stunde].&amp;[aab3238922bcc25a6f606eb525ffdc56]" c="14"/>
        <s v="[Zeit].[Stunde].&amp;[9bf31c7ff062936a96d3c8bd1f8f2ff3]" c="15"/>
        <s v="[Zeit].[Stunde].&amp;[c74d97b01eae257e44aa9d5bade97baf]" c="16"/>
        <s v="[Zeit].[Stunde].&amp;[70efdf2ec9b086079795c442636b55fb]" c="17"/>
        <s v="[Zeit].[Stunde].&amp;[6f4922f45568161a8cdf4ad2299f6d23]" c="18"/>
        <s v="[Zeit].[Stunde].&amp;[1f0e3dad99908345f7439f8ffabdffc4]" c="19"/>
        <s v="[Zeit].[Stunde].&amp;[98f13708210194c475687be6106a3b84]" c="20"/>
        <s v="[Zeit].[Stunde].&amp;[3c59dc048e8850243be8079a5c74d079]" c="21"/>
        <s v="[Zeit].[Stunde].&amp;[b6d767d2f8ed5d21a44b0e5886680cb9]" c="22"/>
        <s v="[Zeit].[Stunde].&amp;[37693cfc748049e45d87b8c7d8b9aacd]" c="23"/>
      </sharedItems>
    </cacheField>
    <cacheField name="[Geographie].[Standort].[Land]" caption="Land" numFmtId="0" hierarchy="6" level="1">
      <sharedItems containsSemiMixedTypes="0" containsString="0"/>
    </cacheField>
    <cacheField name="[Geographie].[Standort].[Provinz]" caption="Provinz" numFmtId="0" hierarchy="6" level="2">
      <sharedItems containsSemiMixedTypes="0" containsString="0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/>
    </cacheField>
    <cacheField name="[Geographie].[Standort].[Land].[Mehrwertsteuer]" caption="Mehrwertsteuer" propertyName="Mehrwertsteuer" numFmtId="0" hierarchy="6" level="1" memberPropertyField="1">
      <sharedItems containsSemiMixedTypes="0" containsString="0"/>
    </cacheField>
    <cacheField name="[Geographie].[Standort].[Provinz].[Land]" caption="Land" propertyName="Land" numFmtId="0" hierarchy="6" level="2" memberPropertyField="1">
      <sharedItems containsSemiMixedTypes="0" containsString="0"/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Kalender].[Datum].[Datum]" caption="Datum" numFmtId="0" hierarchy="7" level="1">
      <sharedItems containsSemiMixedTypes="0" containsString="0"/>
    </cacheField>
    <cacheField name="[Measures].[Steuern und Abgaben von Power (Prozent)(Maximum)(Euro)]" caption="Steuern und Abgaben von Power (Prozent)(Maximum)(Euro)" numFmtId="0" hierarchy="47" level="32767"/>
  </cacheFields>
  <cacheHierarchies count="56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10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2" unbalanced="0">
      <fieldsUsage count="2">
        <fieldUsage x="-1"/>
        <fieldUsage x="0"/>
      </fieldsUsage>
    </cacheHierarchy>
    <cacheHierarchy uniqueName="[Measures].[Summe]" caption="Summe" measure="1" displayFolder="" measureGroup="Preisdaten" count="0"/>
    <cacheHierarchy uniqueName="[Measures].[Anzahl]" caption="Anzahl" measure="1" displayFolder="" measureGroup="Preisdaten" count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/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/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/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/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/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/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/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 oneField="1">
      <fieldsUsage count="1">
        <fieldUsage x="11"/>
      </fieldsUsage>
    </cacheHierarchy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/>
    <cacheHierarchy uniqueName="[Measures].[Steuern und Abgaben von Power (Prozent)(Average)(Euro)]" caption="Steuern und Abgaben von Power (Prozent)(Average)(Euro)" measure="1" displayFolder="" count="0"/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astasia Suglobow" refreshedDate="45921.488347800929" backgroundQuery="1" createdVersion="6" refreshedVersion="8" minRefreshableVersion="3" recordCount="0" supportSubquery="1" supportAdvancedDrill="1" xr:uid="{CBA7EDF4-D198-4E7E-A631-E9C7F017BE0A}">
  <cacheSource type="external" connectionId="5"/>
  <cacheFields count="14">
    <cacheField name="[Geographie].[Standort].[Land]" caption="Land" numFmtId="0" hierarchy="6" level="1" mappingCount="2">
      <sharedItems count="1">
        <s v="[Geographie].[Standort].[Land].&amp;[5869efb178cbefee33172ba03d331cb0]" c="Deutschland"/>
      </sharedItems>
      <mpMap v="4"/>
      <mpMap v="5"/>
    </cacheField>
    <cacheField name="[Geographie].[Standort].[Provinz]" caption="Provinz" numFmtId="0" hierarchy="6" level="2" mappingCount="1">
      <sharedItems count="16">
        <s v="[Geographie].[Standort].[Provinz].&amp;[1ff92556ded212ed4d3ed72aa04325d9]" c="Baden-Württemberg"/>
        <s v="[Geographie].[Standort].[Provinz].&amp;[e78e524542d53f82ba97b3e333f2eeb0]" c="Bayern"/>
        <s v="[Geographie].[Standort].[Provinz].&amp;[243302873d7759465dae06be3b3d056e]" c="Berlin"/>
        <s v="[Geographie].[Standort].[Provinz].&amp;[df6a7e1866282a25fce58b0af23ac821]" c="Brandenburg"/>
        <s v="[Geographie].[Standort].[Provinz].&amp;[0978db5a3d816b6bbc07c61fe8bad2e7]" c="Bremen"/>
        <s v="[Geographie].[Standort].[Provinz].&amp;[947b0dc4d5488269359b8c6d29469932]" c="Hamburg"/>
        <s v="[Geographie].[Standort].[Provinz].&amp;[8034301d151ee8d023d97eb8ebc3fbfd]" c="Hessen"/>
        <s v="[Geographie].[Standort].[Provinz].&amp;[82323cfcb17eaa4c37eaeb81c1540853]" c="Mecklenburg-Vorpommern"/>
        <s v="[Geographie].[Standort].[Provinz].&amp;[a9293b7e98f5e8d60577d2b00820df39]" c="Niedersachsen"/>
        <s v="[Geographie].[Standort].[Provinz].&amp;[1c20a129ae05f2b96551b461e14508cd]" c="Nordrhein-Westfalen"/>
        <s v="[Geographie].[Standort].[Provinz].&amp;[945aa42f5375b30fcaa7700dfc20f838]" c="Rheinland-Pfalz"/>
        <s v="[Geographie].[Standort].[Provinz].&amp;[d510ea5156f191d9bfb1b35b37b0a16d]" c="Saarland"/>
        <s v="[Geographie].[Standort].[Provinz].&amp;[54c396a31048218426c675f9bb9dc2f0]" c="Sachsen"/>
        <s v="[Geographie].[Standort].[Provinz].&amp;[79f2343692011fbbe92df98d356289b9]" c="Sachsen-Anhalt"/>
        <s v="[Geographie].[Standort].[Provinz].&amp;[5da1d03353ceac06bd4c9a08e82e4121]" c="Schlewig-Holstein"/>
        <s v="[Geographie].[Standort].[Provinz].&amp;[1ef63866dc087f170b3d9b40041fcf09]" c="Thüringen"/>
      </sharedItems>
      <mpMap v="6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 containsNumber="1" containsInteger="1" minValue="1" maxValue="1" count="1">
        <n v="1"/>
      </sharedItems>
    </cacheField>
    <cacheField name="[Geographie].[Standort].[Land].[Mehrwertsteuer]" caption="Mehrwertsteuer" propertyName="Mehrwertsteuer" numFmtId="0" hierarchy="6" level="1" memberPropertyField="1">
      <sharedItems containsSemiMixedTypes="0" containsString="0" containsNumber="1" minValue="0.19" maxValue="0.19" count="1">
        <n v="0.19"/>
      </sharedItems>
    </cacheField>
    <cacheField name="[Geographie].[Standort].[Provinz].[Land]" caption="Land" propertyName="Land" numFmtId="0" hierarchy="6" level="2" memberPropertyField="1">
      <sharedItems count="1">
        <s v="Deutschland"/>
      </sharedItems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Kalender].[Datum].[Datum]" caption="Datum" numFmtId="0" hierarchy="7" level="1">
      <sharedItems count="2">
        <s v="[Kalender].[Datum].&amp;[10d9d4b6450e9e480e3875492222aed6]" c="2025-07-23"/>
        <s v="[Kalender].[Datum].&amp;[bf3321f30c41f8ab7f4636d723644b01]" c="2025-07-24"/>
      </sharedItems>
    </cacheField>
    <cacheField name="[Measures].[Gesamtpreis (Brutto)(Minimum)(Euro)]" caption="Gesamtpreis (Brutto)(Minimum)(Euro)" numFmtId="0" hierarchy="49" level="32767"/>
    <cacheField name="[Measures].[Steuern und Abgaben (Minimum)(Euro)]" caption="Steuern und Abgaben (Minimum)(Euro)" numFmtId="0" hierarchy="50" level="32767"/>
    <cacheField name="[Measures].[Stromsteuer (Brutto)(Minimum)(Euro)]" caption="Stromsteuer (Brutto)(Minimum)(Euro)" numFmtId="0" hierarchy="22" level="32767"/>
    <cacheField name="[Measures].[Grid (Brutto)(Minimum)(Euro)]" caption="Grid (Brutto)(Minimum)(Euro)" numFmtId="0" hierarchy="31" level="32767"/>
  </cacheFields>
  <cacheHierarchies count="56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9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0" unbalanced="0"/>
    <cacheHierarchy uniqueName="[Measures].[Summe]" caption="Summe" measure="1" displayFolder="" measureGroup="Preisdaten" count="0"/>
    <cacheHierarchy uniqueName="[Measures].[Anzahl]" caption="Anzahl" measure="1" displayFolder="" measureGroup="Preisdaten" count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/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 oneField="1">
      <fieldsUsage count="1">
        <fieldUsage x="12"/>
      </fieldsUsage>
    </cacheHierarchy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/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/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 oneField="1">
      <fieldsUsage count="1">
        <fieldUsage x="13"/>
      </fieldsUsage>
    </cacheHierarchy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/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/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 oneField="1">
      <fieldsUsage count="1">
        <fieldUsage x="10"/>
      </fieldsUsage>
    </cacheHierarchy>
    <cacheHierarchy uniqueName="[Measures].[Steuern und Abgaben (Minimum)(Euro)]" caption="Steuern und Abgaben (Minimum)(Euro)" measure="1" displayFolder="" count="0" oneField="1">
      <fieldsUsage count="1">
        <fieldUsage x="11"/>
      </fieldsUsage>
    </cacheHierarchy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/>
    <cacheHierarchy uniqueName="[Measures].[Steuern und Abgaben von Power (Prozent)(Average)(Euro)]" caption="Steuern und Abgaben von Power (Prozent)(Average)(Euro)" measure="1" displayFolder="" count="0"/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astasia Suglobow" refreshedDate="45921.488453587961" backgroundQuery="1" createdVersion="6" refreshedVersion="8" minRefreshableVersion="3" recordCount="0" supportSubquery="1" supportAdvancedDrill="1" xr:uid="{49DA1941-318F-4AA7-8050-434EB5D9AB14}">
  <cacheSource type="external" connectionId="5"/>
  <cacheFields count="12">
    <cacheField name="[Zeit].[Stunde].[Stunde]" caption="Stunde" numFmtId="0" hierarchy="9" level="1">
      <sharedItems count="24">
        <s v="[Zeit].[Stunde].&amp;[cfcd208495d565ef66e7dff9f98764da]" c="00"/>
        <s v="[Zeit].[Stunde].&amp;[c4ca4238a0b923820dcc509a6f75849b]" c="01"/>
        <s v="[Zeit].[Stunde].&amp;[c81e728d9d4c2f636f067f89cc14862c]" c="02"/>
        <s v="[Zeit].[Stunde].&amp;[eccbc87e4b5ce2fe28308fd9f2a7baf3]" c="03"/>
        <s v="[Zeit].[Stunde].&amp;[a87ff679a2f3e71d9181a67b7542122c]" c="04"/>
        <s v="[Zeit].[Stunde].&amp;[e4da3b7fbbce2345d7772b0674a318d5]" c="05"/>
        <s v="[Zeit].[Stunde].&amp;[1679091c5a880faf6fb5e6087eb1b2dc]" c="06"/>
        <s v="[Zeit].[Stunde].&amp;[8f14e45fceea167a5a36dedd4bea2543]" c="07"/>
        <s v="[Zeit].[Stunde].&amp;[c9f0f895fb98ab9159f51fd0297e236d]" c="08"/>
        <s v="[Zeit].[Stunde].&amp;[45c48cce2e2d7fbdea1afc51c7c6ad26]" c="09"/>
        <s v="[Zeit].[Stunde].&amp;[d3d9446802a44259755d38e6d163e820]" c="10"/>
        <s v="[Zeit].[Stunde].&amp;[6512bd43d9caa6e02c990b0a82652dca]" c="11"/>
        <s v="[Zeit].[Stunde].&amp;[c20ad4d76fe97759aa27a0c99bff6710]" c="12"/>
        <s v="[Zeit].[Stunde].&amp;[c51ce410c124a10e0db5e4b97fc2af39]" c="13"/>
        <s v="[Zeit].[Stunde].&amp;[aab3238922bcc25a6f606eb525ffdc56]" c="14"/>
        <s v="[Zeit].[Stunde].&amp;[9bf31c7ff062936a96d3c8bd1f8f2ff3]" c="15"/>
        <s v="[Zeit].[Stunde].&amp;[c74d97b01eae257e44aa9d5bade97baf]" c="16"/>
        <s v="[Zeit].[Stunde].&amp;[70efdf2ec9b086079795c442636b55fb]" c="17"/>
        <s v="[Zeit].[Stunde].&amp;[6f4922f45568161a8cdf4ad2299f6d23]" c="18"/>
        <s v="[Zeit].[Stunde].&amp;[1f0e3dad99908345f7439f8ffabdffc4]" c="19"/>
        <s v="[Zeit].[Stunde].&amp;[98f13708210194c475687be6106a3b84]" c="20"/>
        <s v="[Zeit].[Stunde].&amp;[3c59dc048e8850243be8079a5c74d079]" c="21"/>
        <s v="[Zeit].[Stunde].&amp;[b6d767d2f8ed5d21a44b0e5886680cb9]" c="22"/>
        <s v="[Zeit].[Stunde].&amp;[37693cfc748049e45d87b8c7d8b9aacd]" c="23"/>
      </sharedItems>
    </cacheField>
    <cacheField name="[Measures].[Steuern und Abgaben von Power (Prozent)(Average)(Euro)]" caption="Steuern und Abgaben von Power (Prozent)(Average)(Euro)" numFmtId="0" hierarchy="55" level="32767"/>
    <cacheField name="[Geographie].[Standort].[Land]" caption="Land" numFmtId="0" hierarchy="6" level="1">
      <sharedItems containsSemiMixedTypes="0" containsString="0"/>
    </cacheField>
    <cacheField name="[Geographie].[Standort].[Provinz]" caption="Provinz" numFmtId="0" hierarchy="6" level="2">
      <sharedItems containsSemiMixedTypes="0" containsString="0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/>
    </cacheField>
    <cacheField name="[Geographie].[Standort].[Land].[Mehrwertsteuer]" caption="Mehrwertsteuer" propertyName="Mehrwertsteuer" numFmtId="0" hierarchy="6" level="1" memberPropertyField="1">
      <sharedItems containsSemiMixedTypes="0" containsString="0"/>
    </cacheField>
    <cacheField name="[Geographie].[Standort].[Provinz].[Land]" caption="Land" propertyName="Land" numFmtId="0" hierarchy="6" level="2" memberPropertyField="1">
      <sharedItems containsSemiMixedTypes="0" containsString="0"/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Kalender].[Datum].[Datum]" caption="Datum" numFmtId="0" hierarchy="7" level="1">
      <sharedItems containsSemiMixedTypes="0" containsString="0"/>
    </cacheField>
  </cacheFields>
  <cacheHierarchies count="56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11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2" unbalanced="0">
      <fieldsUsage count="2">
        <fieldUsage x="-1"/>
        <fieldUsage x="0"/>
      </fieldsUsage>
    </cacheHierarchy>
    <cacheHierarchy uniqueName="[Measures].[Summe]" caption="Summe" measure="1" displayFolder="" measureGroup="Preisdaten" count="0"/>
    <cacheHierarchy uniqueName="[Measures].[Anzahl]" caption="Anzahl" measure="1" displayFolder="" measureGroup="Preisdaten" count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/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/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/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/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/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/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/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/>
    <cacheHierarchy uniqueName="[Measures].[Steuern und Abgaben von Power (Prozent)(Average)(Euro)]" caption="Steuern und Abgaben von Power (Prozent)(Average)(Euro)" measure="1" displayFolder="" count="0" oneField="1">
      <fieldsUsage count="1">
        <fieldUsage x="1"/>
      </fieldsUsage>
    </cacheHierarchy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astasia Suglobow" refreshedDate="45921.488774884259" backgroundQuery="1" createdVersion="6" refreshedVersion="8" minRefreshableVersion="3" recordCount="0" supportSubquery="1" supportAdvancedDrill="1" xr:uid="{F0E08104-2C6F-4247-9084-170E7FB0A934}">
  <cacheSource type="external" connectionId="2"/>
  <cacheFields count="14">
    <cacheField name="[Geographie].[Standort].[Land]" caption="Land" numFmtId="0" hierarchy="6" level="1">
      <sharedItems containsSemiMixedTypes="0" containsString="0"/>
    </cacheField>
    <cacheField name="[Geographie].[Standort].[Provinz]" caption="Provinz" numFmtId="0" hierarchy="6" level="2">
      <sharedItems containsSemiMixedTypes="0" containsString="0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/>
    </cacheField>
    <cacheField name="[Geographie].[Standort].[Land].[Mehrwertsteuer]" caption="Mehrwertsteuer" propertyName="Mehrwertsteuer" numFmtId="0" hierarchy="6" level="1" memberPropertyField="1">
      <sharedItems containsSemiMixedTypes="0" containsString="0"/>
    </cacheField>
    <cacheField name="[Geographie].[Standort].[Provinz].[Land]" caption="Land" propertyName="Land" numFmtId="0" hierarchy="6" level="2" memberPropertyField="1">
      <sharedItems containsSemiMixedTypes="0" containsString="0"/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Zeit].[Stunde].[Stunde]" caption="Stunde" numFmtId="0" hierarchy="9" level="1">
      <sharedItems count="24">
        <s v="[Zeit].[Stunde].&amp;[cfcd208495d565ef66e7dff9f98764da]" c="00"/>
        <s v="[Zeit].[Stunde].&amp;[c4ca4238a0b923820dcc509a6f75849b]" c="01"/>
        <s v="[Zeit].[Stunde].&amp;[c81e728d9d4c2f636f067f89cc14862c]" c="02"/>
        <s v="[Zeit].[Stunde].&amp;[eccbc87e4b5ce2fe28308fd9f2a7baf3]" c="03"/>
        <s v="[Zeit].[Stunde].&amp;[a87ff679a2f3e71d9181a67b7542122c]" c="04"/>
        <s v="[Zeit].[Stunde].&amp;[e4da3b7fbbce2345d7772b0674a318d5]" c="05"/>
        <s v="[Zeit].[Stunde].&amp;[1679091c5a880faf6fb5e6087eb1b2dc]" c="06"/>
        <s v="[Zeit].[Stunde].&amp;[8f14e45fceea167a5a36dedd4bea2543]" c="07"/>
        <s v="[Zeit].[Stunde].&amp;[c9f0f895fb98ab9159f51fd0297e236d]" c="08"/>
        <s v="[Zeit].[Stunde].&amp;[45c48cce2e2d7fbdea1afc51c7c6ad26]" c="09"/>
        <s v="[Zeit].[Stunde].&amp;[d3d9446802a44259755d38e6d163e820]" c="10"/>
        <s v="[Zeit].[Stunde].&amp;[6512bd43d9caa6e02c990b0a82652dca]" c="11"/>
        <s v="[Zeit].[Stunde].&amp;[c20ad4d76fe97759aa27a0c99bff6710]" c="12"/>
        <s v="[Zeit].[Stunde].&amp;[c51ce410c124a10e0db5e4b97fc2af39]" c="13"/>
        <s v="[Zeit].[Stunde].&amp;[aab3238922bcc25a6f606eb525ffdc56]" c="14"/>
        <s v="[Zeit].[Stunde].&amp;[9bf31c7ff062936a96d3c8bd1f8f2ff3]" c="15"/>
        <s v="[Zeit].[Stunde].&amp;[c74d97b01eae257e44aa9d5bade97baf]" c="16"/>
        <s v="[Zeit].[Stunde].&amp;[70efdf2ec9b086079795c442636b55fb]" c="17"/>
        <s v="[Zeit].[Stunde].&amp;[6f4922f45568161a8cdf4ad2299f6d23]" c="18"/>
        <s v="[Zeit].[Stunde].&amp;[1f0e3dad99908345f7439f8ffabdffc4]" c="19"/>
        <s v="[Zeit].[Stunde].&amp;[98f13708210194c475687be6106a3b84]" c="20"/>
        <s v="[Zeit].[Stunde].&amp;[3c59dc048e8850243be8079a5c74d079]" c="21"/>
        <s v="[Zeit].[Stunde].&amp;[b6d767d2f8ed5d21a44b0e5886680cb9]" c="22"/>
        <s v="[Zeit].[Stunde].&amp;[37693cfc748049e45d87b8c7d8b9aacd]" c="23"/>
      </sharedItems>
    </cacheField>
    <cacheField name="[Kalender].[Datum].[Datum]" caption="Datum" numFmtId="0" hierarchy="7" level="1">
      <sharedItems containsSemiMixedTypes="0" containsString="0"/>
    </cacheField>
    <cacheField name="[Measures].[Steuern und Abgaben von Power (Prozent)(Minimum)(Euro)]" caption="Steuern und Abgaben von Power (Prozent)(Minimum)(Euro)" numFmtId="0" hierarchy="51" level="32767"/>
    <cacheField name="[Measures].[Steuern und Abgaben von Power (Prozent)(Average)(Euro)]" caption="Steuern und Abgaben von Power (Prozent)(Average)(Euro)" numFmtId="0" hierarchy="55" level="32767"/>
    <cacheField name="[Measures].[Steuern und Abgaben von Power (Prozent)(Maximum)(Euro)]" caption="Steuern und Abgaben von Power (Prozent)(Maximum)(Euro)" numFmtId="0" hierarchy="47" level="32767"/>
  </cacheFields>
  <cacheHierarchies count="56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10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2" unbalanced="0">
      <fieldsUsage count="2">
        <fieldUsage x="-1"/>
        <fieldUsage x="9"/>
      </fieldsUsage>
    </cacheHierarchy>
    <cacheHierarchy uniqueName="[Measures].[Summe]" caption="Summe" measure="1" displayFolder="" measureGroup="Preisdaten" count="0"/>
    <cacheHierarchy uniqueName="[Measures].[Anzahl]" caption="Anzahl" measure="1" displayFolder="" measureGroup="Preisdaten" count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/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/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/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/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/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/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/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 oneField="1">
      <fieldsUsage count="1">
        <fieldUsage x="13"/>
      </fieldsUsage>
    </cacheHierarchy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 oneField="1">
      <fieldsUsage count="1">
        <fieldUsage x="11"/>
      </fieldsUsage>
    </cacheHierarchy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/>
    <cacheHierarchy uniqueName="[Measures].[Steuern und Abgaben von Power (Prozent)(Average)(Euro)]" caption="Steuern und Abgaben von Power (Prozent)(Average)(Euro)" measure="1" displayFolder="" count="0" oneField="1">
      <fieldsUsage count="1">
        <fieldUsage x="12"/>
      </fieldsUsage>
    </cacheHierarchy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astasia Suglobow" refreshedDate="45921.488776851853" backgroundQuery="1" createdVersion="6" refreshedVersion="8" minRefreshableVersion="3" recordCount="0" supportSubquery="1" supportAdvancedDrill="1" xr:uid="{AE4D8985-83CE-46C5-A2FA-ED47F2A2C469}">
  <cacheSource type="external" connectionId="2"/>
  <cacheFields count="14">
    <cacheField name="[Geographie].[Standort].[Land]" caption="Land" numFmtId="0" hierarchy="6" level="1">
      <sharedItems containsSemiMixedTypes="0" containsString="0"/>
    </cacheField>
    <cacheField name="[Geographie].[Standort].[Provinz]" caption="Provinz" numFmtId="0" hierarchy="6" level="2">
      <sharedItems containsSemiMixedTypes="0" containsString="0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/>
    </cacheField>
    <cacheField name="[Geographie].[Standort].[Land].[Mehrwertsteuer]" caption="Mehrwertsteuer" propertyName="Mehrwertsteuer" numFmtId="0" hierarchy="6" level="1" memberPropertyField="1">
      <sharedItems containsSemiMixedTypes="0" containsString="0"/>
    </cacheField>
    <cacheField name="[Geographie].[Standort].[Provinz].[Land]" caption="Land" propertyName="Land" numFmtId="0" hierarchy="6" level="2" memberPropertyField="1">
      <sharedItems containsSemiMixedTypes="0" containsString="0"/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Zeit].[Stunde].[Stunde]" caption="Stunde" numFmtId="0" hierarchy="9" level="1">
      <sharedItems count="24">
        <s v="[Zeit].[Stunde].&amp;[cfcd208495d565ef66e7dff9f98764da]" c="00"/>
        <s v="[Zeit].[Stunde].&amp;[c4ca4238a0b923820dcc509a6f75849b]" c="01"/>
        <s v="[Zeit].[Stunde].&amp;[c81e728d9d4c2f636f067f89cc14862c]" c="02"/>
        <s v="[Zeit].[Stunde].&amp;[eccbc87e4b5ce2fe28308fd9f2a7baf3]" c="03"/>
        <s v="[Zeit].[Stunde].&amp;[a87ff679a2f3e71d9181a67b7542122c]" c="04"/>
        <s v="[Zeit].[Stunde].&amp;[e4da3b7fbbce2345d7772b0674a318d5]" c="05"/>
        <s v="[Zeit].[Stunde].&amp;[1679091c5a880faf6fb5e6087eb1b2dc]" c="06"/>
        <s v="[Zeit].[Stunde].&amp;[8f14e45fceea167a5a36dedd4bea2543]" c="07"/>
        <s v="[Zeit].[Stunde].&amp;[c9f0f895fb98ab9159f51fd0297e236d]" c="08"/>
        <s v="[Zeit].[Stunde].&amp;[45c48cce2e2d7fbdea1afc51c7c6ad26]" c="09"/>
        <s v="[Zeit].[Stunde].&amp;[d3d9446802a44259755d38e6d163e820]" c="10"/>
        <s v="[Zeit].[Stunde].&amp;[6512bd43d9caa6e02c990b0a82652dca]" c="11"/>
        <s v="[Zeit].[Stunde].&amp;[c20ad4d76fe97759aa27a0c99bff6710]" c="12"/>
        <s v="[Zeit].[Stunde].&amp;[c51ce410c124a10e0db5e4b97fc2af39]" c="13"/>
        <s v="[Zeit].[Stunde].&amp;[aab3238922bcc25a6f606eb525ffdc56]" c="14"/>
        <s v="[Zeit].[Stunde].&amp;[9bf31c7ff062936a96d3c8bd1f8f2ff3]" c="15"/>
        <s v="[Zeit].[Stunde].&amp;[c74d97b01eae257e44aa9d5bade97baf]" c="16"/>
        <s v="[Zeit].[Stunde].&amp;[70efdf2ec9b086079795c442636b55fb]" c="17"/>
        <s v="[Zeit].[Stunde].&amp;[6f4922f45568161a8cdf4ad2299f6d23]" c="18"/>
        <s v="[Zeit].[Stunde].&amp;[1f0e3dad99908345f7439f8ffabdffc4]" c="19"/>
        <s v="[Zeit].[Stunde].&amp;[98f13708210194c475687be6106a3b84]" c="20"/>
        <s v="[Zeit].[Stunde].&amp;[3c59dc048e8850243be8079a5c74d079]" c="21"/>
        <s v="[Zeit].[Stunde].&amp;[b6d767d2f8ed5d21a44b0e5886680cb9]" c="22"/>
        <s v="[Zeit].[Stunde].&amp;[37693cfc748049e45d87b8c7d8b9aacd]" c="23"/>
      </sharedItems>
    </cacheField>
    <cacheField name="[Kalender].[Datum].[Datum]" caption="Datum" numFmtId="0" hierarchy="7" level="1">
      <sharedItems containsSemiMixedTypes="0" containsString="0"/>
    </cacheField>
    <cacheField name="[Measures].[Stromsteuer (Brutto)(Average)(Euro)]" caption="Stromsteuer (Brutto)(Average)(Euro)" numFmtId="0" hierarchy="25" level="32767"/>
    <cacheField name="[Measures].[Stromsteuer (Brutto)(Maximum)(Euro)]" caption="Stromsteuer (Brutto)(Maximum)(Euro)" numFmtId="0" hierarchy="19" level="32767"/>
    <cacheField name="[Measures].[Stromsteuer (Brutto)(Minimum)(Euro)]" caption="Stromsteuer (Brutto)(Minimum)(Euro)" numFmtId="0" hierarchy="22" level="32767"/>
  </cacheFields>
  <cacheHierarchies count="56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10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2" unbalanced="0">
      <fieldsUsage count="2">
        <fieldUsage x="-1"/>
        <fieldUsage x="9"/>
      </fieldsUsage>
    </cacheHierarchy>
    <cacheHierarchy uniqueName="[Measures].[Summe]" caption="Summe" measure="1" displayFolder="" measureGroup="Preisdaten" count="0"/>
    <cacheHierarchy uniqueName="[Measures].[Anzahl]" caption="Anzahl" measure="1" displayFolder="" measureGroup="Preisdaten" count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 oneField="1">
      <fieldsUsage count="1">
        <fieldUsage x="12"/>
      </fieldsUsage>
    </cacheHierarchy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 oneField="1">
      <fieldsUsage count="1">
        <fieldUsage x="13"/>
      </fieldsUsage>
    </cacheHierarchy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 oneField="1">
      <fieldsUsage count="1">
        <fieldUsage x="11"/>
      </fieldsUsage>
    </cacheHierarchy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/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/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/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/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/>
    <cacheHierarchy uniqueName="[Measures].[Steuern und Abgaben von Power (Prozent)(Average)(Euro)]" caption="Steuern und Abgaben von Power (Prozent)(Average)(Euro)" measure="1" displayFolder="" count="0"/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astasia Suglobow" refreshedDate="45921.488782638888" backgroundQuery="1" createdVersion="6" refreshedVersion="8" minRefreshableVersion="3" recordCount="0" supportSubquery="1" supportAdvancedDrill="1" xr:uid="{FD0C9454-0438-40F5-9064-75C512069164}">
  <cacheSource type="external" connectionId="2"/>
  <cacheFields count="14">
    <cacheField name="[Geographie].[Standort].[Land]" caption="Land" numFmtId="0" hierarchy="6" level="1">
      <sharedItems containsSemiMixedTypes="0" containsString="0"/>
    </cacheField>
    <cacheField name="[Geographie].[Standort].[Provinz]" caption="Provinz" numFmtId="0" hierarchy="6" level="2">
      <sharedItems containsSemiMixedTypes="0" containsString="0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/>
    </cacheField>
    <cacheField name="[Geographie].[Standort].[Land].[Mehrwertsteuer]" caption="Mehrwertsteuer" propertyName="Mehrwertsteuer" numFmtId="0" hierarchy="6" level="1" memberPropertyField="1">
      <sharedItems containsSemiMixedTypes="0" containsString="0"/>
    </cacheField>
    <cacheField name="[Geographie].[Standort].[Provinz].[Land]" caption="Land" propertyName="Land" numFmtId="0" hierarchy="6" level="2" memberPropertyField="1">
      <sharedItems containsSemiMixedTypes="0" containsString="0"/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Zeit].[Stunde].[Stunde]" caption="Stunde" numFmtId="0" hierarchy="9" level="1">
      <sharedItems count="24">
        <s v="[Zeit].[Stunde].&amp;[cfcd208495d565ef66e7dff9f98764da]" c="00"/>
        <s v="[Zeit].[Stunde].&amp;[c4ca4238a0b923820dcc509a6f75849b]" c="01"/>
        <s v="[Zeit].[Stunde].&amp;[c81e728d9d4c2f636f067f89cc14862c]" c="02"/>
        <s v="[Zeit].[Stunde].&amp;[eccbc87e4b5ce2fe28308fd9f2a7baf3]" c="03"/>
        <s v="[Zeit].[Stunde].&amp;[a87ff679a2f3e71d9181a67b7542122c]" c="04"/>
        <s v="[Zeit].[Stunde].&amp;[e4da3b7fbbce2345d7772b0674a318d5]" c="05"/>
        <s v="[Zeit].[Stunde].&amp;[1679091c5a880faf6fb5e6087eb1b2dc]" c="06"/>
        <s v="[Zeit].[Stunde].&amp;[8f14e45fceea167a5a36dedd4bea2543]" c="07"/>
        <s v="[Zeit].[Stunde].&amp;[c9f0f895fb98ab9159f51fd0297e236d]" c="08"/>
        <s v="[Zeit].[Stunde].&amp;[45c48cce2e2d7fbdea1afc51c7c6ad26]" c="09"/>
        <s v="[Zeit].[Stunde].&amp;[d3d9446802a44259755d38e6d163e820]" c="10"/>
        <s v="[Zeit].[Stunde].&amp;[6512bd43d9caa6e02c990b0a82652dca]" c="11"/>
        <s v="[Zeit].[Stunde].&amp;[c20ad4d76fe97759aa27a0c99bff6710]" c="12"/>
        <s v="[Zeit].[Stunde].&amp;[c51ce410c124a10e0db5e4b97fc2af39]" c="13"/>
        <s v="[Zeit].[Stunde].&amp;[aab3238922bcc25a6f606eb525ffdc56]" c="14"/>
        <s v="[Zeit].[Stunde].&amp;[9bf31c7ff062936a96d3c8bd1f8f2ff3]" c="15"/>
        <s v="[Zeit].[Stunde].&amp;[c74d97b01eae257e44aa9d5bade97baf]" c="16"/>
        <s v="[Zeit].[Stunde].&amp;[70efdf2ec9b086079795c442636b55fb]" c="17"/>
        <s v="[Zeit].[Stunde].&amp;[6f4922f45568161a8cdf4ad2299f6d23]" c="18"/>
        <s v="[Zeit].[Stunde].&amp;[1f0e3dad99908345f7439f8ffabdffc4]" c="19"/>
        <s v="[Zeit].[Stunde].&amp;[98f13708210194c475687be6106a3b84]" c="20"/>
        <s v="[Zeit].[Stunde].&amp;[3c59dc048e8850243be8079a5c74d079]" c="21"/>
        <s v="[Zeit].[Stunde].&amp;[b6d767d2f8ed5d21a44b0e5886680cb9]" c="22"/>
        <s v="[Zeit].[Stunde].&amp;[37693cfc748049e45d87b8c7d8b9aacd]" c="23"/>
      </sharedItems>
    </cacheField>
    <cacheField name="[Kalender].[Datum].[Datum]" caption="Datum" numFmtId="0" hierarchy="7" level="1">
      <sharedItems containsSemiMixedTypes="0" containsString="0"/>
    </cacheField>
    <cacheField name="[Measures].[Power (Brutto)(Average)(Euro)]" caption="Power (Brutto)(Average)(Euro)" numFmtId="0" hierarchy="43" level="32767"/>
    <cacheField name="[Measures].[Power (Brutto)(Maximum)(Euro)]" caption="Power (Brutto)(Maximum)(Euro)" numFmtId="0" hierarchy="37" level="32767"/>
    <cacheField name="[Measures].[Power (Brutto)(Minimum)(Euro)]" caption="Power (Brutto)(Minimum)(Euro)" numFmtId="0" hierarchy="40" level="32767"/>
  </cacheFields>
  <cacheHierarchies count="56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10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2" unbalanced="0">
      <fieldsUsage count="2">
        <fieldUsage x="-1"/>
        <fieldUsage x="9"/>
      </fieldsUsage>
    </cacheHierarchy>
    <cacheHierarchy uniqueName="[Measures].[Summe]" caption="Summe" measure="1" displayFolder="" measureGroup="Preisdaten" count="0"/>
    <cacheHierarchy uniqueName="[Measures].[Anzahl]" caption="Anzahl" measure="1" displayFolder="" measureGroup="Preisdaten" count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/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/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/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/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/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 oneField="1">
      <fieldsUsage count="1">
        <fieldUsage x="12"/>
      </fieldsUsage>
    </cacheHierarchy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 oneField="1">
      <fieldsUsage count="1">
        <fieldUsage x="13"/>
      </fieldsUsage>
    </cacheHierarchy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 oneField="1">
      <fieldsUsage count="1">
        <fieldUsage x="11"/>
      </fieldsUsage>
    </cacheHierarchy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/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/>
    <cacheHierarchy uniqueName="[Measures].[Steuern und Abgaben von Power (Prozent)(Average)(Euro)]" caption="Steuern und Abgaben von Power (Prozent)(Average)(Euro)" measure="1" displayFolder="" count="0"/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astasia Suglobow" refreshedDate="45921.488788425922" backgroundQuery="1" createdVersion="6" refreshedVersion="8" minRefreshableVersion="3" recordCount="0" supportSubquery="1" supportAdvancedDrill="1" xr:uid="{7549C3DB-7B9D-48D4-BD2A-13C2DB8915EA}">
  <cacheSource type="external" connectionId="2"/>
  <cacheFields count="14">
    <cacheField name="[Geographie].[Standort].[Land]" caption="Land" numFmtId="0" hierarchy="6" level="1">
      <sharedItems containsSemiMixedTypes="0" containsString="0"/>
    </cacheField>
    <cacheField name="[Geographie].[Standort].[Provinz]" caption="Provinz" numFmtId="0" hierarchy="6" level="2">
      <sharedItems containsSemiMixedTypes="0" containsString="0"/>
    </cacheField>
    <cacheField name="[Geographie].[Standort].[Stadt]" caption="Stadt" numFmtId="0" hierarchy="6" level="3">
      <sharedItems containsSemiMixedTypes="0" containsString="0"/>
    </cacheField>
    <cacheField name="[Geographie].[Standort].[Postleitzahl]" caption="Postleitzahl" numFmtId="0" hierarchy="6" level="4">
      <sharedItems containsSemiMixedTypes="0" containsString="0"/>
    </cacheField>
    <cacheField name="[Geographie].[Standort].[Land].[Eurokurs]" caption="Eurokurs" propertyName="Eurokurs" numFmtId="0" hierarchy="6" level="1" memberPropertyField="1">
      <sharedItems containsSemiMixedTypes="0" containsString="0"/>
    </cacheField>
    <cacheField name="[Geographie].[Standort].[Land].[Mehrwertsteuer]" caption="Mehrwertsteuer" propertyName="Mehrwertsteuer" numFmtId="0" hierarchy="6" level="1" memberPropertyField="1">
      <sharedItems containsSemiMixedTypes="0" containsString="0"/>
    </cacheField>
    <cacheField name="[Geographie].[Standort].[Provinz].[Land]" caption="Land" propertyName="Land" numFmtId="0" hierarchy="6" level="2" memberPropertyField="1">
      <sharedItems containsSemiMixedTypes="0" containsString="0"/>
    </cacheField>
    <cacheField name="[Geographie].[Standort].[Stadt].[Provinz]" caption="Provinz" propertyName="Provinz" numFmtId="0" hierarchy="6" level="3" memberPropertyField="1">
      <sharedItems containsSemiMixedTypes="0" containsString="0"/>
    </cacheField>
    <cacheField name="[Geographie].[Standort].[Postleitzahl].[Stadt]" caption="Stadt" propertyName="Stadt" numFmtId="0" hierarchy="6" level="4" memberPropertyField="1">
      <sharedItems containsSemiMixedTypes="0" containsString="0"/>
    </cacheField>
    <cacheField name="[Zeit].[Stunde].[Stunde]" caption="Stunde" numFmtId="0" hierarchy="9" level="1">
      <sharedItems count="24">
        <s v="[Zeit].[Stunde].&amp;[cfcd208495d565ef66e7dff9f98764da]" c="00"/>
        <s v="[Zeit].[Stunde].&amp;[c4ca4238a0b923820dcc509a6f75849b]" c="01"/>
        <s v="[Zeit].[Stunde].&amp;[c81e728d9d4c2f636f067f89cc14862c]" c="02"/>
        <s v="[Zeit].[Stunde].&amp;[eccbc87e4b5ce2fe28308fd9f2a7baf3]" c="03"/>
        <s v="[Zeit].[Stunde].&amp;[a87ff679a2f3e71d9181a67b7542122c]" c="04"/>
        <s v="[Zeit].[Stunde].&amp;[e4da3b7fbbce2345d7772b0674a318d5]" c="05"/>
        <s v="[Zeit].[Stunde].&amp;[1679091c5a880faf6fb5e6087eb1b2dc]" c="06"/>
        <s v="[Zeit].[Stunde].&amp;[8f14e45fceea167a5a36dedd4bea2543]" c="07"/>
        <s v="[Zeit].[Stunde].&amp;[c9f0f895fb98ab9159f51fd0297e236d]" c="08"/>
        <s v="[Zeit].[Stunde].&amp;[45c48cce2e2d7fbdea1afc51c7c6ad26]" c="09"/>
        <s v="[Zeit].[Stunde].&amp;[d3d9446802a44259755d38e6d163e820]" c="10"/>
        <s v="[Zeit].[Stunde].&amp;[6512bd43d9caa6e02c990b0a82652dca]" c="11"/>
        <s v="[Zeit].[Stunde].&amp;[c20ad4d76fe97759aa27a0c99bff6710]" c="12"/>
        <s v="[Zeit].[Stunde].&amp;[c51ce410c124a10e0db5e4b97fc2af39]" c="13"/>
        <s v="[Zeit].[Stunde].&amp;[aab3238922bcc25a6f606eb525ffdc56]" c="14"/>
        <s v="[Zeit].[Stunde].&amp;[9bf31c7ff062936a96d3c8bd1f8f2ff3]" c="15"/>
        <s v="[Zeit].[Stunde].&amp;[c74d97b01eae257e44aa9d5bade97baf]" c="16"/>
        <s v="[Zeit].[Stunde].&amp;[70efdf2ec9b086079795c442636b55fb]" c="17"/>
        <s v="[Zeit].[Stunde].&amp;[6f4922f45568161a8cdf4ad2299f6d23]" c="18"/>
        <s v="[Zeit].[Stunde].&amp;[1f0e3dad99908345f7439f8ffabdffc4]" c="19"/>
        <s v="[Zeit].[Stunde].&amp;[98f13708210194c475687be6106a3b84]" c="20"/>
        <s v="[Zeit].[Stunde].&amp;[3c59dc048e8850243be8079a5c74d079]" c="21"/>
        <s v="[Zeit].[Stunde].&amp;[b6d767d2f8ed5d21a44b0e5886680cb9]" c="22"/>
        <s v="[Zeit].[Stunde].&amp;[37693cfc748049e45d87b8c7d8b9aacd]" c="23"/>
      </sharedItems>
    </cacheField>
    <cacheField name="[Kalender].[Datum].[Datum]" caption="Datum" numFmtId="0" hierarchy="7" level="1">
      <sharedItems containsSemiMixedTypes="0" containsString="0"/>
    </cacheField>
    <cacheField name="[Measures].[Grid (Brutto)(Minimum)(Euro)]" caption="Grid (Brutto)(Minimum)(Euro)" numFmtId="0" hierarchy="31" level="32767"/>
    <cacheField name="[Measures].[Power (Brutto)(Minimum)(Euro)]" caption="Power (Brutto)(Minimum)(Euro)" numFmtId="0" hierarchy="40" level="32767"/>
    <cacheField name="[Measures].[Stromsteuer (Brutto)(Minimum)(Euro)]" caption="Stromsteuer (Brutto)(Minimum)(Euro)" numFmtId="0" hierarchy="22" level="32767"/>
  </cacheFields>
  <cacheHierarchies count="56">
    <cacheHierarchy uniqueName="[Geographie].[Eurokurs]" caption="Eurokurs" attribute="1" defaultMemberUniqueName="[Geographie].[Eurokurs].[All]" allUniqueName="[Geographie].[Eurokurs].[All]" dimensionUniqueName="[Geographie]" displayFolder="" count="0" unbalanced="0"/>
    <cacheHierarchy uniqueName="[Geographie].[Land]" caption="Land" attribute="1" defaultMemberUniqueName="[Geographie].[Land].[All]" allUniqueName="[Geographie].[Land].[All]" dimensionUniqueName="[Geographie]" displayFolder="" count="0" unbalanced="0"/>
    <cacheHierarchy uniqueName="[Geographie].[Mehrwertsteuer]" caption="Mehrwertsteuer" attribute="1" defaultMemberUniqueName="[Geographie].[Mehrwertsteuer].[All]" allUniqueName="[Geographie].[Mehrwertsteuer].[All]" dimensionUniqueName="[Geographie]" displayFolder="" count="0" unbalanced="0"/>
    <cacheHierarchy uniqueName="[Geographie].[Postleitzahl]" caption="Postleitzahl" attribute="1" keyAttribute="1" defaultMemberUniqueName="[Geographie].[Postleitzahl].[All]" allUniqueName="[Geographie].[Postleitzahl].[All]" dimensionUniqueName="[Geographie]" displayFolder="" count="0" unbalanced="0"/>
    <cacheHierarchy uniqueName="[Geographie].[Provinz]" caption="Provinz" attribute="1" defaultMemberUniqueName="[Geographie].[Provinz].[All]" allUniqueName="[Geographie].[Provinz].[All]" dimensionUniqueName="[Geographie]" displayFolder="" count="0" unbalanced="0"/>
    <cacheHierarchy uniqueName="[Geographie].[Stadt]" caption="Stadt" attribute="1" defaultMemberUniqueName="[Geographie].[Stadt].[All]" allUniqueName="[Geographie].[Stadt].[All]" dimensionUniqueName="[Geographie]" displayFolder="" count="0" unbalanced="0"/>
    <cacheHierarchy uniqueName="[Geographie].[Standort]" caption="Standort" defaultMemberUniqueName="[Geographie].[Standort].[All]" allUniqueName="[Geographie].[Standort].[All]" dimensionUniqueName="[Geographi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Kalender].[Datum]" caption="Datum" attribute="1" keyAttribute="1" defaultMemberUniqueName="[Kalender].[Datum].[All]" allUniqueName="[Kalender].[Datum].[All]" dimensionUniqueName="[Kalender]" displayFolder="" count="2" unbalanced="0">
      <fieldsUsage count="2">
        <fieldUsage x="-1"/>
        <fieldUsage x="10"/>
      </fieldsUsage>
    </cacheHierarchy>
    <cacheHierarchy uniqueName="[Preis].[Komponente]" caption="Komponente" attribute="1" keyAttribute="1" defaultMemberUniqueName="[Preis].[Komponente].[All]" allUniqueName="[Preis].[Komponente].[All]" dimensionUniqueName="[Preis]" displayFolder="" count="0" unbalanced="0"/>
    <cacheHierarchy uniqueName="[Zeit].[Stunde]" caption="Stunde" attribute="1" keyAttribute="1" defaultMemberUniqueName="[Zeit].[Stunde].[All]" allUniqueName="[Zeit].[Stunde].[All]" dimensionUniqueName="[Zeit]" displayFolder="" count="2" unbalanced="0">
      <fieldsUsage count="2">
        <fieldUsage x="-1"/>
        <fieldUsage x="9"/>
      </fieldsUsage>
    </cacheHierarchy>
    <cacheHierarchy uniqueName="[Measures].[Summe]" caption="Summe" measure="1" displayFolder="" measureGroup="Preisdaten" count="0"/>
    <cacheHierarchy uniqueName="[Measures].[Anzahl]" caption="Anzahl" measure="1" displayFolder="" measureGroup="Preisdaten" count="0"/>
    <cacheHierarchy uniqueName="[Measures].[Minimum]" caption="Minimum" measure="1" displayFolder="" measureGroup="Preisdaten" count="0"/>
    <cacheHierarchy uniqueName="[Measures].[Maximum]" caption="Maximum" measure="1" displayFolder="" measureGroup="Preisdaten" count="0"/>
    <cacheHierarchy uniqueName="[Measures].[Mehrwertsteuer]" caption="Mehrwertsteuer" measure="1" displayFolder="" count="0"/>
    <cacheHierarchy uniqueName="[Measures].[Eurokurs]" caption="Eurokurs" measure="1" displayFolder="" count="0"/>
    <cacheHierarchy uniqueName="[Measures].[Average]" caption="Average" measure="1" displayFolder="" count="0"/>
    <cacheHierarchy uniqueName="[Measures].[Stromsteuer (Netto)(Maximum)(Euro)]" caption="Stromsteuer (Netto)(Maximum)(Euro)" measure="1" displayFolder="" count="0"/>
    <cacheHierarchy uniqueName="[Measures].[Stromsteuer (MwSt)(Maximum)(Euro)]" caption="Stromsteuer (MwSt)(Maximum)(Euro)" measure="1" displayFolder="" count="0"/>
    <cacheHierarchy uniqueName="[Measures].[Stromsteuer (Brutto)(Maximum)(Euro)]" caption="Stromsteuer (Brutto)(Maximum)(Euro)" measure="1" displayFolder="" count="0"/>
    <cacheHierarchy uniqueName="[Measures].[Stromsteuer (Netto)(Minimum)(Euro)]" caption="Stromsteuer (Netto)(Minimum)(Euro)" measure="1" displayFolder="" count="0"/>
    <cacheHierarchy uniqueName="[Measures].[Stromsteuer (MwSt)(Minimum)(Euro)]" caption="Stromsteuer (MwSt)(Minimum)(Euro)" measure="1" displayFolder="" count="0"/>
    <cacheHierarchy uniqueName="[Measures].[Stromsteuer (Brutto)(Minimum)(Euro)]" caption="Stromsteuer (Brutto)(Minimum)(Euro)" measure="1" displayFolder="" count="0" oneField="1">
      <fieldsUsage count="1">
        <fieldUsage x="13"/>
      </fieldsUsage>
    </cacheHierarchy>
    <cacheHierarchy uniqueName="[Measures].[Stromsteuer (Netto)(Average)(Euro)]" caption="Stromsteuer (Netto)(Average)(Euro)" measure="1" displayFolder="" count="0"/>
    <cacheHierarchy uniqueName="[Measures].[Stromsteuer (MwSt)(Average)(Euro)]" caption="Stromsteuer (MwSt)(Average)(Euro)" measure="1" displayFolder="" count="0"/>
    <cacheHierarchy uniqueName="[Measures].[Stromsteuer (Brutto)(Average)(Euro)]" caption="Stromsteuer (Brutto)(Average)(Euro)" measure="1" displayFolder="" count="0"/>
    <cacheHierarchy uniqueName="[Measures].[Grid (Netto)(Maximum)(Euro)]" caption="Grid (Netto)(Maximum)(Euro)" measure="1" displayFolder="" count="0"/>
    <cacheHierarchy uniqueName="[Measures].[Grid (MwSt)(Maximum)(Euro)]" caption="Grid (MwSt)(Maximum)(Euro)" measure="1" displayFolder="" count="0"/>
    <cacheHierarchy uniqueName="[Measures].[Grid (Brutto)(Maximum)(Euro)]" caption="Grid (Brutto)(Maximum)(Euro)" measure="1" displayFolder="" count="0"/>
    <cacheHierarchy uniqueName="[Measures].[Grid (Netto)(Minimum)(Euro)]" caption="Grid (Netto)(Minimum)(Euro)" measure="1" displayFolder="" count="0"/>
    <cacheHierarchy uniqueName="[Measures].[Grid (MwSt)(Minimum)(Euro)]" caption="Grid (MwSt)(Minimum)(Euro)" measure="1" displayFolder="" count="0"/>
    <cacheHierarchy uniqueName="[Measures].[Grid (Brutto)(Minimum)(Euro)]" caption="Grid (Brutto)(Minimum)(Euro)" measure="1" displayFolder="" count="0" oneField="1">
      <fieldsUsage count="1">
        <fieldUsage x="11"/>
      </fieldsUsage>
    </cacheHierarchy>
    <cacheHierarchy uniqueName="[Measures].[Grid (Netto)(Average)(Euro)]" caption="Grid (Netto)(Average)(Euro)" measure="1" displayFolder="" count="0"/>
    <cacheHierarchy uniqueName="[Measures].[Grid (MwSt)(Average)(Euro)]" caption="Grid (MwSt)(Average)(Euro)" measure="1" displayFolder="" count="0"/>
    <cacheHierarchy uniqueName="[Measures].[Grid (Brutto)(Average)(Euro)]" caption="Grid (Brutto)(Average)(Euro)" measure="1" displayFolder="" count="0"/>
    <cacheHierarchy uniqueName="[Measures].[Power (Netto)(Maximum)(Euro)]" caption="Power (Netto)(Maximum)(Euro)" measure="1" displayFolder="" count="0"/>
    <cacheHierarchy uniqueName="[Measures].[Power (MwSt)(Maximum)(Euro)]" caption="Power (MwSt)(Maximum)(Euro)" measure="1" displayFolder="" count="0"/>
    <cacheHierarchy uniqueName="[Measures].[Power (Brutto)(Maximum)(Euro)]" caption="Power (Brutto)(Maximum)(Euro)" measure="1" displayFolder="" count="0"/>
    <cacheHierarchy uniqueName="[Measures].[Power (Netto)(Minimum)(Euro)]" caption="Power (Netto)(Minimum)(Euro)" measure="1" displayFolder="" count="0"/>
    <cacheHierarchy uniqueName="[Measures].[Power (MwSt)(Minimum)(Euro)]" caption="Power (MwSt)(Minimum)(Euro)" measure="1" displayFolder="" count="0"/>
    <cacheHierarchy uniqueName="[Measures].[Power (Brutto)(Minimum)(Euro)]" caption="Power (Brutto)(Minimum)(Euro)" measure="1" displayFolder="" count="0" oneField="1">
      <fieldsUsage count="1">
        <fieldUsage x="12"/>
      </fieldsUsage>
    </cacheHierarchy>
    <cacheHierarchy uniqueName="[Measures].[Power (Netto)(Average)(Euro)]" caption="Power (Netto)(Average)(Euro)" measure="1" displayFolder="" count="0"/>
    <cacheHierarchy uniqueName="[Measures].[Power (MwSt)(Average)(Euro)]" caption="Power (MwSt)(Average)(Euro)" measure="1" displayFolder="" count="0"/>
    <cacheHierarchy uniqueName="[Measures].[Power (Brutto)(Average)(Euro)]" caption="Power (Brutto)(Average)(Euro)" measure="1" displayFolder="" count="0"/>
    <cacheHierarchy uniqueName="[Measures].[Gesamtpreis (Netto)(Maximum)(Euro)]" caption="Gesamtpreis (Netto)(Maximum)(Euro)" measure="1" displayFolder="" count="0"/>
    <cacheHierarchy uniqueName="[Measures].[Gesamtpreis (Brutto)(Maximum)(Euro)]" caption="Gesamtpreis (Brutto)(Maximum)(Euro)" measure="1" displayFolder="" count="0"/>
    <cacheHierarchy uniqueName="[Measures].[Steuern und Abgaben (Maximum)(Euro)]" caption="Steuern und Abgaben (Maximum)(Euro)" measure="1" displayFolder="" count="0"/>
    <cacheHierarchy uniqueName="[Measures].[Steuern und Abgaben von Power (Prozent)(Maximum)(Euro)]" caption="Steuern und Abgaben von Power (Prozent)(Maximum)(Euro)" measure="1" displayFolder="" count="0"/>
    <cacheHierarchy uniqueName="[Measures].[Gesamtpreis (Netto)(Minimum)(Euro)]" caption="Gesamtpreis (Netto)(Minimum)(Euro)" measure="1" displayFolder="" count="0"/>
    <cacheHierarchy uniqueName="[Measures].[Gesamtpreis (Brutto)(Minimum)(Euro)]" caption="Gesamtpreis (Brutto)(Minimum)(Euro)" measure="1" displayFolder="" count="0"/>
    <cacheHierarchy uniqueName="[Measures].[Steuern und Abgaben (Minimum)(Euro)]" caption="Steuern und Abgaben (Minimum)(Euro)" measure="1" displayFolder="" count="0"/>
    <cacheHierarchy uniqueName="[Measures].[Steuern und Abgaben von Power (Prozent)(Minimum)(Euro)]" caption="Steuern und Abgaben von Power (Prozent)(Minimum)(Euro)" measure="1" displayFolder="" count="0"/>
    <cacheHierarchy uniqueName="[Measures].[Gesamtpreis (Netto)(Average)(Euro)]" caption="Gesamtpreis (Netto)(Average)(Euro)" measure="1" displayFolder="" count="0"/>
    <cacheHierarchy uniqueName="[Measures].[Gesamtpreis (Brutto)(Average)(Euro)]" caption="Gesamtpreis (Brutto)(Average)(Euro)" measure="1" displayFolder="" count="0"/>
    <cacheHierarchy uniqueName="[Measures].[Steuern und Abgaben (Average)(Euro)]" caption="Steuern und Abgaben (Average)(Euro)" measure="1" displayFolder="" count="0"/>
    <cacheHierarchy uniqueName="[Measures].[Steuern und Abgaben von Power (Prozent)(Average)(Euro)]" caption="Steuern und Abgaben von Power (Prozent)(Average)(Euro)" measure="1" displayFolder="" count="0"/>
  </cacheHierarchies>
  <kpis count="0"/>
  <dimensions count="5">
    <dimension name="Geographie" uniqueName="[Geographie]" caption="Geographie"/>
    <dimension name="Kalender" uniqueName="[Kalender]" caption="Kalender"/>
    <dimension measure="1" name="Measures" uniqueName="[Measures]" caption="Measures"/>
    <dimension name="Preis" uniqueName="[Preis]" caption="Preis"/>
    <dimension name="Zeit" uniqueName="[Zeit]" caption="Zeit"/>
  </dimensions>
  <measureGroups count="1">
    <measureGroup name="Preisdaten" caption="Preisdaten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553FF-38F6-44C3-B8AE-3B77FB8156B5}" name="PivotTable2" cacheId="43" applyNumberFormats="0" applyBorderFormats="0" applyFontFormats="0" applyPatternFormats="0" applyAlignmentFormats="0" applyWidthHeightFormats="1" dataCaption="Werte" updatedVersion="8" minRefreshableVersion="3" useAutoFormatting="1" itemPrintTitles="1" createdVersion="6" indent="0" outline="1" outlineData="1" multipleFieldFilters="0" chartFormat="1" fieldListSortAscending="1">
  <location ref="B4:F7" firstHeaderRow="1" firstDataRow="2" firstDataCol="1" rowPageCount="1" colPageCount="1"/>
  <pivotFields count="12">
    <pivotField axis="axisRow" allDrilled="1" subtotalTop="0" showAll="0" dataSourceSort="1" defaultSubtotal="0">
      <items count="1">
        <item c="1" x="0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2">
    <i>
      <x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pageFields count="1">
    <pageField fld="10" hier="9" name="[Zeit].[Stunde].[All]" cap="All"/>
  </pageFields>
  <dataFields count="1">
    <dataField fld="9" baseField="0" baseItem="0"/>
  </dataFields>
  <pivotHierarchies count="56">
    <pivotHierarchy/>
    <pivotHierarchy/>
    <pivotHierarchy/>
    <pivotHierarchy/>
    <pivotHierarchy/>
    <pivotHierarchy/>
    <pivotHierarchy>
      <mps count="5">
        <mp field="4"/>
        <mp field="5"/>
        <mp field="6"/>
        <mp field="7"/>
        <mp field="8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A1C55-07AC-49D4-9B73-C020FF9F239F}" name="PivotTable21" cacheId="31" applyNumberFormats="0" applyBorderFormats="0" applyFontFormats="0" applyPatternFormats="0" applyAlignmentFormats="0" applyWidthHeightFormats="1" dataCaption="Werte" updatedVersion="8" minRefreshableVersion="3" useAutoFormatting="1" itemPrintTitles="1" createdVersion="6" indent="0" outline="1" outlineData="1" multipleFieldFilters="0" chartFormat="2" fieldListSortAscending="1">
  <location ref="C85:F110" firstHeaderRow="0" firstDataRow="1" firstDataCol="1" rowPageCount="2" colPageCount="1"/>
  <pivotFields count="14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6" name="[Geographie].[Standort].[Land].&amp;[5869efb178cbefee33172ba03d331cb0]" cap="Deutschland"/>
    <pageField fld="10" hier="7" name="[Kalender].[Datum].[All]" cap="All"/>
  </pageFields>
  <dataFields count="3">
    <dataField fld="11" baseField="0" baseItem="0"/>
    <dataField fld="12" baseField="0" baseItem="0"/>
    <dataField fld="13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56">
    <pivotHierarchy/>
    <pivotHierarchy/>
    <pivotHierarchy/>
    <pivotHierarchy/>
    <pivotHierarchy/>
    <pivotHierarchy/>
    <pivotHierarchy>
      <mps count="5">
        <mp field="4"/>
        <mp field="5"/>
        <mp field="6"/>
        <mp field="7"/>
        <mp field="8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BAC268-6D20-4CA7-96D8-CD47A70CB55F}" name="PivotTable20" cacheId="34" applyNumberFormats="0" applyBorderFormats="0" applyFontFormats="0" applyPatternFormats="0" applyAlignmentFormats="0" applyWidthHeightFormats="1" dataCaption="Werte" updatedVersion="8" minRefreshableVersion="3" useAutoFormatting="1" itemPrintTitles="1" createdVersion="6" indent="0" outline="1" outlineData="1" multipleFieldFilters="0" chartFormat="2" fieldListSortAscending="1">
  <location ref="C47:F72" firstHeaderRow="0" firstDataRow="1" firstDataCol="1" rowPageCount="2" colPageCount="1"/>
  <pivotFields count="14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6" name="[Geographie].[Standort].[Land].&amp;[5869efb178cbefee33172ba03d331cb0]" cap="Deutschland"/>
    <pageField fld="10" hier="7" name="[Kalender].[Datum].[All]" cap="All"/>
  </pageFields>
  <dataFields count="3">
    <dataField fld="11" baseField="0" baseItem="0"/>
    <dataField fld="12" baseField="0" baseItem="0"/>
    <dataField fld="13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56">
    <pivotHierarchy/>
    <pivotHierarchy/>
    <pivotHierarchy/>
    <pivotHierarchy/>
    <pivotHierarchy/>
    <pivotHierarchy/>
    <pivotHierarchy>
      <mps count="5">
        <mp field="4"/>
        <mp field="5"/>
        <mp field="6"/>
        <mp field="7"/>
        <mp field="8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9B38D-6DC3-4A8C-9471-42F1B50C03F8}" name="PivotTable19" cacheId="37" applyNumberFormats="0" applyBorderFormats="0" applyFontFormats="0" applyPatternFormats="0" applyAlignmentFormats="0" applyWidthHeightFormats="1" dataCaption="Werte" updatedVersion="8" minRefreshableVersion="3" useAutoFormatting="1" itemPrintTitles="1" createdVersion="6" indent="0" outline="1" outlineData="1" multipleFieldFilters="0" chartFormat="2" fieldListSortAscending="1">
  <location ref="C9:F34" firstHeaderRow="0" firstDataRow="1" firstDataCol="1" rowPageCount="2" colPageCount="1"/>
  <pivotFields count="14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6" name="[Geographie].[Standort].[Land].&amp;[5869efb178cbefee33172ba03d331cb0]" cap="Deutschland"/>
    <pageField fld="10" hier="7" name="[Kalender].[Datum].[All]" cap="All"/>
  </pageFields>
  <dataFields count="3">
    <dataField fld="11" baseField="0" baseItem="0"/>
    <dataField fld="12" baseField="0" baseItem="0"/>
    <dataField fld="13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56">
    <pivotHierarchy/>
    <pivotHierarchy/>
    <pivotHierarchy/>
    <pivotHierarchy/>
    <pivotHierarchy/>
    <pivotHierarchy/>
    <pivotHierarchy>
      <mps count="5">
        <mp field="4"/>
        <mp field="5"/>
        <mp field="6"/>
        <mp field="7"/>
        <mp field="8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B024B-00A3-4C33-90D3-5DEABC0D0D1B}" name="PivotTable1" cacheId="126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2" fieldListSortAscending="1">
  <location ref="B67:D92" firstHeaderRow="0" firstDataRow="1" firstDataCol="1" rowPageCount="2" colPageCount="1"/>
  <pivotFields count="13"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</pivotFields>
  <rowFields count="1">
    <field x="1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6" name="[Geographie].[Standort].[Stadt].&amp;[71672fbd0a29625a62e53831e800818d]" cap="Dresden"/>
    <pageField fld="2" hier="7" name="[Kalender].[Datum].&amp;[d6ca37af8e2faed2db7161ee29827904]" cap="2025-09-18"/>
  </pageFields>
  <dataFields count="2">
    <dataField fld="0" baseField="0" baseItem="0"/>
    <dataField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6">
    <pivotHierarchy/>
    <pivotHierarchy/>
    <pivotHierarchy/>
    <pivotHierarchy/>
    <pivotHierarchy/>
    <pivotHierarchy/>
    <pivotHierarchy>
      <mps count="5">
        <mp field="7"/>
        <mp field="8"/>
        <mp field="9"/>
        <mp field="10"/>
        <mp field="11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760E2-9338-4F4F-B119-ED174F18CA93}" name="PivotTable5" cacheId="28" applyNumberFormats="0" applyBorderFormats="0" applyFontFormats="0" applyPatternFormats="0" applyAlignmentFormats="0" applyWidthHeightFormats="1" dataCaption="Werte" updatedVersion="8" minRefreshableVersion="3" useAutoFormatting="1" itemPrintTitles="1" createdVersion="6" indent="0" outline="1" outlineData="1" multipleFieldFilters="0" chartFormat="3" fieldListSortAscending="1">
  <location ref="B4:C29" firstHeaderRow="1" firstDataRow="1" firstDataCol="1" rowPageCount="2" colPageCount="1"/>
  <pivotFields count="12"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2">
    <pageField fld="11" hier="7" name="[Kalender].[Datum].&amp;[5e1be4aa0b90bbbf90c7c009b37a354c]" cap="2025-09-17"/>
    <pageField fld="2" hier="6" name="[Geographie].[Standort].[Land].&amp;[5869efb178cbefee33172ba03d331cb0]" cap="Deutschland"/>
  </pageField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/>
    <pivotHierarchy/>
    <pivotHierarchy/>
    <pivotHierarchy/>
    <pivotHierarchy/>
    <pivotHierarchy/>
    <pivotHierarchy>
      <mps count="5">
        <mp field="6"/>
        <mp field="7"/>
        <mp field="8"/>
        <mp field="9"/>
        <mp field="10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E5B986-2B8A-4C51-A201-1580171FEB1E}" name="PivotTable8" cacheId="16" applyNumberFormats="0" applyBorderFormats="0" applyFontFormats="0" applyPatternFormats="0" applyAlignmentFormats="0" applyWidthHeightFormats="1" dataCaption="Werte" updatedVersion="8" minRefreshableVersion="3" useAutoFormatting="1" itemPrintTitles="1" createdVersion="6" indent="0" outline="1" outlineData="1" multipleFieldFilters="0" chartFormat="5" fieldListSortAscending="1">
  <location ref="D86:H103" firstHeaderRow="0" firstDataRow="1" firstDataCol="1" rowPageCount="1" colPageCount="1"/>
  <pivotFields count="14">
    <pivotField axis="axisRow" allDrilled="1" subtotalTop="0" showAll="0" dataSourceSort="1" defaultSubtotal="0">
      <items count="1">
        <item s="1" c="1" x="0" d="1"/>
      </items>
    </pivotField>
    <pivotField axis="axisRow" subtotalTop="0" showAll="0" dataSourceSort="1" defaultSubtotal="0">
      <items count="1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9" hier="7" name="[Kalender].[Datum].[All]" cap="All"/>
  </pageFields>
  <dataFields count="4">
    <dataField fld="10" baseField="0" baseItem="0"/>
    <dataField fld="11" baseField="0" baseItem="0"/>
    <dataField fld="12" baseField="0" baseItem="0"/>
    <dataField fld="13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56">
    <pivotHierarchy/>
    <pivotHierarchy/>
    <pivotHierarchy/>
    <pivotHierarchy/>
    <pivotHierarchy/>
    <pivotHierarchy/>
    <pivotHierarchy>
      <mps count="5">
        <mp field="4"/>
        <mp field="5"/>
        <mp field="6"/>
        <mp field="7"/>
        <mp field="8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E71A5-7502-4AEB-9424-F913771FB588}" name="PivotTable7" cacheId="19" applyNumberFormats="0" applyBorderFormats="0" applyFontFormats="0" applyPatternFormats="0" applyAlignmentFormats="0" applyWidthHeightFormats="1" dataCaption="Werte" updatedVersion="8" minRefreshableVersion="3" useAutoFormatting="1" itemPrintTitles="1" createdVersion="6" indent="0" outline="1" outlineData="1" multipleFieldFilters="0" chartFormat="4" fieldListSortAscending="1">
  <location ref="E49:F74" firstHeaderRow="1" firstDataRow="1" firstDataCol="1" rowPageCount="2" colPageCount="1"/>
  <pivotFields count="12"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2">
    <pageField fld="10" hier="7" name="[Kalender].[Datum].[All]" cap="All"/>
    <pageField fld="1" hier="6" name="[Geographie].[Standort].[Land].&amp;[5869efb178cbefee33172ba03d331cb0]" cap="Deutschland"/>
  </pageFields>
  <dataFields count="1">
    <dataField fld="11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/>
    <pivotHierarchy/>
    <pivotHierarchy/>
    <pivotHierarchy/>
    <pivotHierarchy/>
    <pivotHierarchy/>
    <pivotHierarchy>
      <mps count="5">
        <mp field="5"/>
        <mp field="6"/>
        <mp field="7"/>
        <mp field="8"/>
        <mp field="9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E5E76-FC7F-4F37-B251-E4452A2EE5C2}" name="PivotTable1" cacheId="49" applyNumberFormats="0" applyBorderFormats="0" applyFontFormats="0" applyPatternFormats="0" applyAlignmentFormats="0" applyWidthHeightFormats="1" dataCaption="Werte" updatedVersion="8" minRefreshableVersion="3" useAutoFormatting="1" itemPrintTitles="1" createdVersion="6" indent="0" outline="1" outlineData="1" multipleFieldFilters="0" chartFormat="1" fieldListSortAscending="1">
  <location ref="C8:G33" firstHeaderRow="0" firstDataRow="1" firstDataCol="1" rowPageCount="2" colPageCount="1"/>
  <pivotFields count="15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Page" allDrilled="1" subtotalTop="0" showAll="0" dataSourceSort="1" defaultSubtotal="0" defaultAttributeDrillState="1"/>
  </pivotFields>
  <rowFields count="1">
    <field x="1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hier="6" name="[Geographie].[Standort].[Land].&amp;[5869efb178cbefee33172ba03d331cb0]" cap="Deutschland"/>
    <pageField fld="14" hier="7" name="[Kalender].[Datum].&amp;[5e1be4aa0b90bbbf90c7c009b37a354c]" cap="2025-09-17"/>
  </pageFields>
  <dataFields count="4">
    <dataField fld="9" baseField="0" baseItem="0"/>
    <dataField fld="10" baseField="0" baseItem="0"/>
    <dataField fld="11" baseField="0" baseItem="0"/>
    <dataField fld="12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56">
    <pivotHierarchy/>
    <pivotHierarchy/>
    <pivotHierarchy/>
    <pivotHierarchy/>
    <pivotHierarchy/>
    <pivotHierarchy/>
    <pivotHierarchy>
      <mps count="5">
        <mp field="4"/>
        <mp field="5"/>
        <mp field="6"/>
        <mp field="7"/>
        <mp field="8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F89B0-2115-4B34-A96D-49D6A7AFFD0B}" name="PivotTable10" cacheId="40" applyNumberFormats="0" applyBorderFormats="0" applyFontFormats="0" applyPatternFormats="0" applyAlignmentFormats="0" applyWidthHeightFormats="1" dataCaption="Werte" updatedVersion="8" minRefreshableVersion="3" useAutoFormatting="1" itemPrintTitles="1" createdVersion="6" indent="0" outline="1" outlineData="1" multipleFieldFilters="0" chartFormat="2" fieldListSortAscending="1">
  <location ref="C91:F116" firstHeaderRow="0" firstDataRow="1" firstDataCol="1" rowPageCount="2" colPageCount="1"/>
  <pivotFields count="14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6" name="[Geographie].[Standort].[Land].&amp;[5869efb178cbefee33172ba03d331cb0]" cap="Deutschland"/>
    <pageField fld="10" hier="7" name="[Kalender].[Datum].[All]" cap="All"/>
  </pageFields>
  <dataFields count="3">
    <dataField fld="11" baseField="0" baseItem="0"/>
    <dataField fld="12" baseField="0" baseItem="0"/>
    <dataField fld="13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56">
    <pivotHierarchy/>
    <pivotHierarchy/>
    <pivotHierarchy/>
    <pivotHierarchy/>
    <pivotHierarchy/>
    <pivotHierarchy/>
    <pivotHierarchy>
      <mps count="5">
        <mp field="4"/>
        <mp field="5"/>
        <mp field="6"/>
        <mp field="7"/>
        <mp field="8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BBAC80-D7B6-40FC-A802-70D6955F07C9}" name="PivotTable9" cacheId="13" applyNumberFormats="0" applyBorderFormats="0" applyFontFormats="0" applyPatternFormats="0" applyAlignmentFormats="0" applyWidthHeightFormats="1" dataCaption="Werte" updatedVersion="8" minRefreshableVersion="3" useAutoFormatting="1" itemPrintTitles="1" createdVersion="6" indent="0" outline="1" outlineData="1" multipleFieldFilters="0" chartFormat="5" fieldListSortAscending="1">
  <location ref="C49:D71" firstHeaderRow="1" firstDataRow="1" firstDataCol="1" rowPageCount="2" colPageCount="1"/>
  <pivotFields count="12"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rowItems>
  <colItems count="1">
    <i/>
  </colItems>
  <pageFields count="2">
    <pageField fld="10" hier="7" name="[Kalender].[Datum].[All]" cap="All"/>
    <pageField fld="1" hier="6" name="[Geographie].[Standort].[Land].&amp;[5869efb178cbefee33172ba03d331cb0]" cap="Deutschland"/>
  </pageFields>
  <dataFields count="1">
    <dataField fld="11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6">
    <pivotHierarchy/>
    <pivotHierarchy/>
    <pivotHierarchy/>
    <pivotHierarchy/>
    <pivotHierarchy/>
    <pivotHierarchy/>
    <pivotHierarchy>
      <mps count="5">
        <mp field="5"/>
        <mp field="6"/>
        <mp field="7"/>
        <mp field="8"/>
        <mp field="9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484CA6-22B9-4051-827D-C705A3258A20}" name="PivotTable6" cacheId="22" applyNumberFormats="0" applyBorderFormats="0" applyFontFormats="0" applyPatternFormats="0" applyAlignmentFormats="0" applyWidthHeightFormats="1" dataCaption="Werte" updatedVersion="8" minRefreshableVersion="3" useAutoFormatting="1" itemPrintTitles="1" createdVersion="6" indent="0" outline="1" outlineData="1" multipleFieldFilters="0" chartFormat="4" fieldListSortAscending="1">
  <location ref="C8:G25" firstHeaderRow="0" firstDataRow="1" firstDataCol="1" rowPageCount="1" colPageCount="1"/>
  <pivotFields count="14">
    <pivotField axis="axisRow" allDrilled="1" subtotalTop="0" showAll="0" dataSourceSort="1" defaultSubtotal="0">
      <items count="1">
        <item s="1" c="1" x="0" d="1"/>
      </items>
    </pivotField>
    <pivotField axis="axisRow" subtotalTop="0" showAll="0" dataSourceSort="1" defaultSubtotal="0">
      <items count="1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9" hier="7" name="[Kalender].[Datum].[All]" cap="All"/>
  </pageFields>
  <dataFields count="4">
    <dataField fld="10" baseField="0" baseItem="0"/>
    <dataField fld="11" baseField="0" baseItem="0"/>
    <dataField fld="12" baseField="0" baseItem="0"/>
    <dataField fld="13" baseField="0" baseItem="0"/>
  </dataFields>
  <chartFormats count="1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2"/>
          </reference>
          <reference field="9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2"/>
          </reference>
          <reference field="9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56">
    <pivotHierarchy/>
    <pivotHierarchy/>
    <pivotHierarchy/>
    <pivotHierarchy/>
    <pivotHierarchy/>
    <pivotHierarchy/>
    <pivotHierarchy>
      <mps count="5">
        <mp field="4"/>
        <mp field="5"/>
        <mp field="6"/>
        <mp field="7"/>
        <mp field="8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F05E5-1C6C-4B17-A4A6-BC6F6EEA5FE7}">
  <dimension ref="B2:F7"/>
  <sheetViews>
    <sheetView workbookViewId="0">
      <selection activeCell="E6" sqref="E6"/>
    </sheetView>
  </sheetViews>
  <sheetFormatPr baseColWidth="10" defaultRowHeight="14.5" x14ac:dyDescent="0.35"/>
  <cols>
    <col min="2" max="2" width="20.7265625" bestFit="1" customWidth="1"/>
    <col min="3" max="3" width="22" bestFit="1" customWidth="1"/>
    <col min="4" max="5" width="10.08984375" bestFit="1" customWidth="1"/>
    <col min="6" max="6" width="14.36328125" bestFit="1" customWidth="1"/>
    <col min="7" max="7" width="14.81640625" bestFit="1" customWidth="1"/>
    <col min="8" max="8" width="6.6328125" bestFit="1" customWidth="1"/>
  </cols>
  <sheetData>
    <row r="2" spans="2:6" x14ac:dyDescent="0.35">
      <c r="B2" s="1" t="s">
        <v>34</v>
      </c>
      <c r="C2" t="s" vm="2">
        <v>35</v>
      </c>
    </row>
    <row r="4" spans="2:6" x14ac:dyDescent="0.35">
      <c r="B4" s="1" t="s">
        <v>32</v>
      </c>
      <c r="C4" s="1" t="s">
        <v>36</v>
      </c>
    </row>
    <row r="5" spans="2:6" x14ac:dyDescent="0.35">
      <c r="B5" s="1" t="s">
        <v>0</v>
      </c>
      <c r="C5" t="s">
        <v>64</v>
      </c>
      <c r="D5" t="s">
        <v>65</v>
      </c>
      <c r="E5" t="s">
        <v>66</v>
      </c>
      <c r="F5" t="s">
        <v>2</v>
      </c>
    </row>
    <row r="6" spans="2:6" x14ac:dyDescent="0.35">
      <c r="B6" s="2" t="s">
        <v>1</v>
      </c>
      <c r="C6" s="3">
        <v>585576</v>
      </c>
      <c r="D6" s="3">
        <v>585576</v>
      </c>
      <c r="E6" s="3">
        <v>583848</v>
      </c>
      <c r="F6" s="3">
        <v>1755000</v>
      </c>
    </row>
    <row r="7" spans="2:6" x14ac:dyDescent="0.35">
      <c r="B7" s="2" t="s">
        <v>2</v>
      </c>
      <c r="C7" s="3">
        <v>585576</v>
      </c>
      <c r="D7" s="3">
        <v>585576</v>
      </c>
      <c r="E7" s="3">
        <v>583848</v>
      </c>
      <c r="F7" s="3">
        <v>1755000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A050-D44F-4FC5-92C2-62D244014B6E}">
  <dimension ref="B1:D92"/>
  <sheetViews>
    <sheetView tabSelected="1" zoomScale="70" zoomScaleNormal="70" workbookViewId="0">
      <selection activeCell="C77" sqref="C77"/>
    </sheetView>
  </sheetViews>
  <sheetFormatPr baseColWidth="10" defaultRowHeight="14.5" x14ac:dyDescent="0.35"/>
  <cols>
    <col min="2" max="2" width="22.36328125" bestFit="1" customWidth="1"/>
    <col min="3" max="3" width="26.1796875" bestFit="1" customWidth="1"/>
    <col min="4" max="4" width="32.90625" bestFit="1" customWidth="1"/>
  </cols>
  <sheetData>
    <row r="1" spans="2:3" x14ac:dyDescent="0.35">
      <c r="B1" s="1" t="s">
        <v>33</v>
      </c>
      <c r="C1" t="s" vm="5">
        <v>64</v>
      </c>
    </row>
    <row r="2" spans="2:3" x14ac:dyDescent="0.35">
      <c r="B2" s="1" t="s">
        <v>3</v>
      </c>
      <c r="C2" t="s" vm="3">
        <v>1</v>
      </c>
    </row>
    <row r="4" spans="2:3" x14ac:dyDescent="0.35">
      <c r="B4" s="1" t="s">
        <v>0</v>
      </c>
      <c r="C4" t="s">
        <v>37</v>
      </c>
    </row>
    <row r="5" spans="2:3" x14ac:dyDescent="0.35">
      <c r="B5" s="2" t="s">
        <v>8</v>
      </c>
      <c r="C5" s="5">
        <v>2.9268004254481172</v>
      </c>
    </row>
    <row r="6" spans="2:3" x14ac:dyDescent="0.35">
      <c r="B6" s="2" t="s">
        <v>9</v>
      </c>
      <c r="C6" s="5">
        <v>3.2414247263263922</v>
      </c>
    </row>
    <row r="7" spans="2:3" x14ac:dyDescent="0.35">
      <c r="B7" s="2" t="s">
        <v>10</v>
      </c>
      <c r="C7" s="5">
        <v>3.9893229435632445</v>
      </c>
    </row>
    <row r="8" spans="2:3" x14ac:dyDescent="0.35">
      <c r="B8" s="2" t="s">
        <v>11</v>
      </c>
      <c r="C8" s="5">
        <v>4.1851643324066981</v>
      </c>
    </row>
    <row r="9" spans="2:3" x14ac:dyDescent="0.35">
      <c r="B9" s="2" t="s">
        <v>12</v>
      </c>
      <c r="C9" s="5">
        <v>3.4194245020287655</v>
      </c>
    </row>
    <row r="10" spans="2:3" x14ac:dyDescent="0.35">
      <c r="B10" s="2" t="s">
        <v>13</v>
      </c>
      <c r="C10" s="5">
        <v>2.815548375633151</v>
      </c>
    </row>
    <row r="11" spans="2:3" x14ac:dyDescent="0.35">
      <c r="B11" s="2" t="s">
        <v>14</v>
      </c>
      <c r="C11" s="5">
        <v>2.1511889688433703</v>
      </c>
    </row>
    <row r="12" spans="2:3" x14ac:dyDescent="0.35">
      <c r="B12" s="2" t="s">
        <v>15</v>
      </c>
      <c r="C12" s="5">
        <v>1.8418795406796731</v>
      </c>
    </row>
    <row r="13" spans="2:3" x14ac:dyDescent="0.35">
      <c r="B13" s="2" t="s">
        <v>16</v>
      </c>
      <c r="C13" s="5">
        <v>1.909303195401294</v>
      </c>
    </row>
    <row r="14" spans="2:3" x14ac:dyDescent="0.35">
      <c r="B14" s="2" t="s">
        <v>17</v>
      </c>
      <c r="C14" s="5">
        <v>2.2274917993872423</v>
      </c>
    </row>
    <row r="15" spans="2:3" x14ac:dyDescent="0.35">
      <c r="B15" s="2" t="s">
        <v>18</v>
      </c>
      <c r="C15" s="5">
        <v>2.9941312608064563</v>
      </c>
    </row>
    <row r="16" spans="2:3" x14ac:dyDescent="0.35">
      <c r="B16" s="2" t="s">
        <v>19</v>
      </c>
      <c r="C16" s="5">
        <v>4.8703253652590934</v>
      </c>
    </row>
    <row r="17" spans="2:3" x14ac:dyDescent="0.35">
      <c r="B17" s="2" t="s">
        <v>20</v>
      </c>
      <c r="C17" s="5">
        <v>18.6438542973073</v>
      </c>
    </row>
    <row r="18" spans="2:3" x14ac:dyDescent="0.35">
      <c r="B18" s="2" t="s">
        <v>21</v>
      </c>
      <c r="C18" s="5">
        <v>24.7172746989527</v>
      </c>
    </row>
    <row r="19" spans="2:3" x14ac:dyDescent="0.35">
      <c r="B19" s="2" t="s">
        <v>22</v>
      </c>
      <c r="C19" s="5">
        <v>18.469761332238203</v>
      </c>
    </row>
    <row r="20" spans="2:3" x14ac:dyDescent="0.35">
      <c r="B20" s="2" t="s">
        <v>23</v>
      </c>
      <c r="C20" s="5">
        <v>4.6857185643091581</v>
      </c>
    </row>
    <row r="21" spans="2:3" x14ac:dyDescent="0.35">
      <c r="B21" s="2" t="s">
        <v>24</v>
      </c>
      <c r="C21" s="5">
        <v>2.5762742625828334</v>
      </c>
    </row>
    <row r="22" spans="2:3" x14ac:dyDescent="0.35">
      <c r="B22" s="2" t="s">
        <v>25</v>
      </c>
      <c r="C22" s="5">
        <v>1.9515042738338779</v>
      </c>
    </row>
    <row r="23" spans="2:3" x14ac:dyDescent="0.35">
      <c r="B23" s="2" t="s">
        <v>26</v>
      </c>
      <c r="C23" s="5">
        <v>1.7614961080431899</v>
      </c>
    </row>
    <row r="24" spans="2:3" x14ac:dyDescent="0.35">
      <c r="B24" s="2" t="s">
        <v>27</v>
      </c>
      <c r="C24" s="5">
        <v>1.5488041383010145</v>
      </c>
    </row>
    <row r="25" spans="2:3" x14ac:dyDescent="0.35">
      <c r="B25" s="2" t="s">
        <v>28</v>
      </c>
      <c r="C25" s="5">
        <v>1.7589511750747049</v>
      </c>
    </row>
    <row r="26" spans="2:3" x14ac:dyDescent="0.35">
      <c r="B26" s="2" t="s">
        <v>29</v>
      </c>
      <c r="C26" s="5">
        <v>2.246958281546974</v>
      </c>
    </row>
    <row r="27" spans="2:3" x14ac:dyDescent="0.35">
      <c r="B27" s="2" t="s">
        <v>30</v>
      </c>
      <c r="C27" s="5">
        <v>2.4404700362569955</v>
      </c>
    </row>
    <row r="28" spans="2:3" x14ac:dyDescent="0.35">
      <c r="B28" s="2" t="s">
        <v>31</v>
      </c>
      <c r="C28" s="5">
        <v>2.8406904257417991</v>
      </c>
    </row>
    <row r="29" spans="2:3" x14ac:dyDescent="0.35">
      <c r="B29" s="2" t="s">
        <v>2</v>
      </c>
      <c r="C29" s="5">
        <v>2.7619657557222612</v>
      </c>
    </row>
    <row r="64" spans="2:3" x14ac:dyDescent="0.35">
      <c r="B64" s="1" t="s">
        <v>3</v>
      </c>
      <c r="C64" t="s" vm="9">
        <v>69</v>
      </c>
    </row>
    <row r="65" spans="2:4" x14ac:dyDescent="0.35">
      <c r="B65" s="1" t="s">
        <v>33</v>
      </c>
      <c r="C65" t="s" vm="8">
        <v>65</v>
      </c>
    </row>
    <row r="67" spans="2:4" x14ac:dyDescent="0.35">
      <c r="B67" s="1" t="s">
        <v>0</v>
      </c>
      <c r="C67" t="s">
        <v>67</v>
      </c>
      <c r="D67" t="s">
        <v>68</v>
      </c>
    </row>
    <row r="68" spans="2:4" x14ac:dyDescent="0.35">
      <c r="B68" s="2" t="s">
        <v>8</v>
      </c>
      <c r="C68" s="3">
        <v>5.3099999999999994E-2</v>
      </c>
      <c r="D68" s="3">
        <v>0.232738</v>
      </c>
    </row>
    <row r="69" spans="2:4" x14ac:dyDescent="0.35">
      <c r="B69" s="2" t="s">
        <v>9</v>
      </c>
      <c r="C69" s="3">
        <v>4.8300000000000003E-2</v>
      </c>
      <c r="D69" s="3">
        <v>0.23182599999999998</v>
      </c>
    </row>
    <row r="70" spans="2:4" x14ac:dyDescent="0.35">
      <c r="B70" s="2" t="s">
        <v>10</v>
      </c>
      <c r="C70" s="3">
        <v>3.8499999999999986E-2</v>
      </c>
      <c r="D70" s="3">
        <v>0.229964</v>
      </c>
    </row>
    <row r="71" spans="2:4" x14ac:dyDescent="0.35">
      <c r="B71" s="2" t="s">
        <v>11</v>
      </c>
      <c r="C71" s="3">
        <v>3.7999999999999992E-2</v>
      </c>
      <c r="D71" s="3">
        <v>0.22986899999999999</v>
      </c>
    </row>
    <row r="72" spans="2:4" x14ac:dyDescent="0.35">
      <c r="B72" s="2" t="s">
        <v>12</v>
      </c>
      <c r="C72" s="3">
        <v>4.8099999999999997E-2</v>
      </c>
      <c r="D72" s="3">
        <v>0.23178799999999997</v>
      </c>
    </row>
    <row r="73" spans="2:4" x14ac:dyDescent="0.35">
      <c r="B73" s="2" t="s">
        <v>13</v>
      </c>
      <c r="C73" s="3">
        <v>7.4100000000000013E-2</v>
      </c>
      <c r="D73" s="3">
        <v>0.23672799999999999</v>
      </c>
    </row>
    <row r="74" spans="2:4" x14ac:dyDescent="0.35">
      <c r="B74" s="2" t="s">
        <v>14</v>
      </c>
      <c r="C74" s="3">
        <v>0.10579999999999999</v>
      </c>
      <c r="D74" s="3">
        <v>0.24275099999999994</v>
      </c>
    </row>
    <row r="75" spans="2:4" x14ac:dyDescent="0.35">
      <c r="B75" s="2" t="s">
        <v>15</v>
      </c>
      <c r="C75" s="3">
        <v>0.11719999999999998</v>
      </c>
      <c r="D75" s="3">
        <v>0.244917</v>
      </c>
    </row>
    <row r="76" spans="2:4" x14ac:dyDescent="0.35">
      <c r="B76" s="2" t="s">
        <v>16</v>
      </c>
      <c r="C76" s="3">
        <v>0.11129999999999997</v>
      </c>
      <c r="D76" s="3">
        <v>0.24379600000000001</v>
      </c>
    </row>
    <row r="77" spans="2:4" x14ac:dyDescent="0.35">
      <c r="B77" s="2" t="s">
        <v>17</v>
      </c>
      <c r="C77" s="3">
        <v>9.080000000000002E-2</v>
      </c>
      <c r="D77" s="3">
        <v>0.239901</v>
      </c>
    </row>
    <row r="78" spans="2:4" x14ac:dyDescent="0.35">
      <c r="B78" s="2" t="s">
        <v>18</v>
      </c>
      <c r="C78" s="3">
        <v>6.5100000000000019E-2</v>
      </c>
      <c r="D78" s="3">
        <v>0.23501799999999998</v>
      </c>
    </row>
    <row r="79" spans="2:4" x14ac:dyDescent="0.35">
      <c r="B79" s="2" t="s">
        <v>19</v>
      </c>
      <c r="C79" s="3">
        <v>5.8999999999999999E-3</v>
      </c>
      <c r="D79" s="3">
        <v>0.22377</v>
      </c>
    </row>
    <row r="80" spans="2:4" x14ac:dyDescent="0.35">
      <c r="B80" s="2" t="s">
        <v>20</v>
      </c>
      <c r="C80" s="3">
        <v>2.0000000000000001E-4</v>
      </c>
      <c r="D80" s="3">
        <v>0.22268699999999997</v>
      </c>
    </row>
    <row r="81" spans="2:4" x14ac:dyDescent="0.35">
      <c r="B81" s="2" t="s">
        <v>21</v>
      </c>
      <c r="C81" s="3">
        <v>0</v>
      </c>
      <c r="D81" s="3">
        <v>0.22264899999999999</v>
      </c>
    </row>
    <row r="82" spans="2:4" x14ac:dyDescent="0.35">
      <c r="B82" s="2" t="s">
        <v>22</v>
      </c>
      <c r="C82" s="3">
        <v>0</v>
      </c>
      <c r="D82" s="3">
        <v>0.22264899999999999</v>
      </c>
    </row>
    <row r="83" spans="2:4" x14ac:dyDescent="0.35">
      <c r="B83" s="2" t="s">
        <v>23</v>
      </c>
      <c r="C83" s="3">
        <v>5.0000000000000012E-4</v>
      </c>
      <c r="D83" s="3">
        <v>0.222744</v>
      </c>
    </row>
    <row r="84" spans="2:4" x14ac:dyDescent="0.35">
      <c r="B84" s="2" t="s">
        <v>24</v>
      </c>
      <c r="C84" s="3">
        <v>1.5299999999999998E-2</v>
      </c>
      <c r="D84" s="3">
        <v>0.22555599999999998</v>
      </c>
    </row>
    <row r="85" spans="2:4" x14ac:dyDescent="0.35">
      <c r="B85" s="2" t="s">
        <v>25</v>
      </c>
      <c r="C85" s="3">
        <v>8.9800000000000005E-2</v>
      </c>
      <c r="D85" s="3">
        <v>0.23971100000000001</v>
      </c>
    </row>
    <row r="86" spans="2:4" x14ac:dyDescent="0.35">
      <c r="B86" s="2" t="s">
        <v>26</v>
      </c>
      <c r="C86" s="3">
        <v>0.11539999999999999</v>
      </c>
      <c r="D86" s="3">
        <v>0.24457499999999993</v>
      </c>
    </row>
    <row r="87" spans="2:4" x14ac:dyDescent="0.35">
      <c r="B87" s="2" t="s">
        <v>27</v>
      </c>
      <c r="C87" s="3">
        <v>0.13420000000000004</v>
      </c>
      <c r="D87" s="3">
        <v>0.24814700000000001</v>
      </c>
    </row>
    <row r="88" spans="2:4" x14ac:dyDescent="0.35">
      <c r="B88" s="2" t="s">
        <v>28</v>
      </c>
      <c r="C88" s="3">
        <v>0.12869999999999998</v>
      </c>
      <c r="D88" s="3">
        <v>0.24710199999999999</v>
      </c>
    </row>
    <row r="89" spans="2:4" x14ac:dyDescent="0.35">
      <c r="B89" s="2" t="s">
        <v>29</v>
      </c>
      <c r="C89" s="3">
        <v>0.11</v>
      </c>
      <c r="D89" s="3">
        <v>0.24354900000000002</v>
      </c>
    </row>
    <row r="90" spans="2:4" x14ac:dyDescent="0.35">
      <c r="B90" s="2" t="s">
        <v>30</v>
      </c>
      <c r="C90" s="3">
        <v>9.8900000000000002E-2</v>
      </c>
      <c r="D90" s="3">
        <v>0.24143999999999999</v>
      </c>
    </row>
    <row r="91" spans="2:4" x14ac:dyDescent="0.35">
      <c r="B91" s="2" t="s">
        <v>31</v>
      </c>
      <c r="C91" s="3">
        <v>8.8200000000000014E-2</v>
      </c>
      <c r="D91" s="3">
        <v>0.23940699999999998</v>
      </c>
    </row>
    <row r="92" spans="2:4" x14ac:dyDescent="0.35">
      <c r="B92" s="2" t="s">
        <v>2</v>
      </c>
      <c r="C92" s="3">
        <v>6.572500000000002E-2</v>
      </c>
      <c r="D92" s="3">
        <v>0.23513674999999995</v>
      </c>
    </row>
  </sheetData>
  <pageMargins left="0.7" right="0.7" top="0.78740157499999996" bottom="0.78740157499999996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3D65-811C-4800-817E-374487A6F65F}">
  <dimension ref="C5:H103"/>
  <sheetViews>
    <sheetView topLeftCell="D1" zoomScale="40" zoomScaleNormal="40" workbookViewId="0">
      <selection activeCell="C5" sqref="C5:I33"/>
    </sheetView>
  </sheetViews>
  <sheetFormatPr baseColWidth="10" defaultRowHeight="14.5" x14ac:dyDescent="0.35"/>
  <cols>
    <col min="3" max="3" width="32.1796875" bestFit="1" customWidth="1"/>
    <col min="4" max="4" width="47.36328125" bestFit="1" customWidth="1"/>
    <col min="5" max="5" width="40.08984375" bestFit="1" customWidth="1"/>
    <col min="6" max="6" width="37.6328125" bestFit="1" customWidth="1"/>
    <col min="7" max="7" width="47.6328125" bestFit="1" customWidth="1"/>
    <col min="8" max="9" width="47.36328125" bestFit="1" customWidth="1"/>
  </cols>
  <sheetData>
    <row r="5" spans="3:7" x14ac:dyDescent="0.35">
      <c r="C5" s="1" t="s">
        <v>3</v>
      </c>
      <c r="D5" t="s" vm="1">
        <v>1</v>
      </c>
    </row>
    <row r="6" spans="3:7" x14ac:dyDescent="0.35">
      <c r="C6" s="1" t="s">
        <v>33</v>
      </c>
      <c r="D6" t="s" vm="7">
        <v>64</v>
      </c>
    </row>
    <row r="8" spans="3:7" x14ac:dyDescent="0.35">
      <c r="C8" s="1" t="s">
        <v>0</v>
      </c>
      <c r="D8" t="s">
        <v>4</v>
      </c>
      <c r="E8" t="s">
        <v>5</v>
      </c>
      <c r="F8" t="s">
        <v>6</v>
      </c>
      <c r="G8" t="s">
        <v>7</v>
      </c>
    </row>
    <row r="9" spans="3:7" x14ac:dyDescent="0.35">
      <c r="C9" s="2" t="s">
        <v>8</v>
      </c>
      <c r="D9" s="3">
        <v>0.10590999999999999</v>
      </c>
      <c r="E9" s="3">
        <v>8.4252000000000007E-2</v>
      </c>
      <c r="F9" s="3">
        <v>0.187663</v>
      </c>
      <c r="G9" s="3">
        <v>0.37782499999999997</v>
      </c>
    </row>
    <row r="10" spans="3:7" x14ac:dyDescent="0.35">
      <c r="C10" s="2" t="s">
        <v>9</v>
      </c>
      <c r="D10" s="3">
        <v>0.10590999999999999</v>
      </c>
      <c r="E10" s="3">
        <v>7.5565000000000007E-2</v>
      </c>
      <c r="F10" s="3">
        <v>0.187663</v>
      </c>
      <c r="G10" s="3">
        <v>0.36913799999999997</v>
      </c>
    </row>
    <row r="11" spans="3:7" x14ac:dyDescent="0.35">
      <c r="C11" s="2" t="s">
        <v>10</v>
      </c>
      <c r="D11" s="3">
        <v>0.10590999999999999</v>
      </c>
      <c r="E11" s="3">
        <v>6.0689999999999994E-2</v>
      </c>
      <c r="F11" s="3">
        <v>0.187663</v>
      </c>
      <c r="G11" s="3">
        <v>0.35426299999999999</v>
      </c>
    </row>
    <row r="12" spans="3:7" x14ac:dyDescent="0.35">
      <c r="C12" s="2" t="s">
        <v>11</v>
      </c>
      <c r="D12" s="3">
        <v>0.10590999999999999</v>
      </c>
      <c r="E12" s="3">
        <v>5.7715000000000002E-2</v>
      </c>
      <c r="F12" s="3">
        <v>0.187663</v>
      </c>
      <c r="G12" s="3">
        <v>0.35128799999999999</v>
      </c>
    </row>
    <row r="13" spans="3:7" x14ac:dyDescent="0.35">
      <c r="C13" s="2" t="s">
        <v>12</v>
      </c>
      <c r="D13" s="3">
        <v>0.10590999999999999</v>
      </c>
      <c r="E13" s="3">
        <v>7.1399999999999991E-2</v>
      </c>
      <c r="F13" s="3">
        <v>0.187663</v>
      </c>
      <c r="G13" s="3">
        <v>0.36497299999999999</v>
      </c>
    </row>
    <row r="14" spans="3:7" x14ac:dyDescent="0.35">
      <c r="C14" s="2" t="s">
        <v>13</v>
      </c>
      <c r="D14" s="3">
        <v>0.10590999999999999</v>
      </c>
      <c r="E14" s="3">
        <v>8.7822000000000011E-2</v>
      </c>
      <c r="F14" s="3">
        <v>0.187663</v>
      </c>
      <c r="G14" s="3">
        <v>0.38139499999999998</v>
      </c>
    </row>
    <row r="15" spans="3:7" x14ac:dyDescent="0.35">
      <c r="C15" s="2" t="s">
        <v>14</v>
      </c>
      <c r="D15" s="3">
        <v>0.10590999999999999</v>
      </c>
      <c r="E15" s="3">
        <v>0.117572</v>
      </c>
      <c r="F15" s="3">
        <v>0.187663</v>
      </c>
      <c r="G15" s="3">
        <v>0.41114499999999998</v>
      </c>
    </row>
    <row r="16" spans="3:7" x14ac:dyDescent="0.35">
      <c r="C16" s="2" t="s">
        <v>15</v>
      </c>
      <c r="D16" s="3">
        <v>0.10590999999999999</v>
      </c>
      <c r="E16" s="3">
        <v>0.13958700000000002</v>
      </c>
      <c r="F16" s="3">
        <v>0.187663</v>
      </c>
      <c r="G16" s="3">
        <v>0.43315999999999999</v>
      </c>
    </row>
    <row r="17" spans="3:7" x14ac:dyDescent="0.35">
      <c r="C17" s="2" t="s">
        <v>16</v>
      </c>
      <c r="D17" s="3">
        <v>0.10590999999999999</v>
      </c>
      <c r="E17" s="3">
        <v>0.13411299999999998</v>
      </c>
      <c r="F17" s="3">
        <v>0.187663</v>
      </c>
      <c r="G17" s="3">
        <v>0.42768599999999996</v>
      </c>
    </row>
    <row r="18" spans="3:7" x14ac:dyDescent="0.35">
      <c r="C18" s="2" t="s">
        <v>17</v>
      </c>
      <c r="D18" s="3">
        <v>0.10590999999999999</v>
      </c>
      <c r="E18" s="3">
        <v>0.11316900000000001</v>
      </c>
      <c r="F18" s="3">
        <v>0.187663</v>
      </c>
      <c r="G18" s="3">
        <v>0.40674199999999999</v>
      </c>
    </row>
    <row r="19" spans="3:7" x14ac:dyDescent="0.35">
      <c r="C19" s="2" t="s">
        <v>18</v>
      </c>
      <c r="D19" s="3">
        <v>0.10590999999999999</v>
      </c>
      <c r="E19" s="3">
        <v>8.2228999999999997E-2</v>
      </c>
      <c r="F19" s="3">
        <v>0.187663</v>
      </c>
      <c r="G19" s="3">
        <v>0.37580199999999997</v>
      </c>
    </row>
    <row r="20" spans="3:7" x14ac:dyDescent="0.35">
      <c r="C20" s="2" t="s">
        <v>19</v>
      </c>
      <c r="D20" s="3">
        <v>0.10590999999999999</v>
      </c>
      <c r="E20" s="3">
        <v>4.9265999999999997E-2</v>
      </c>
      <c r="F20" s="3">
        <v>0.187663</v>
      </c>
      <c r="G20" s="3">
        <v>0.34283899999999995</v>
      </c>
    </row>
    <row r="21" spans="3:7" x14ac:dyDescent="0.35">
      <c r="C21" s="2" t="s">
        <v>20</v>
      </c>
      <c r="D21" s="3">
        <v>0.10590999999999999</v>
      </c>
      <c r="E21" s="3">
        <v>1.2495000000000001E-2</v>
      </c>
      <c r="F21" s="3">
        <v>0.187663</v>
      </c>
      <c r="G21" s="3">
        <v>0.30606799999999995</v>
      </c>
    </row>
    <row r="22" spans="3:7" x14ac:dyDescent="0.35">
      <c r="C22" s="2" t="s">
        <v>21</v>
      </c>
      <c r="D22" s="3">
        <v>0.10590999999999999</v>
      </c>
      <c r="E22" s="3">
        <v>9.4010000000000014E-3</v>
      </c>
      <c r="F22" s="3">
        <v>0.187663</v>
      </c>
      <c r="G22" s="3">
        <v>0.30297399999999997</v>
      </c>
    </row>
    <row r="23" spans="3:7" x14ac:dyDescent="0.35">
      <c r="C23" s="2" t="s">
        <v>22</v>
      </c>
      <c r="D23" s="3">
        <v>0.10590999999999999</v>
      </c>
      <c r="E23" s="3">
        <v>1.2614E-2</v>
      </c>
      <c r="F23" s="3">
        <v>0.187663</v>
      </c>
      <c r="G23" s="3">
        <v>0.30618699999999999</v>
      </c>
    </row>
    <row r="24" spans="3:7" x14ac:dyDescent="0.35">
      <c r="C24" s="2" t="s">
        <v>23</v>
      </c>
      <c r="D24" s="3">
        <v>0.10590999999999999</v>
      </c>
      <c r="E24" s="3">
        <v>5.1289000000000001E-2</v>
      </c>
      <c r="F24" s="3">
        <v>0.187663</v>
      </c>
      <c r="G24" s="3">
        <v>0.344862</v>
      </c>
    </row>
    <row r="25" spans="3:7" x14ac:dyDescent="0.35">
      <c r="C25" s="2" t="s">
        <v>24</v>
      </c>
      <c r="D25" s="3">
        <v>0.10590999999999999</v>
      </c>
      <c r="E25" s="3">
        <v>9.6627999999999992E-2</v>
      </c>
      <c r="F25" s="3">
        <v>0.187663</v>
      </c>
      <c r="G25" s="3">
        <v>0.39020099999999996</v>
      </c>
    </row>
    <row r="26" spans="3:7" x14ac:dyDescent="0.35">
      <c r="C26" s="2" t="s">
        <v>25</v>
      </c>
      <c r="D26" s="3">
        <v>0.10590999999999999</v>
      </c>
      <c r="E26" s="3">
        <v>0.13090000000000002</v>
      </c>
      <c r="F26" s="3">
        <v>0.187663</v>
      </c>
      <c r="G26" s="3">
        <v>0.42447299999999999</v>
      </c>
    </row>
    <row r="27" spans="3:7" x14ac:dyDescent="0.35">
      <c r="C27" s="2" t="s">
        <v>26</v>
      </c>
      <c r="D27" s="3">
        <v>0.10590999999999999</v>
      </c>
      <c r="E27" s="3">
        <v>0.146727</v>
      </c>
      <c r="F27" s="3">
        <v>0.187663</v>
      </c>
      <c r="G27" s="3">
        <v>0.44029999999999997</v>
      </c>
    </row>
    <row r="28" spans="3:7" x14ac:dyDescent="0.35">
      <c r="C28" s="2" t="s">
        <v>27</v>
      </c>
      <c r="D28" s="3">
        <v>0.10590999999999999</v>
      </c>
      <c r="E28" s="3">
        <v>0.16969400000000001</v>
      </c>
      <c r="F28" s="3">
        <v>0.187663</v>
      </c>
      <c r="G28" s="3">
        <v>0.46326699999999998</v>
      </c>
    </row>
    <row r="29" spans="3:7" x14ac:dyDescent="0.35">
      <c r="C29" s="2" t="s">
        <v>28</v>
      </c>
      <c r="D29" s="3">
        <v>0.10590999999999999</v>
      </c>
      <c r="E29" s="3">
        <v>0.14696500000000001</v>
      </c>
      <c r="F29" s="3">
        <v>0.187663</v>
      </c>
      <c r="G29" s="3">
        <v>0.44053799999999999</v>
      </c>
    </row>
    <row r="30" spans="3:7" x14ac:dyDescent="0.35">
      <c r="C30" s="2" t="s">
        <v>29</v>
      </c>
      <c r="D30" s="3">
        <v>0.10590999999999999</v>
      </c>
      <c r="E30" s="3">
        <v>0.112098</v>
      </c>
      <c r="F30" s="3">
        <v>0.187663</v>
      </c>
      <c r="G30" s="3">
        <v>0.405671</v>
      </c>
    </row>
    <row r="31" spans="3:7" x14ac:dyDescent="0.35">
      <c r="C31" s="2" t="s">
        <v>30</v>
      </c>
      <c r="D31" s="3">
        <v>0.10590999999999999</v>
      </c>
      <c r="E31" s="3">
        <v>0.10245899999999999</v>
      </c>
      <c r="F31" s="3">
        <v>0.187663</v>
      </c>
      <c r="G31" s="3">
        <v>0.39603199999999994</v>
      </c>
    </row>
    <row r="32" spans="3:7" x14ac:dyDescent="0.35">
      <c r="C32" s="2" t="s">
        <v>31</v>
      </c>
      <c r="D32" s="3">
        <v>0.10590999999999999</v>
      </c>
      <c r="E32" s="3">
        <v>8.6988999999999997E-2</v>
      </c>
      <c r="F32" s="3">
        <v>0.187663</v>
      </c>
      <c r="G32" s="3">
        <v>0.38056199999999996</v>
      </c>
    </row>
    <row r="33" spans="3:7" x14ac:dyDescent="0.35">
      <c r="C33" s="2" t="s">
        <v>2</v>
      </c>
      <c r="D33" s="3">
        <v>0.10590999999999999</v>
      </c>
      <c r="E33" s="3">
        <v>0.16969400000000001</v>
      </c>
      <c r="F33" s="3">
        <v>0.187663</v>
      </c>
      <c r="G33" s="3">
        <v>0.46326699999999998</v>
      </c>
    </row>
    <row r="46" spans="3:7" x14ac:dyDescent="0.35">
      <c r="E46" s="1" t="s">
        <v>33</v>
      </c>
      <c r="F46" t="s" vm="4">
        <v>35</v>
      </c>
    </row>
    <row r="47" spans="3:7" x14ac:dyDescent="0.35">
      <c r="E47" s="1" t="s">
        <v>3</v>
      </c>
      <c r="F47" t="s" vm="3">
        <v>1</v>
      </c>
    </row>
    <row r="49" spans="5:6" x14ac:dyDescent="0.35">
      <c r="E49" s="1" t="s">
        <v>0</v>
      </c>
      <c r="F49" t="s">
        <v>59</v>
      </c>
    </row>
    <row r="50" spans="5:6" x14ac:dyDescent="0.35">
      <c r="E50" s="2" t="s">
        <v>8</v>
      </c>
      <c r="F50" s="5">
        <v>4.1518488529014839</v>
      </c>
    </row>
    <row r="51" spans="5:6" x14ac:dyDescent="0.35">
      <c r="E51" s="2" t="s">
        <v>9</v>
      </c>
      <c r="F51" s="5">
        <v>4.2392827586206892</v>
      </c>
    </row>
    <row r="52" spans="5:6" x14ac:dyDescent="0.35">
      <c r="E52" s="2" t="s">
        <v>10</v>
      </c>
      <c r="F52" s="5">
        <v>4.1841904761904765</v>
      </c>
    </row>
    <row r="53" spans="5:6" x14ac:dyDescent="0.35">
      <c r="E53" s="2" t="s">
        <v>11</v>
      </c>
      <c r="F53" s="5">
        <v>4.1733514246947072</v>
      </c>
    </row>
    <row r="54" spans="5:6" x14ac:dyDescent="0.35">
      <c r="E54" s="2" t="s">
        <v>12</v>
      </c>
      <c r="F54" s="5">
        <v>4.157202702702703</v>
      </c>
    </row>
    <row r="55" spans="5:6" x14ac:dyDescent="0.35">
      <c r="E55" s="2" t="s">
        <v>13</v>
      </c>
      <c r="F55" s="5">
        <v>3.4664843749999994</v>
      </c>
    </row>
    <row r="56" spans="5:6" x14ac:dyDescent="0.35">
      <c r="E56" s="2" t="s">
        <v>14</v>
      </c>
      <c r="F56" s="5">
        <v>2.6590748528174935</v>
      </c>
    </row>
    <row r="57" spans="5:6" x14ac:dyDescent="0.35">
      <c r="E57" s="2" t="s">
        <v>15</v>
      </c>
      <c r="F57" s="5">
        <v>2.2372315202231516</v>
      </c>
    </row>
    <row r="58" spans="5:6" x14ac:dyDescent="0.35">
      <c r="E58" s="2" t="s">
        <v>16</v>
      </c>
      <c r="F58" s="5">
        <v>2.6715976331360944</v>
      </c>
    </row>
    <row r="59" spans="5:6" x14ac:dyDescent="0.35">
      <c r="E59" s="2" t="s">
        <v>17</v>
      </c>
      <c r="F59" s="5">
        <v>3.2737499999999993</v>
      </c>
    </row>
    <row r="60" spans="5:6" x14ac:dyDescent="0.35">
      <c r="E60" s="2" t="s">
        <v>18</v>
      </c>
      <c r="F60" s="5">
        <v>4.4385238784370475</v>
      </c>
    </row>
    <row r="61" spans="5:6" x14ac:dyDescent="0.35">
      <c r="E61" s="2" t="s">
        <v>19</v>
      </c>
      <c r="F61" s="5">
        <v>7.281135265700482</v>
      </c>
    </row>
    <row r="62" spans="5:6" x14ac:dyDescent="0.35">
      <c r="E62" s="2" t="s">
        <v>20</v>
      </c>
      <c r="F62" s="5">
        <v>28.149333333333328</v>
      </c>
    </row>
    <row r="63" spans="5:6" x14ac:dyDescent="0.35">
      <c r="E63" s="2" t="s">
        <v>21</v>
      </c>
      <c r="F63" s="5">
        <v>37.351139240506321</v>
      </c>
    </row>
    <row r="64" spans="5:6" x14ac:dyDescent="0.35">
      <c r="E64" s="2" t="s">
        <v>22</v>
      </c>
      <c r="F64" s="5">
        <v>27.885566037735849</v>
      </c>
    </row>
    <row r="65" spans="5:6" x14ac:dyDescent="0.35">
      <c r="E65" s="2" t="s">
        <v>23</v>
      </c>
      <c r="F65" s="5">
        <v>7.0014385150812064</v>
      </c>
    </row>
    <row r="66" spans="5:6" x14ac:dyDescent="0.35">
      <c r="E66" s="2" t="s">
        <v>24</v>
      </c>
      <c r="F66" s="5">
        <v>3.8054310344827584</v>
      </c>
    </row>
    <row r="67" spans="5:6" x14ac:dyDescent="0.35">
      <c r="E67" s="2" t="s">
        <v>25</v>
      </c>
      <c r="F67" s="5">
        <v>2.6487353433835845</v>
      </c>
    </row>
    <row r="68" spans="5:6" x14ac:dyDescent="0.35">
      <c r="E68" s="2" t="s">
        <v>26</v>
      </c>
      <c r="F68" s="5">
        <v>1.3403644200626958</v>
      </c>
    </row>
    <row r="69" spans="5:6" x14ac:dyDescent="0.35">
      <c r="E69" s="2" t="s">
        <v>27</v>
      </c>
      <c r="F69" s="5">
        <v>0.90743157380254158</v>
      </c>
    </row>
    <row r="70" spans="5:6" x14ac:dyDescent="0.35">
      <c r="E70" s="2" t="s">
        <v>28</v>
      </c>
      <c r="F70" s="5">
        <v>1.9416288782816227</v>
      </c>
    </row>
    <row r="71" spans="5:6" x14ac:dyDescent="0.35">
      <c r="E71" s="2" t="s">
        <v>29</v>
      </c>
      <c r="F71" s="5">
        <v>2.8158765652951696</v>
      </c>
    </row>
    <row r="72" spans="5:6" x14ac:dyDescent="0.35">
      <c r="E72" s="2" t="s">
        <v>30</v>
      </c>
      <c r="F72" s="5">
        <v>3.1583822042467133</v>
      </c>
    </row>
    <row r="73" spans="5:6" x14ac:dyDescent="0.35">
      <c r="E73" s="2" t="s">
        <v>31</v>
      </c>
      <c r="F73" s="5">
        <v>3.5184920634920629</v>
      </c>
    </row>
    <row r="74" spans="5:6" x14ac:dyDescent="0.35">
      <c r="E74" s="2" t="s">
        <v>2</v>
      </c>
      <c r="F74" s="5">
        <v>0.90743157380254158</v>
      </c>
    </row>
    <row r="84" spans="4:8" x14ac:dyDescent="0.35">
      <c r="D84" s="1" t="s">
        <v>33</v>
      </c>
      <c r="E84" t="s" vm="4">
        <v>35</v>
      </c>
    </row>
    <row r="86" spans="4:8" x14ac:dyDescent="0.35">
      <c r="D86" s="1" t="s">
        <v>0</v>
      </c>
      <c r="E86" t="s">
        <v>7</v>
      </c>
      <c r="F86" t="s">
        <v>6</v>
      </c>
      <c r="G86" t="s">
        <v>60</v>
      </c>
      <c r="H86" t="s">
        <v>4</v>
      </c>
    </row>
    <row r="87" spans="4:8" x14ac:dyDescent="0.35">
      <c r="D87" s="2" t="s">
        <v>1</v>
      </c>
      <c r="E87" s="3"/>
      <c r="F87" s="3"/>
      <c r="G87" s="3"/>
      <c r="H87" s="3"/>
    </row>
    <row r="88" spans="4:8" x14ac:dyDescent="0.35">
      <c r="D88" s="4" t="s">
        <v>38</v>
      </c>
      <c r="E88" s="3">
        <v>0.76624099999999995</v>
      </c>
      <c r="F88" s="3">
        <v>0.17338300000000001</v>
      </c>
      <c r="G88" s="3">
        <v>0.35704099999999994</v>
      </c>
      <c r="H88" s="3">
        <v>0.10590999999999999</v>
      </c>
    </row>
    <row r="89" spans="4:8" x14ac:dyDescent="0.35">
      <c r="D89" s="4" t="s">
        <v>39</v>
      </c>
      <c r="E89" s="3">
        <v>0.78052100000000002</v>
      </c>
      <c r="F89" s="3">
        <v>0.187663</v>
      </c>
      <c r="G89" s="3">
        <v>0.37132100000000001</v>
      </c>
      <c r="H89" s="3">
        <v>0.10590999999999999</v>
      </c>
    </row>
    <row r="90" spans="4:8" x14ac:dyDescent="0.35">
      <c r="D90" s="4" t="s">
        <v>40</v>
      </c>
      <c r="E90" s="3">
        <v>0.71150099999999994</v>
      </c>
      <c r="F90" s="3">
        <v>0.118643</v>
      </c>
      <c r="G90" s="3">
        <v>0.30230099999999993</v>
      </c>
      <c r="H90" s="3">
        <v>0.10590999999999999</v>
      </c>
    </row>
    <row r="91" spans="4:8" x14ac:dyDescent="0.35">
      <c r="D91" s="4" t="s">
        <v>41</v>
      </c>
      <c r="E91" s="3">
        <v>0.702457</v>
      </c>
      <c r="F91" s="3">
        <v>0.114359</v>
      </c>
      <c r="G91" s="3">
        <v>0.29325699999999999</v>
      </c>
      <c r="H91" s="3">
        <v>0.10115</v>
      </c>
    </row>
    <row r="92" spans="4:8" x14ac:dyDescent="0.35">
      <c r="D92" s="4" t="s">
        <v>42</v>
      </c>
      <c r="E92" s="3">
        <v>0.665686</v>
      </c>
      <c r="F92" s="3">
        <v>7.2828000000000004E-2</v>
      </c>
      <c r="G92" s="3">
        <v>0.25648599999999999</v>
      </c>
      <c r="H92" s="3">
        <v>0.10590999999999999</v>
      </c>
    </row>
    <row r="93" spans="4:8" x14ac:dyDescent="0.35">
      <c r="D93" s="4" t="s">
        <v>43</v>
      </c>
      <c r="E93" s="3">
        <v>0.73696699999999993</v>
      </c>
      <c r="F93" s="3">
        <v>0.14410899999999999</v>
      </c>
      <c r="G93" s="3">
        <v>0.32776699999999992</v>
      </c>
      <c r="H93" s="3">
        <v>0.10590999999999999</v>
      </c>
    </row>
    <row r="94" spans="4:8" x14ac:dyDescent="0.35">
      <c r="D94" s="4" t="s">
        <v>44</v>
      </c>
      <c r="E94" s="3">
        <v>0.76624099999999995</v>
      </c>
      <c r="F94" s="3">
        <v>0.17338300000000001</v>
      </c>
      <c r="G94" s="3">
        <v>0.35704099999999994</v>
      </c>
      <c r="H94" s="3">
        <v>0.10590999999999999</v>
      </c>
    </row>
    <row r="95" spans="4:8" x14ac:dyDescent="0.35">
      <c r="D95" s="4" t="s">
        <v>45</v>
      </c>
      <c r="E95" s="3">
        <v>0.71376200000000001</v>
      </c>
      <c r="F95" s="3">
        <v>0.125664</v>
      </c>
      <c r="G95" s="3">
        <v>0.304562</v>
      </c>
      <c r="H95" s="3">
        <v>0.10115</v>
      </c>
    </row>
    <row r="96" spans="4:8" x14ac:dyDescent="0.35">
      <c r="D96" s="4" t="s">
        <v>46</v>
      </c>
      <c r="E96" s="3">
        <v>0.76624099999999995</v>
      </c>
      <c r="F96" s="3">
        <v>0.17338300000000001</v>
      </c>
      <c r="G96" s="3">
        <v>0.35704099999999994</v>
      </c>
      <c r="H96" s="3">
        <v>0.10590999999999999</v>
      </c>
    </row>
    <row r="97" spans="4:8" x14ac:dyDescent="0.35">
      <c r="D97" s="4" t="s">
        <v>47</v>
      </c>
      <c r="E97" s="3">
        <v>0.76624099999999995</v>
      </c>
      <c r="F97" s="3">
        <v>0.17338300000000001</v>
      </c>
      <c r="G97" s="3">
        <v>0.35704099999999994</v>
      </c>
      <c r="H97" s="3">
        <v>0.10590999999999999</v>
      </c>
    </row>
    <row r="98" spans="4:8" x14ac:dyDescent="0.35">
      <c r="D98" s="4" t="s">
        <v>48</v>
      </c>
      <c r="E98" s="3">
        <v>0.76148100000000007</v>
      </c>
      <c r="F98" s="3">
        <v>0.17338300000000001</v>
      </c>
      <c r="G98" s="3">
        <v>0.35228100000000007</v>
      </c>
      <c r="H98" s="3">
        <v>0.10115</v>
      </c>
    </row>
    <row r="99" spans="4:8" x14ac:dyDescent="0.35">
      <c r="D99" s="4" t="s">
        <v>49</v>
      </c>
      <c r="E99" s="3">
        <v>0.73446800000000001</v>
      </c>
      <c r="F99" s="3">
        <v>0.14637</v>
      </c>
      <c r="G99" s="3">
        <v>0.325268</v>
      </c>
      <c r="H99" s="3">
        <v>0.10115</v>
      </c>
    </row>
    <row r="100" spans="4:8" x14ac:dyDescent="0.35">
      <c r="D100" s="4" t="s">
        <v>50</v>
      </c>
      <c r="E100" s="3">
        <v>0.72054499999999999</v>
      </c>
      <c r="F100" s="3">
        <v>0.12768699999999999</v>
      </c>
      <c r="G100" s="3">
        <v>0.31134499999999998</v>
      </c>
      <c r="H100" s="3">
        <v>0.10590999999999999</v>
      </c>
    </row>
    <row r="101" spans="4:8" x14ac:dyDescent="0.35">
      <c r="D101" s="4" t="s">
        <v>51</v>
      </c>
      <c r="E101" s="3">
        <v>0.72256799999999999</v>
      </c>
      <c r="F101" s="3">
        <v>0.13447000000000001</v>
      </c>
      <c r="G101" s="3">
        <v>0.31336799999999998</v>
      </c>
      <c r="H101" s="3">
        <v>0.10115</v>
      </c>
    </row>
    <row r="102" spans="4:8" x14ac:dyDescent="0.35">
      <c r="D102" s="4" t="s">
        <v>52</v>
      </c>
      <c r="E102" s="3">
        <v>0.73696699999999993</v>
      </c>
      <c r="F102" s="3">
        <v>0.14410899999999999</v>
      </c>
      <c r="G102" s="3">
        <v>0.32776699999999992</v>
      </c>
      <c r="H102" s="3">
        <v>0.10590999999999999</v>
      </c>
    </row>
    <row r="103" spans="4:8" x14ac:dyDescent="0.35">
      <c r="D103" s="4" t="s">
        <v>53</v>
      </c>
      <c r="E103" s="3">
        <v>0.72554300000000005</v>
      </c>
      <c r="F103" s="3">
        <v>0.13744500000000001</v>
      </c>
      <c r="G103" s="3">
        <v>0.31634300000000004</v>
      </c>
      <c r="H103" s="3">
        <v>0.10115</v>
      </c>
    </row>
  </sheetData>
  <pageMargins left="0.7" right="0.7" top="0.78740157499999996" bottom="0.78740157499999996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BB6E-E00A-46AA-954E-0FFDA2780CDC}">
  <dimension ref="C6:G116"/>
  <sheetViews>
    <sheetView topLeftCell="A16" zoomScale="40" zoomScaleNormal="40" workbookViewId="0">
      <selection activeCell="D11" sqref="D11"/>
    </sheetView>
  </sheetViews>
  <sheetFormatPr baseColWidth="10" defaultRowHeight="14.5" x14ac:dyDescent="0.35"/>
  <cols>
    <col min="3" max="3" width="32.1796875" bestFit="1" customWidth="1"/>
    <col min="4" max="4" width="37.1796875" bestFit="1" customWidth="1"/>
    <col min="5" max="5" width="39.6328125" bestFit="1" customWidth="1"/>
    <col min="6" max="6" width="46.90625" bestFit="1" customWidth="1"/>
    <col min="7" max="7" width="37.1796875" bestFit="1" customWidth="1"/>
    <col min="8" max="8" width="30.54296875" bestFit="1" customWidth="1"/>
    <col min="9" max="9" width="33.36328125" bestFit="1" customWidth="1"/>
    <col min="10" max="10" width="41" bestFit="1" customWidth="1"/>
    <col min="11" max="11" width="41.90625" bestFit="1" customWidth="1"/>
    <col min="12" max="12" width="40.90625" bestFit="1" customWidth="1"/>
  </cols>
  <sheetData>
    <row r="6" spans="3:7" x14ac:dyDescent="0.35">
      <c r="C6" s="1" t="s">
        <v>33</v>
      </c>
      <c r="D6" t="s" vm="4">
        <v>35</v>
      </c>
    </row>
    <row r="8" spans="3:7" x14ac:dyDescent="0.35">
      <c r="C8" s="1" t="s">
        <v>0</v>
      </c>
      <c r="D8" t="s">
        <v>54</v>
      </c>
      <c r="E8" t="s">
        <v>55</v>
      </c>
      <c r="F8" t="s">
        <v>56</v>
      </c>
      <c r="G8" t="s">
        <v>57</v>
      </c>
    </row>
    <row r="9" spans="3:7" x14ac:dyDescent="0.35">
      <c r="C9" s="2" t="s">
        <v>1</v>
      </c>
      <c r="D9" s="3"/>
      <c r="E9" s="3"/>
      <c r="F9" s="3"/>
      <c r="G9" s="3"/>
    </row>
    <row r="10" spans="3:7" x14ac:dyDescent="0.35">
      <c r="C10" s="4" t="s">
        <v>38</v>
      </c>
      <c r="D10" s="3">
        <v>0.15850799999999998</v>
      </c>
      <c r="E10" s="3">
        <v>0.15850799999999998</v>
      </c>
      <c r="F10" s="3">
        <v>9.3176999999999996E-2</v>
      </c>
      <c r="G10" s="3">
        <v>6.5331E-2</v>
      </c>
    </row>
    <row r="11" spans="3:7" x14ac:dyDescent="0.35">
      <c r="C11" s="4" t="s">
        <v>39</v>
      </c>
      <c r="D11" s="3">
        <v>0.12852000000000002</v>
      </c>
      <c r="E11" s="3">
        <v>0.12852000000000002</v>
      </c>
      <c r="F11" s="3">
        <v>7.746900000000001E-2</v>
      </c>
      <c r="G11" s="3">
        <v>5.1050999999999999E-2</v>
      </c>
    </row>
    <row r="12" spans="3:7" x14ac:dyDescent="0.35">
      <c r="C12" s="4" t="s">
        <v>40</v>
      </c>
      <c r="D12" s="3">
        <v>0.20765499999999998</v>
      </c>
      <c r="E12" s="3">
        <v>0.20765499999999998</v>
      </c>
      <c r="F12" s="3">
        <v>0.10590999999999999</v>
      </c>
      <c r="G12" s="3">
        <v>0.101745</v>
      </c>
    </row>
    <row r="13" spans="3:7" x14ac:dyDescent="0.35">
      <c r="C13" s="4" t="s">
        <v>41</v>
      </c>
      <c r="D13" s="3">
        <v>0.15803200000000001</v>
      </c>
      <c r="E13" s="3">
        <v>0.15803200000000001</v>
      </c>
      <c r="F13" s="3">
        <v>9.3176999999999996E-2</v>
      </c>
      <c r="G13" s="3">
        <v>6.4854999999999996E-2</v>
      </c>
    </row>
    <row r="14" spans="3:7" x14ac:dyDescent="0.35">
      <c r="C14" s="4" t="s">
        <v>42</v>
      </c>
      <c r="D14" s="3">
        <v>0.15934100000000001</v>
      </c>
      <c r="E14" s="3">
        <v>0.15934100000000001</v>
      </c>
      <c r="F14" s="3">
        <v>0.10115</v>
      </c>
      <c r="G14" s="3">
        <v>5.8191E-2</v>
      </c>
    </row>
    <row r="15" spans="3:7" x14ac:dyDescent="0.35">
      <c r="C15" s="4" t="s">
        <v>43</v>
      </c>
      <c r="D15" s="3">
        <v>0.164101</v>
      </c>
      <c r="E15" s="3">
        <v>0.164101</v>
      </c>
      <c r="F15" s="3">
        <v>0.10590999999999999</v>
      </c>
      <c r="G15" s="3">
        <v>5.8191E-2</v>
      </c>
    </row>
    <row r="16" spans="3:7" x14ac:dyDescent="0.35">
      <c r="C16" s="4" t="s">
        <v>44</v>
      </c>
      <c r="D16" s="3">
        <v>0.160769</v>
      </c>
      <c r="E16" s="3">
        <v>0.160769</v>
      </c>
      <c r="F16" s="3">
        <v>9.3176999999999996E-2</v>
      </c>
      <c r="G16" s="3">
        <v>6.7591999999999999E-2</v>
      </c>
    </row>
    <row r="17" spans="3:7" x14ac:dyDescent="0.35">
      <c r="C17" s="4" t="s">
        <v>45</v>
      </c>
      <c r="D17" s="3">
        <v>0.138992</v>
      </c>
      <c r="E17" s="3">
        <v>0.138992</v>
      </c>
      <c r="F17" s="3">
        <v>9.3176999999999996E-2</v>
      </c>
      <c r="G17" s="3">
        <v>4.5815000000000002E-2</v>
      </c>
    </row>
    <row r="18" spans="3:7" x14ac:dyDescent="0.35">
      <c r="C18" s="4" t="s">
        <v>46</v>
      </c>
      <c r="D18" s="3">
        <v>0.145537</v>
      </c>
      <c r="E18" s="3">
        <v>0.145537</v>
      </c>
      <c r="F18" s="3">
        <v>9.3176999999999996E-2</v>
      </c>
      <c r="G18" s="3">
        <v>5.2359999999999997E-2</v>
      </c>
    </row>
    <row r="19" spans="3:7" x14ac:dyDescent="0.35">
      <c r="C19" s="4" t="s">
        <v>47</v>
      </c>
      <c r="D19" s="3">
        <v>0.16088799999999998</v>
      </c>
      <c r="E19" s="3">
        <v>0.16088799999999998</v>
      </c>
      <c r="F19" s="3">
        <v>9.3176999999999996E-2</v>
      </c>
      <c r="G19" s="3">
        <v>6.7710999999999993E-2</v>
      </c>
    </row>
    <row r="20" spans="3:7" x14ac:dyDescent="0.35">
      <c r="C20" s="4" t="s">
        <v>48</v>
      </c>
      <c r="D20" s="3">
        <v>0.17219299999999998</v>
      </c>
      <c r="E20" s="3">
        <v>0.17219299999999998</v>
      </c>
      <c r="F20" s="3">
        <v>9.3176999999999996E-2</v>
      </c>
      <c r="G20" s="3">
        <v>7.9016000000000003E-2</v>
      </c>
    </row>
    <row r="21" spans="3:7" x14ac:dyDescent="0.35">
      <c r="C21" s="4" t="s">
        <v>49</v>
      </c>
      <c r="D21" s="3">
        <v>0.17516799999999999</v>
      </c>
      <c r="E21" s="3">
        <v>0.17516799999999999</v>
      </c>
      <c r="F21" s="3">
        <v>9.3176999999999996E-2</v>
      </c>
      <c r="G21" s="3">
        <v>8.1991000000000008E-2</v>
      </c>
    </row>
    <row r="22" spans="3:7" x14ac:dyDescent="0.35">
      <c r="C22" s="4" t="s">
        <v>50</v>
      </c>
      <c r="D22" s="3">
        <v>0.160412</v>
      </c>
      <c r="E22" s="3">
        <v>0.160412</v>
      </c>
      <c r="F22" s="3">
        <v>9.3176999999999996E-2</v>
      </c>
      <c r="G22" s="3">
        <v>6.7235000000000003E-2</v>
      </c>
    </row>
    <row r="23" spans="3:7" x14ac:dyDescent="0.35">
      <c r="C23" s="4" t="s">
        <v>51</v>
      </c>
      <c r="D23" s="3">
        <v>0.161245</v>
      </c>
      <c r="E23" s="3">
        <v>0.161245</v>
      </c>
      <c r="F23" s="3">
        <v>9.3176999999999996E-2</v>
      </c>
      <c r="G23" s="3">
        <v>6.8068000000000004E-2</v>
      </c>
    </row>
    <row r="24" spans="3:7" x14ac:dyDescent="0.35">
      <c r="C24" s="4" t="s">
        <v>52</v>
      </c>
      <c r="D24" s="3">
        <v>0.150892</v>
      </c>
      <c r="E24" s="3">
        <v>0.150892</v>
      </c>
      <c r="F24" s="3">
        <v>9.3176999999999996E-2</v>
      </c>
      <c r="G24" s="3">
        <v>5.7715000000000002E-2</v>
      </c>
    </row>
    <row r="25" spans="3:7" x14ac:dyDescent="0.35">
      <c r="C25" s="4" t="s">
        <v>53</v>
      </c>
      <c r="D25" s="3">
        <v>0.16279199999999999</v>
      </c>
      <c r="E25" s="3">
        <v>0.16279199999999999</v>
      </c>
      <c r="F25" s="3">
        <v>9.3176999999999996E-2</v>
      </c>
      <c r="G25" s="3">
        <v>6.961500000000001E-2</v>
      </c>
    </row>
    <row r="46" spans="3:4" x14ac:dyDescent="0.35">
      <c r="C46" s="1" t="s">
        <v>33</v>
      </c>
      <c r="D46" t="s" vm="4">
        <v>35</v>
      </c>
    </row>
    <row r="47" spans="3:4" x14ac:dyDescent="0.35">
      <c r="C47" s="1" t="s">
        <v>3</v>
      </c>
      <c r="D47" t="s" vm="3">
        <v>1</v>
      </c>
    </row>
    <row r="49" spans="3:4" x14ac:dyDescent="0.35">
      <c r="C49" s="1" t="s">
        <v>0</v>
      </c>
      <c r="D49" t="s">
        <v>58</v>
      </c>
    </row>
    <row r="50" spans="3:4" x14ac:dyDescent="0.35">
      <c r="C50" s="2" t="s">
        <v>8</v>
      </c>
      <c r="D50" s="5">
        <v>2.5117325800376644</v>
      </c>
    </row>
    <row r="51" spans="3:4" x14ac:dyDescent="0.35">
      <c r="C51" s="2" t="s">
        <v>9</v>
      </c>
      <c r="D51" s="5">
        <v>2.7424637681159418</v>
      </c>
    </row>
    <row r="52" spans="3:4" x14ac:dyDescent="0.35">
      <c r="C52" s="2" t="s">
        <v>10</v>
      </c>
      <c r="D52" s="5">
        <v>3.3921818181818182</v>
      </c>
    </row>
    <row r="53" spans="3:4" x14ac:dyDescent="0.35">
      <c r="C53" s="2" t="s">
        <v>11</v>
      </c>
      <c r="D53" s="5">
        <v>3.434315789473684</v>
      </c>
    </row>
    <row r="54" spans="3:4" x14ac:dyDescent="0.35">
      <c r="C54" s="2" t="s">
        <v>12</v>
      </c>
      <c r="D54" s="5">
        <v>2.753076923076923</v>
      </c>
    </row>
    <row r="55" spans="3:4" x14ac:dyDescent="0.35">
      <c r="C55" s="2" t="s">
        <v>13</v>
      </c>
      <c r="D55" s="5">
        <v>1.8605149051490515</v>
      </c>
    </row>
    <row r="56" spans="3:4" x14ac:dyDescent="0.35">
      <c r="C56" s="2" t="s">
        <v>14</v>
      </c>
      <c r="D56" s="5">
        <v>1.4378137651821865</v>
      </c>
    </row>
    <row r="57" spans="3:4" x14ac:dyDescent="0.35">
      <c r="C57" s="2" t="s">
        <v>15</v>
      </c>
      <c r="D57" s="5">
        <v>1.2419112627986346</v>
      </c>
    </row>
    <row r="58" spans="3:4" x14ac:dyDescent="0.35">
      <c r="C58" s="2" t="s">
        <v>16</v>
      </c>
      <c r="D58" s="5">
        <v>1.2976729559748426</v>
      </c>
    </row>
    <row r="59" spans="3:4" x14ac:dyDescent="0.35">
      <c r="C59" s="2" t="s">
        <v>17</v>
      </c>
      <c r="D59" s="5">
        <v>1.5477533039647575</v>
      </c>
    </row>
    <row r="60" spans="3:4" x14ac:dyDescent="0.35">
      <c r="C60" s="2" t="s">
        <v>18</v>
      </c>
      <c r="D60" s="5">
        <v>2.4857914338919924</v>
      </c>
    </row>
    <row r="61" spans="3:4" x14ac:dyDescent="0.35">
      <c r="C61" s="2" t="s">
        <v>19</v>
      </c>
      <c r="D61" s="5">
        <v>21.085593220338986</v>
      </c>
    </row>
    <row r="62" spans="3:4" x14ac:dyDescent="0.35">
      <c r="C62" s="2" t="s">
        <v>20</v>
      </c>
      <c r="D62" s="5">
        <v>616.61</v>
      </c>
    </row>
    <row r="63" spans="3:4" x14ac:dyDescent="0.35">
      <c r="C63" s="2" t="s">
        <v>23</v>
      </c>
      <c r="D63" s="5">
        <v>246.75800000000001</v>
      </c>
    </row>
    <row r="64" spans="3:4" x14ac:dyDescent="0.35">
      <c r="C64" s="2" t="s">
        <v>24</v>
      </c>
      <c r="D64" s="5">
        <v>8.2477777777777774</v>
      </c>
    </row>
    <row r="65" spans="3:4" x14ac:dyDescent="0.35">
      <c r="C65" s="2" t="s">
        <v>25</v>
      </c>
      <c r="D65" s="5">
        <v>1.5628730512249445</v>
      </c>
    </row>
    <row r="66" spans="3:4" x14ac:dyDescent="0.35">
      <c r="C66" s="2" t="s">
        <v>26</v>
      </c>
      <c r="D66" s="5">
        <v>1.2583188908145582</v>
      </c>
    </row>
    <row r="67" spans="3:4" x14ac:dyDescent="0.35">
      <c r="C67" s="2" t="s">
        <v>27</v>
      </c>
      <c r="D67" s="5">
        <v>1.1086587183308494</v>
      </c>
    </row>
    <row r="68" spans="3:4" x14ac:dyDescent="0.35">
      <c r="C68" s="2" t="s">
        <v>28</v>
      </c>
      <c r="D68" s="5">
        <v>1.1882510121457492</v>
      </c>
    </row>
    <row r="69" spans="3:4" x14ac:dyDescent="0.35">
      <c r="C69" s="2" t="s">
        <v>29</v>
      </c>
      <c r="D69" s="5">
        <v>1.4987473460721867</v>
      </c>
    </row>
    <row r="70" spans="3:4" x14ac:dyDescent="0.35">
      <c r="C70" s="2" t="s">
        <v>30</v>
      </c>
      <c r="D70" s="5">
        <v>1.6235348837209302</v>
      </c>
    </row>
    <row r="71" spans="3:4" x14ac:dyDescent="0.35">
      <c r="C71" s="2" t="s">
        <v>31</v>
      </c>
      <c r="D71" s="5">
        <v>1.8765116279069767</v>
      </c>
    </row>
    <row r="88" spans="3:6" x14ac:dyDescent="0.35">
      <c r="C88" s="1" t="s">
        <v>3</v>
      </c>
      <c r="D88" t="s" vm="1">
        <v>1</v>
      </c>
    </row>
    <row r="89" spans="3:6" x14ac:dyDescent="0.35">
      <c r="C89" s="1" t="s">
        <v>33</v>
      </c>
      <c r="D89" t="s" vm="6">
        <v>35</v>
      </c>
    </row>
    <row r="91" spans="3:6" x14ac:dyDescent="0.35">
      <c r="C91" s="1" t="s">
        <v>0</v>
      </c>
      <c r="D91" t="s">
        <v>57</v>
      </c>
      <c r="E91" t="s">
        <v>61</v>
      </c>
      <c r="F91" t="s">
        <v>56</v>
      </c>
    </row>
    <row r="92" spans="3:6" x14ac:dyDescent="0.35">
      <c r="C92" s="2" t="s">
        <v>8</v>
      </c>
      <c r="D92" s="3">
        <v>4.5815000000000002E-2</v>
      </c>
      <c r="E92" s="3">
        <v>6.3188999999999995E-2</v>
      </c>
      <c r="F92" s="3">
        <v>7.746900000000001E-2</v>
      </c>
    </row>
    <row r="93" spans="3:6" x14ac:dyDescent="0.35">
      <c r="C93" s="2" t="s">
        <v>9</v>
      </c>
      <c r="D93" s="3">
        <v>4.5815000000000002E-2</v>
      </c>
      <c r="E93" s="3">
        <v>5.7477E-2</v>
      </c>
      <c r="F93" s="3">
        <v>7.746900000000001E-2</v>
      </c>
    </row>
    <row r="94" spans="3:6" x14ac:dyDescent="0.35">
      <c r="C94" s="2" t="s">
        <v>10</v>
      </c>
      <c r="D94" s="3">
        <v>4.5815000000000002E-2</v>
      </c>
      <c r="E94" s="3">
        <v>4.5815000000000002E-2</v>
      </c>
      <c r="F94" s="3">
        <v>7.746900000000001E-2</v>
      </c>
    </row>
    <row r="95" spans="3:6" x14ac:dyDescent="0.35">
      <c r="C95" s="2" t="s">
        <v>11</v>
      </c>
      <c r="D95" s="3">
        <v>4.5815000000000002E-2</v>
      </c>
      <c r="E95" s="3">
        <v>4.5219999999999996E-2</v>
      </c>
      <c r="F95" s="3">
        <v>7.746900000000001E-2</v>
      </c>
    </row>
    <row r="96" spans="3:6" x14ac:dyDescent="0.35">
      <c r="C96" s="2" t="s">
        <v>12</v>
      </c>
      <c r="D96" s="3">
        <v>4.5815000000000002E-2</v>
      </c>
      <c r="E96" s="3">
        <v>5.7238999999999998E-2</v>
      </c>
      <c r="F96" s="3">
        <v>7.746900000000001E-2</v>
      </c>
    </row>
    <row r="97" spans="3:6" x14ac:dyDescent="0.35">
      <c r="C97" s="2" t="s">
        <v>13</v>
      </c>
      <c r="D97" s="3">
        <v>4.5815000000000002E-2</v>
      </c>
      <c r="E97" s="3">
        <v>8.7822000000000011E-2</v>
      </c>
      <c r="F97" s="3">
        <v>7.746900000000001E-2</v>
      </c>
    </row>
    <row r="98" spans="3:6" x14ac:dyDescent="0.35">
      <c r="C98" s="2" t="s">
        <v>14</v>
      </c>
      <c r="D98" s="3">
        <v>4.5815000000000002E-2</v>
      </c>
      <c r="E98" s="3">
        <v>0.117572</v>
      </c>
      <c r="F98" s="3">
        <v>7.746900000000001E-2</v>
      </c>
    </row>
    <row r="99" spans="3:6" x14ac:dyDescent="0.35">
      <c r="C99" s="2" t="s">
        <v>15</v>
      </c>
      <c r="D99" s="3">
        <v>4.5815000000000002E-2</v>
      </c>
      <c r="E99" s="3">
        <v>0.13946800000000001</v>
      </c>
      <c r="F99" s="3">
        <v>7.746900000000001E-2</v>
      </c>
    </row>
    <row r="100" spans="3:6" x14ac:dyDescent="0.35">
      <c r="C100" s="2" t="s">
        <v>16</v>
      </c>
      <c r="D100" s="3">
        <v>4.5815000000000002E-2</v>
      </c>
      <c r="E100" s="3">
        <v>0.13244699999999998</v>
      </c>
      <c r="F100" s="3">
        <v>7.746900000000001E-2</v>
      </c>
    </row>
    <row r="101" spans="3:6" x14ac:dyDescent="0.35">
      <c r="C101" s="2" t="s">
        <v>17</v>
      </c>
      <c r="D101" s="3">
        <v>4.5815000000000002E-2</v>
      </c>
      <c r="E101" s="3">
        <v>0.10805200000000001</v>
      </c>
      <c r="F101" s="3">
        <v>7.746900000000001E-2</v>
      </c>
    </row>
    <row r="102" spans="3:6" x14ac:dyDescent="0.35">
      <c r="C102" s="2" t="s">
        <v>18</v>
      </c>
      <c r="D102" s="3">
        <v>4.5815000000000002E-2</v>
      </c>
      <c r="E102" s="3">
        <v>6.3903000000000001E-2</v>
      </c>
      <c r="F102" s="3">
        <v>7.746900000000001E-2</v>
      </c>
    </row>
    <row r="103" spans="3:6" x14ac:dyDescent="0.35">
      <c r="C103" s="2" t="s">
        <v>19</v>
      </c>
      <c r="D103" s="3">
        <v>4.5815000000000002E-2</v>
      </c>
      <c r="E103" s="3">
        <v>7.0209999999999995E-3</v>
      </c>
      <c r="F103" s="3">
        <v>7.746900000000001E-2</v>
      </c>
    </row>
    <row r="104" spans="3:6" x14ac:dyDescent="0.35">
      <c r="C104" s="2" t="s">
        <v>20</v>
      </c>
      <c r="D104" s="3">
        <v>4.5815000000000002E-2</v>
      </c>
      <c r="E104" s="3">
        <v>2.3800000000000001E-4</v>
      </c>
      <c r="F104" s="3">
        <v>7.746900000000001E-2</v>
      </c>
    </row>
    <row r="105" spans="3:6" x14ac:dyDescent="0.35">
      <c r="C105" s="2" t="s">
        <v>21</v>
      </c>
      <c r="D105" s="3">
        <v>4.5815000000000002E-2</v>
      </c>
      <c r="E105" s="3">
        <v>0</v>
      </c>
      <c r="F105" s="3">
        <v>7.746900000000001E-2</v>
      </c>
    </row>
    <row r="106" spans="3:6" x14ac:dyDescent="0.35">
      <c r="C106" s="2" t="s">
        <v>22</v>
      </c>
      <c r="D106" s="3">
        <v>4.5815000000000002E-2</v>
      </c>
      <c r="E106" s="3">
        <v>0</v>
      </c>
      <c r="F106" s="3">
        <v>7.746900000000001E-2</v>
      </c>
    </row>
    <row r="107" spans="3:6" x14ac:dyDescent="0.35">
      <c r="C107" s="2" t="s">
        <v>23</v>
      </c>
      <c r="D107" s="3">
        <v>4.5815000000000002E-2</v>
      </c>
      <c r="E107" s="3">
        <v>5.9500000000000004E-4</v>
      </c>
      <c r="F107" s="3">
        <v>7.746900000000001E-2</v>
      </c>
    </row>
    <row r="108" spans="3:6" x14ac:dyDescent="0.35">
      <c r="C108" s="2" t="s">
        <v>24</v>
      </c>
      <c r="D108" s="3">
        <v>4.5815000000000002E-2</v>
      </c>
      <c r="E108" s="3">
        <v>1.8207000000000001E-2</v>
      </c>
      <c r="F108" s="3">
        <v>7.746900000000001E-2</v>
      </c>
    </row>
    <row r="109" spans="3:6" x14ac:dyDescent="0.35">
      <c r="C109" s="2" t="s">
        <v>25</v>
      </c>
      <c r="D109" s="3">
        <v>4.5815000000000002E-2</v>
      </c>
      <c r="E109" s="3">
        <v>0.10686200000000001</v>
      </c>
      <c r="F109" s="3">
        <v>7.746900000000001E-2</v>
      </c>
    </row>
    <row r="110" spans="3:6" x14ac:dyDescent="0.35">
      <c r="C110" s="2" t="s">
        <v>26</v>
      </c>
      <c r="D110" s="3">
        <v>4.5815000000000002E-2</v>
      </c>
      <c r="E110" s="3">
        <v>0.137326</v>
      </c>
      <c r="F110" s="3">
        <v>7.746900000000001E-2</v>
      </c>
    </row>
    <row r="111" spans="3:6" x14ac:dyDescent="0.35">
      <c r="C111" s="2" t="s">
        <v>27</v>
      </c>
      <c r="D111" s="3">
        <v>4.5815000000000002E-2</v>
      </c>
      <c r="E111" s="3">
        <v>0.15969800000000001</v>
      </c>
      <c r="F111" s="3">
        <v>7.746900000000001E-2</v>
      </c>
    </row>
    <row r="112" spans="3:6" x14ac:dyDescent="0.35">
      <c r="C112" s="2" t="s">
        <v>28</v>
      </c>
      <c r="D112" s="3">
        <v>4.5815000000000002E-2</v>
      </c>
      <c r="E112" s="3">
        <v>0.14696500000000001</v>
      </c>
      <c r="F112" s="3">
        <v>7.746900000000001E-2</v>
      </c>
    </row>
    <row r="113" spans="3:6" x14ac:dyDescent="0.35">
      <c r="C113" s="2" t="s">
        <v>29</v>
      </c>
      <c r="D113" s="3">
        <v>4.5815000000000002E-2</v>
      </c>
      <c r="E113" s="3">
        <v>0.112098</v>
      </c>
      <c r="F113" s="3">
        <v>7.746900000000001E-2</v>
      </c>
    </row>
    <row r="114" spans="3:6" x14ac:dyDescent="0.35">
      <c r="C114" s="2" t="s">
        <v>30</v>
      </c>
      <c r="D114" s="3">
        <v>4.5815000000000002E-2</v>
      </c>
      <c r="E114" s="3">
        <v>0.10233999999999999</v>
      </c>
      <c r="F114" s="3">
        <v>7.746900000000001E-2</v>
      </c>
    </row>
    <row r="115" spans="3:6" x14ac:dyDescent="0.35">
      <c r="C115" s="2" t="s">
        <v>31</v>
      </c>
      <c r="D115" s="3">
        <v>4.5815000000000002E-2</v>
      </c>
      <c r="E115" s="3">
        <v>8.6988999999999997E-2</v>
      </c>
      <c r="F115" s="3">
        <v>7.746900000000001E-2</v>
      </c>
    </row>
    <row r="116" spans="3:6" x14ac:dyDescent="0.35">
      <c r="C116" s="2" t="s">
        <v>2</v>
      </c>
      <c r="D116" s="3">
        <v>4.5815000000000002E-2</v>
      </c>
      <c r="E116" s="3">
        <v>0</v>
      </c>
      <c r="F116" s="3">
        <v>7.746900000000001E-2</v>
      </c>
    </row>
  </sheetData>
  <pageMargins left="0.7" right="0.7" top="0.78740157499999996" bottom="0.78740157499999996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A7DA3-D75F-429F-842B-8E73BE487C83}">
  <dimension ref="C6:I110"/>
  <sheetViews>
    <sheetView topLeftCell="F34" zoomScale="25" zoomScaleNormal="25" workbookViewId="0">
      <selection activeCell="W119" sqref="W119"/>
    </sheetView>
  </sheetViews>
  <sheetFormatPr baseColWidth="10" defaultRowHeight="14.5" x14ac:dyDescent="0.35"/>
  <cols>
    <col min="3" max="3" width="40.08984375" bestFit="1" customWidth="1"/>
    <col min="4" max="4" width="44.453125" bestFit="1" customWidth="1"/>
    <col min="5" max="5" width="45.1796875" bestFit="1" customWidth="1"/>
    <col min="6" max="6" width="44.81640625" bestFit="1" customWidth="1"/>
    <col min="7" max="7" width="26.7265625" bestFit="1" customWidth="1"/>
    <col min="8" max="8" width="15.54296875" customWidth="1"/>
  </cols>
  <sheetData>
    <row r="6" spans="3:9" x14ac:dyDescent="0.35">
      <c r="C6" s="1" t="s">
        <v>3</v>
      </c>
      <c r="D6" t="s" vm="1">
        <v>1</v>
      </c>
    </row>
    <row r="7" spans="3:9" x14ac:dyDescent="0.35">
      <c r="C7" s="1" t="s">
        <v>33</v>
      </c>
      <c r="D7" t="s" vm="6">
        <v>35</v>
      </c>
    </row>
    <row r="9" spans="3:9" x14ac:dyDescent="0.35">
      <c r="C9" s="1" t="s">
        <v>0</v>
      </c>
      <c r="D9" t="s">
        <v>62</v>
      </c>
      <c r="E9" t="s">
        <v>5</v>
      </c>
      <c r="F9" t="s">
        <v>61</v>
      </c>
      <c r="I9" s="1"/>
    </row>
    <row r="10" spans="3:9" x14ac:dyDescent="0.35">
      <c r="C10" s="2" t="s">
        <v>8</v>
      </c>
      <c r="D10" s="3">
        <v>7.8530509292307843E-2</v>
      </c>
      <c r="E10" s="3">
        <v>8.8178999999999993E-2</v>
      </c>
      <c r="F10" s="3">
        <v>6.3188999999999995E-2</v>
      </c>
    </row>
    <row r="11" spans="3:9" x14ac:dyDescent="0.35">
      <c r="C11" s="2" t="s">
        <v>9</v>
      </c>
      <c r="D11" s="3">
        <v>7.3092699938460765E-2</v>
      </c>
      <c r="E11" s="3">
        <v>8.6274999999999991E-2</v>
      </c>
      <c r="F11" s="3">
        <v>5.7477E-2</v>
      </c>
    </row>
    <row r="12" spans="3:9" x14ac:dyDescent="0.35">
      <c r="C12" s="2" t="s">
        <v>10</v>
      </c>
      <c r="D12" s="3">
        <v>6.4634209230769332E-2</v>
      </c>
      <c r="E12" s="3">
        <v>8.7465000000000001E-2</v>
      </c>
      <c r="F12" s="3">
        <v>4.5815000000000002E-2</v>
      </c>
    </row>
    <row r="13" spans="3:9" x14ac:dyDescent="0.35">
      <c r="C13" s="2" t="s">
        <v>11</v>
      </c>
      <c r="D13" s="3">
        <v>6.3522214646153388E-2</v>
      </c>
      <c r="E13" s="3">
        <v>8.7703000000000003E-2</v>
      </c>
      <c r="F13" s="3">
        <v>4.5219999999999996E-2</v>
      </c>
    </row>
    <row r="14" spans="3:9" x14ac:dyDescent="0.35">
      <c r="C14" s="2" t="s">
        <v>12</v>
      </c>
      <c r="D14" s="3">
        <v>7.2217416492307632E-2</v>
      </c>
      <c r="E14" s="3">
        <v>8.8059999999999999E-2</v>
      </c>
      <c r="F14" s="3">
        <v>5.7238999999999998E-2</v>
      </c>
    </row>
    <row r="15" spans="3:9" x14ac:dyDescent="0.35">
      <c r="C15" s="2" t="s">
        <v>13</v>
      </c>
      <c r="D15" s="3">
        <v>9.4196108676923143E-2</v>
      </c>
      <c r="E15" s="3">
        <v>0.106624</v>
      </c>
      <c r="F15" s="3">
        <v>8.7822000000000011E-2</v>
      </c>
    </row>
    <row r="16" spans="3:9" x14ac:dyDescent="0.35">
      <c r="C16" s="2" t="s">
        <v>14</v>
      </c>
      <c r="D16" s="3">
        <v>0.12830869993846039</v>
      </c>
      <c r="E16" s="3">
        <v>0.14149100000000001</v>
      </c>
      <c r="F16" s="3">
        <v>0.117572</v>
      </c>
    </row>
    <row r="17" spans="3:6" x14ac:dyDescent="0.35">
      <c r="C17" s="2" t="s">
        <v>15</v>
      </c>
      <c r="D17" s="3">
        <v>0.14987990683076832</v>
      </c>
      <c r="E17" s="3">
        <v>0.17064599999999999</v>
      </c>
      <c r="F17" s="3">
        <v>0.13946800000000001</v>
      </c>
    </row>
    <row r="18" spans="3:6" x14ac:dyDescent="0.35">
      <c r="C18" s="2" t="s">
        <v>16</v>
      </c>
      <c r="D18" s="3">
        <v>0.13577407889230839</v>
      </c>
      <c r="E18" s="3">
        <v>0.14077700000000001</v>
      </c>
      <c r="F18" s="3">
        <v>0.13244699999999998</v>
      </c>
    </row>
    <row r="19" spans="3:6" x14ac:dyDescent="0.35">
      <c r="C19" s="2" t="s">
        <v>17</v>
      </c>
      <c r="D19" s="3">
        <v>0.11150124246153954</v>
      </c>
      <c r="E19" s="3">
        <v>0.113288</v>
      </c>
      <c r="F19" s="3">
        <v>0.10805200000000001</v>
      </c>
    </row>
    <row r="20" spans="3:6" x14ac:dyDescent="0.35">
      <c r="C20" s="2" t="s">
        <v>18</v>
      </c>
      <c r="D20" s="3">
        <v>7.454413378461508E-2</v>
      </c>
      <c r="E20" s="3">
        <v>8.2228999999999997E-2</v>
      </c>
      <c r="F20" s="3">
        <v>6.3903000000000001E-2</v>
      </c>
    </row>
    <row r="21" spans="3:6" x14ac:dyDescent="0.35">
      <c r="C21" s="2" t="s">
        <v>19</v>
      </c>
      <c r="D21" s="3">
        <v>2.392731901538463E-2</v>
      </c>
      <c r="E21" s="3">
        <v>4.9265999999999997E-2</v>
      </c>
      <c r="F21" s="3">
        <v>7.0209999999999995E-3</v>
      </c>
    </row>
    <row r="22" spans="3:6" x14ac:dyDescent="0.35">
      <c r="C22" s="2" t="s">
        <v>20</v>
      </c>
      <c r="D22" s="3">
        <v>4.6443979076922519E-3</v>
      </c>
      <c r="E22" s="3">
        <v>1.2495000000000001E-2</v>
      </c>
      <c r="F22" s="3">
        <v>2.3800000000000001E-4</v>
      </c>
    </row>
    <row r="23" spans="3:6" x14ac:dyDescent="0.35">
      <c r="C23" s="2" t="s">
        <v>21</v>
      </c>
      <c r="D23" s="3">
        <v>3.1367521230769163E-3</v>
      </c>
      <c r="E23" s="3">
        <v>9.4010000000000014E-3</v>
      </c>
      <c r="F23" s="3">
        <v>0</v>
      </c>
    </row>
    <row r="24" spans="3:6" x14ac:dyDescent="0.35">
      <c r="C24" s="2" t="s">
        <v>22</v>
      </c>
      <c r="D24" s="3">
        <v>4.2088066461538681E-3</v>
      </c>
      <c r="E24" s="3">
        <v>1.2614E-2</v>
      </c>
      <c r="F24" s="3">
        <v>0</v>
      </c>
    </row>
    <row r="25" spans="3:6" x14ac:dyDescent="0.35">
      <c r="C25" s="2" t="s">
        <v>23</v>
      </c>
      <c r="D25" s="3">
        <v>2.2062321723077167E-2</v>
      </c>
      <c r="E25" s="3">
        <v>5.1289000000000001E-2</v>
      </c>
      <c r="F25" s="3">
        <v>5.9500000000000004E-4</v>
      </c>
    </row>
    <row r="26" spans="3:6" x14ac:dyDescent="0.35">
      <c r="C26" s="2" t="s">
        <v>24</v>
      </c>
      <c r="D26" s="3">
        <v>6.7809495384616322E-2</v>
      </c>
      <c r="E26" s="3">
        <v>9.6627999999999992E-2</v>
      </c>
      <c r="F26" s="3">
        <v>1.8207000000000001E-2</v>
      </c>
    </row>
    <row r="27" spans="3:6" x14ac:dyDescent="0.35">
      <c r="C27" s="2" t="s">
        <v>25</v>
      </c>
      <c r="D27" s="3">
        <v>0.12660076799999864</v>
      </c>
      <c r="E27" s="3">
        <v>0.14208600000000002</v>
      </c>
      <c r="F27" s="3">
        <v>0.10686200000000001</v>
      </c>
    </row>
    <row r="28" spans="3:6" x14ac:dyDescent="0.35">
      <c r="C28" s="2" t="s">
        <v>26</v>
      </c>
      <c r="D28" s="3">
        <v>0.1958075503999995</v>
      </c>
      <c r="E28" s="3">
        <v>0.30368799999999996</v>
      </c>
      <c r="F28" s="3">
        <v>0.137326</v>
      </c>
    </row>
    <row r="29" spans="3:6" x14ac:dyDescent="0.35">
      <c r="C29" s="2" t="s">
        <v>27</v>
      </c>
      <c r="D29" s="3">
        <v>0.27190180381538226</v>
      </c>
      <c r="E29" s="3">
        <v>0.48694799999999999</v>
      </c>
      <c r="F29" s="3">
        <v>0.15969800000000001</v>
      </c>
    </row>
    <row r="30" spans="3:6" x14ac:dyDescent="0.35">
      <c r="C30" s="2" t="s">
        <v>28</v>
      </c>
      <c r="D30" s="3">
        <v>0.16648824984615299</v>
      </c>
      <c r="E30" s="3">
        <v>0.19944400000000001</v>
      </c>
      <c r="F30" s="3">
        <v>0.14696500000000001</v>
      </c>
    </row>
    <row r="31" spans="3:6" x14ac:dyDescent="0.35">
      <c r="C31" s="2" t="s">
        <v>29</v>
      </c>
      <c r="D31" s="3">
        <v>0.12533908972307753</v>
      </c>
      <c r="E31" s="3">
        <v>0.13304199999999999</v>
      </c>
      <c r="F31" s="3">
        <v>0.112098</v>
      </c>
    </row>
    <row r="32" spans="3:6" x14ac:dyDescent="0.35">
      <c r="C32" s="2" t="s">
        <v>30</v>
      </c>
      <c r="D32" s="3">
        <v>0.10750174400000004</v>
      </c>
      <c r="E32" s="3">
        <v>0.117691</v>
      </c>
      <c r="F32" s="3">
        <v>0.10233999999999999</v>
      </c>
    </row>
    <row r="33" spans="3:9" x14ac:dyDescent="0.35">
      <c r="C33" s="2" t="s">
        <v>31</v>
      </c>
      <c r="D33" s="3">
        <v>9.528070030769159E-2</v>
      </c>
      <c r="E33" s="3">
        <v>0.104958</v>
      </c>
      <c r="F33" s="3">
        <v>8.6988999999999997E-2</v>
      </c>
    </row>
    <row r="34" spans="3:9" x14ac:dyDescent="0.35">
      <c r="C34" s="2" t="s">
        <v>2</v>
      </c>
      <c r="D34" s="3">
        <v>9.4204592461538214E-2</v>
      </c>
      <c r="E34" s="3">
        <v>0.48694799999999999</v>
      </c>
      <c r="F34" s="3">
        <v>0</v>
      </c>
    </row>
    <row r="44" spans="3:9" x14ac:dyDescent="0.35">
      <c r="C44" s="1" t="s">
        <v>3</v>
      </c>
      <c r="D44" t="s" vm="1">
        <v>1</v>
      </c>
    </row>
    <row r="45" spans="3:9" x14ac:dyDescent="0.35">
      <c r="C45" s="1" t="s">
        <v>33</v>
      </c>
      <c r="D45" t="s" vm="6">
        <v>35</v>
      </c>
    </row>
    <row r="47" spans="3:9" x14ac:dyDescent="0.35">
      <c r="C47" s="1" t="s">
        <v>0</v>
      </c>
      <c r="D47" t="s">
        <v>63</v>
      </c>
      <c r="E47" t="s">
        <v>4</v>
      </c>
      <c r="F47" t="s">
        <v>56</v>
      </c>
      <c r="G47" s="1"/>
      <c r="H47" s="1"/>
      <c r="I47" s="1"/>
    </row>
    <row r="48" spans="3:9" x14ac:dyDescent="0.35">
      <c r="C48" s="2" t="s">
        <v>8</v>
      </c>
      <c r="D48" s="3">
        <v>9.5083602133332557E-2</v>
      </c>
      <c r="E48" s="3">
        <v>0.10590999999999999</v>
      </c>
      <c r="F48" s="3">
        <v>7.746900000000001E-2</v>
      </c>
    </row>
    <row r="49" spans="3:6" x14ac:dyDescent="0.35">
      <c r="C49" s="2" t="s">
        <v>9</v>
      </c>
      <c r="D49" s="3">
        <v>9.5083602133332543E-2</v>
      </c>
      <c r="E49" s="3">
        <v>0.10590999999999999</v>
      </c>
      <c r="F49" s="3">
        <v>7.746900000000001E-2</v>
      </c>
    </row>
    <row r="50" spans="3:6" x14ac:dyDescent="0.35">
      <c r="C50" s="2" t="s">
        <v>10</v>
      </c>
      <c r="D50" s="3">
        <v>9.5083602133332543E-2</v>
      </c>
      <c r="E50" s="3">
        <v>0.10590999999999999</v>
      </c>
      <c r="F50" s="3">
        <v>7.746900000000001E-2</v>
      </c>
    </row>
    <row r="51" spans="3:6" x14ac:dyDescent="0.35">
      <c r="C51" s="2" t="s">
        <v>11</v>
      </c>
      <c r="D51" s="3">
        <v>9.508360213333257E-2</v>
      </c>
      <c r="E51" s="3">
        <v>0.10590999999999999</v>
      </c>
      <c r="F51" s="3">
        <v>7.746900000000001E-2</v>
      </c>
    </row>
    <row r="52" spans="3:6" x14ac:dyDescent="0.35">
      <c r="C52" s="2" t="s">
        <v>12</v>
      </c>
      <c r="D52" s="3">
        <v>9.5083602133332543E-2</v>
      </c>
      <c r="E52" s="3">
        <v>0.10590999999999999</v>
      </c>
      <c r="F52" s="3">
        <v>7.746900000000001E-2</v>
      </c>
    </row>
    <row r="53" spans="3:6" x14ac:dyDescent="0.35">
      <c r="C53" s="2" t="s">
        <v>13</v>
      </c>
      <c r="D53" s="3">
        <v>9.508360213333257E-2</v>
      </c>
      <c r="E53" s="3">
        <v>0.10590999999999999</v>
      </c>
      <c r="F53" s="3">
        <v>7.746900000000001E-2</v>
      </c>
    </row>
    <row r="54" spans="3:6" x14ac:dyDescent="0.35">
      <c r="C54" s="2" t="s">
        <v>14</v>
      </c>
      <c r="D54" s="3">
        <v>9.5083602133332557E-2</v>
      </c>
      <c r="E54" s="3">
        <v>0.10590999999999999</v>
      </c>
      <c r="F54" s="3">
        <v>7.746900000000001E-2</v>
      </c>
    </row>
    <row r="55" spans="3:6" x14ac:dyDescent="0.35">
      <c r="C55" s="2" t="s">
        <v>15</v>
      </c>
      <c r="D55" s="3">
        <v>9.5083602133332557E-2</v>
      </c>
      <c r="E55" s="3">
        <v>0.10590999999999999</v>
      </c>
      <c r="F55" s="3">
        <v>7.746900000000001E-2</v>
      </c>
    </row>
    <row r="56" spans="3:6" x14ac:dyDescent="0.35">
      <c r="C56" s="2" t="s">
        <v>16</v>
      </c>
      <c r="D56" s="3">
        <v>9.5083602133332557E-2</v>
      </c>
      <c r="E56" s="3">
        <v>0.10590999999999999</v>
      </c>
      <c r="F56" s="3">
        <v>7.746900000000001E-2</v>
      </c>
    </row>
    <row r="57" spans="3:6" x14ac:dyDescent="0.35">
      <c r="C57" s="2" t="s">
        <v>17</v>
      </c>
      <c r="D57" s="3">
        <v>9.5083602133332543E-2</v>
      </c>
      <c r="E57" s="3">
        <v>0.10590999999999999</v>
      </c>
      <c r="F57" s="3">
        <v>7.746900000000001E-2</v>
      </c>
    </row>
    <row r="58" spans="3:6" x14ac:dyDescent="0.35">
      <c r="C58" s="2" t="s">
        <v>18</v>
      </c>
      <c r="D58" s="3">
        <v>9.508360213333257E-2</v>
      </c>
      <c r="E58" s="3">
        <v>0.10590999999999999</v>
      </c>
      <c r="F58" s="3">
        <v>7.746900000000001E-2</v>
      </c>
    </row>
    <row r="59" spans="3:6" x14ac:dyDescent="0.35">
      <c r="C59" s="2" t="s">
        <v>19</v>
      </c>
      <c r="D59" s="3">
        <v>9.5083602133332557E-2</v>
      </c>
      <c r="E59" s="3">
        <v>0.10590999999999999</v>
      </c>
      <c r="F59" s="3">
        <v>7.746900000000001E-2</v>
      </c>
    </row>
    <row r="60" spans="3:6" x14ac:dyDescent="0.35">
      <c r="C60" s="2" t="s">
        <v>20</v>
      </c>
      <c r="D60" s="3">
        <v>9.5083602133332543E-2</v>
      </c>
      <c r="E60" s="3">
        <v>0.10590999999999999</v>
      </c>
      <c r="F60" s="3">
        <v>7.746900000000001E-2</v>
      </c>
    </row>
    <row r="61" spans="3:6" x14ac:dyDescent="0.35">
      <c r="C61" s="2" t="s">
        <v>21</v>
      </c>
      <c r="D61" s="3">
        <v>9.5083602133332543E-2</v>
      </c>
      <c r="E61" s="3">
        <v>0.10590999999999999</v>
      </c>
      <c r="F61" s="3">
        <v>7.746900000000001E-2</v>
      </c>
    </row>
    <row r="62" spans="3:6" x14ac:dyDescent="0.35">
      <c r="C62" s="2" t="s">
        <v>22</v>
      </c>
      <c r="D62" s="3">
        <v>9.5083602133332543E-2</v>
      </c>
      <c r="E62" s="3">
        <v>0.10590999999999999</v>
      </c>
      <c r="F62" s="3">
        <v>7.746900000000001E-2</v>
      </c>
    </row>
    <row r="63" spans="3:6" x14ac:dyDescent="0.35">
      <c r="C63" s="2" t="s">
        <v>23</v>
      </c>
      <c r="D63" s="3">
        <v>9.5083602133332557E-2</v>
      </c>
      <c r="E63" s="3">
        <v>0.10590999999999999</v>
      </c>
      <c r="F63" s="3">
        <v>7.746900000000001E-2</v>
      </c>
    </row>
    <row r="64" spans="3:6" x14ac:dyDescent="0.35">
      <c r="C64" s="2" t="s">
        <v>24</v>
      </c>
      <c r="D64" s="3">
        <v>9.5083602133332543E-2</v>
      </c>
      <c r="E64" s="3">
        <v>0.10590999999999999</v>
      </c>
      <c r="F64" s="3">
        <v>7.746900000000001E-2</v>
      </c>
    </row>
    <row r="65" spans="3:6" x14ac:dyDescent="0.35">
      <c r="C65" s="2" t="s">
        <v>25</v>
      </c>
      <c r="D65" s="3">
        <v>9.5083602133332557E-2</v>
      </c>
      <c r="E65" s="3">
        <v>0.10590999999999999</v>
      </c>
      <c r="F65" s="3">
        <v>7.746900000000001E-2</v>
      </c>
    </row>
    <row r="66" spans="3:6" x14ac:dyDescent="0.35">
      <c r="C66" s="2" t="s">
        <v>26</v>
      </c>
      <c r="D66" s="3">
        <v>9.5083602133332557E-2</v>
      </c>
      <c r="E66" s="3">
        <v>0.10590999999999999</v>
      </c>
      <c r="F66" s="3">
        <v>7.746900000000001E-2</v>
      </c>
    </row>
    <row r="67" spans="3:6" x14ac:dyDescent="0.35">
      <c r="C67" s="2" t="s">
        <v>27</v>
      </c>
      <c r="D67" s="3">
        <v>9.5083602133332557E-2</v>
      </c>
      <c r="E67" s="3">
        <v>0.10590999999999999</v>
      </c>
      <c r="F67" s="3">
        <v>7.746900000000001E-2</v>
      </c>
    </row>
    <row r="68" spans="3:6" x14ac:dyDescent="0.35">
      <c r="C68" s="2" t="s">
        <v>28</v>
      </c>
      <c r="D68" s="3">
        <v>9.5083602133332557E-2</v>
      </c>
      <c r="E68" s="3">
        <v>0.10590999999999999</v>
      </c>
      <c r="F68" s="3">
        <v>7.746900000000001E-2</v>
      </c>
    </row>
    <row r="69" spans="3:6" x14ac:dyDescent="0.35">
      <c r="C69" s="2" t="s">
        <v>29</v>
      </c>
      <c r="D69" s="3">
        <v>9.5083602133332543E-2</v>
      </c>
      <c r="E69" s="3">
        <v>0.10590999999999999</v>
      </c>
      <c r="F69" s="3">
        <v>7.746900000000001E-2</v>
      </c>
    </row>
    <row r="70" spans="3:6" x14ac:dyDescent="0.35">
      <c r="C70" s="2" t="s">
        <v>30</v>
      </c>
      <c r="D70" s="3">
        <v>9.5083602133332543E-2</v>
      </c>
      <c r="E70" s="3">
        <v>0.10590999999999999</v>
      </c>
      <c r="F70" s="3">
        <v>7.746900000000001E-2</v>
      </c>
    </row>
    <row r="71" spans="3:6" x14ac:dyDescent="0.35">
      <c r="C71" s="2" t="s">
        <v>31</v>
      </c>
      <c r="D71" s="3">
        <v>9.5083602133332557E-2</v>
      </c>
      <c r="E71" s="3">
        <v>0.10590999999999999</v>
      </c>
      <c r="F71" s="3">
        <v>7.746900000000001E-2</v>
      </c>
    </row>
    <row r="72" spans="3:6" x14ac:dyDescent="0.35">
      <c r="C72" s="2" t="s">
        <v>2</v>
      </c>
      <c r="D72" s="3">
        <v>9.5083602133332584E-2</v>
      </c>
      <c r="E72" s="3">
        <v>0.10590999999999999</v>
      </c>
      <c r="F72" s="3">
        <v>7.746900000000001E-2</v>
      </c>
    </row>
    <row r="82" spans="3:6" x14ac:dyDescent="0.35">
      <c r="C82" s="1" t="s">
        <v>3</v>
      </c>
      <c r="D82" t="s" vm="1">
        <v>1</v>
      </c>
    </row>
    <row r="83" spans="3:6" x14ac:dyDescent="0.35">
      <c r="C83" s="1" t="s">
        <v>33</v>
      </c>
      <c r="D83" t="s" vm="6">
        <v>35</v>
      </c>
    </row>
    <row r="85" spans="3:6" x14ac:dyDescent="0.35">
      <c r="C85" s="1" t="s">
        <v>0</v>
      </c>
      <c r="D85" t="s">
        <v>58</v>
      </c>
      <c r="E85" t="s">
        <v>37</v>
      </c>
      <c r="F85" t="s">
        <v>59</v>
      </c>
    </row>
    <row r="86" spans="3:6" x14ac:dyDescent="0.35">
      <c r="C86" s="2" t="s">
        <v>8</v>
      </c>
      <c r="D86" s="5">
        <v>2.5117325800376644</v>
      </c>
      <c r="E86" s="5">
        <v>3.1262614420663963</v>
      </c>
      <c r="F86" s="5">
        <v>4.1518488529014839</v>
      </c>
    </row>
    <row r="87" spans="3:6" x14ac:dyDescent="0.35">
      <c r="C87" s="2" t="s">
        <v>9</v>
      </c>
      <c r="D87" s="5">
        <v>2.7424637681159418</v>
      </c>
      <c r="E87" s="5">
        <v>3.3447077431122207</v>
      </c>
      <c r="F87" s="5">
        <v>4.2392827586206892</v>
      </c>
    </row>
    <row r="88" spans="3:6" x14ac:dyDescent="0.35">
      <c r="C88" s="2" t="s">
        <v>10</v>
      </c>
      <c r="D88" s="5">
        <v>3.3921818181818182</v>
      </c>
      <c r="E88" s="5">
        <v>3.7575551570153509</v>
      </c>
      <c r="F88" s="5">
        <v>4.1841904761904765</v>
      </c>
    </row>
    <row r="89" spans="3:6" x14ac:dyDescent="0.35">
      <c r="C89" s="2" t="s">
        <v>11</v>
      </c>
      <c r="D89" s="5">
        <v>3.434315789473684</v>
      </c>
      <c r="E89" s="5">
        <v>3.8200073564076145</v>
      </c>
      <c r="F89" s="5">
        <v>4.1733514246947072</v>
      </c>
    </row>
    <row r="90" spans="3:6" x14ac:dyDescent="0.35">
      <c r="C90" s="2" t="s">
        <v>12</v>
      </c>
      <c r="D90" s="5">
        <v>2.753076923076923</v>
      </c>
      <c r="E90" s="5">
        <v>3.3829431660768643</v>
      </c>
      <c r="F90" s="5">
        <v>4.157202702702703</v>
      </c>
    </row>
    <row r="91" spans="3:6" x14ac:dyDescent="0.35">
      <c r="C91" s="2" t="s">
        <v>13</v>
      </c>
      <c r="D91" s="5">
        <v>1.8605149051490515</v>
      </c>
      <c r="E91" s="5">
        <v>2.6379366472739543</v>
      </c>
      <c r="F91" s="5">
        <v>3.4664843749999994</v>
      </c>
    </row>
    <row r="92" spans="3:6" x14ac:dyDescent="0.35">
      <c r="C92" s="2" t="s">
        <v>14</v>
      </c>
      <c r="D92" s="5">
        <v>1.4378137651821865</v>
      </c>
      <c r="E92" s="5">
        <v>1.9871198100474425</v>
      </c>
      <c r="F92" s="5">
        <v>2.6590748528174935</v>
      </c>
    </row>
    <row r="93" spans="3:6" x14ac:dyDescent="0.35">
      <c r="C93" s="2" t="s">
        <v>15</v>
      </c>
      <c r="D93" s="5">
        <v>1.2419112627986346</v>
      </c>
      <c r="E93" s="5">
        <v>1.7284724432821981</v>
      </c>
      <c r="F93" s="5">
        <v>2.2372315202231516</v>
      </c>
    </row>
    <row r="94" spans="3:6" x14ac:dyDescent="0.35">
      <c r="C94" s="2" t="s">
        <v>16</v>
      </c>
      <c r="D94" s="5">
        <v>1.2976729559748426</v>
      </c>
      <c r="E94" s="5">
        <v>1.8883072788417428</v>
      </c>
      <c r="F94" s="5">
        <v>2.6715976331360944</v>
      </c>
    </row>
    <row r="95" spans="3:6" x14ac:dyDescent="0.35">
      <c r="C95" s="2" t="s">
        <v>17</v>
      </c>
      <c r="D95" s="5">
        <v>1.5477533039647575</v>
      </c>
      <c r="E95" s="5">
        <v>2.2580137850515611</v>
      </c>
      <c r="F95" s="5">
        <v>3.2737499999999993</v>
      </c>
    </row>
    <row r="96" spans="3:6" x14ac:dyDescent="0.35">
      <c r="C96" s="2" t="s">
        <v>18</v>
      </c>
      <c r="D96" s="5">
        <v>2.4857914338919924</v>
      </c>
      <c r="E96" s="5">
        <v>3.2832830627167366</v>
      </c>
      <c r="F96" s="5">
        <v>4.4385238784370475</v>
      </c>
    </row>
    <row r="97" spans="3:6" x14ac:dyDescent="0.35">
      <c r="C97" s="2" t="s">
        <v>19</v>
      </c>
      <c r="D97" s="5">
        <v>21.085593220338986</v>
      </c>
      <c r="E97" s="5">
        <v>9.8269386939079784</v>
      </c>
      <c r="F97" s="5">
        <v>7.281135265700482</v>
      </c>
    </row>
    <row r="98" spans="3:6" x14ac:dyDescent="0.35">
      <c r="C98" s="2" t="s">
        <v>20</v>
      </c>
      <c r="D98" s="5">
        <v>616.61</v>
      </c>
      <c r="E98" s="5">
        <v>49.838223740462382</v>
      </c>
      <c r="F98" s="5">
        <v>28.149333333333328</v>
      </c>
    </row>
    <row r="99" spans="3:6" x14ac:dyDescent="0.35">
      <c r="C99" s="2" t="s">
        <v>21</v>
      </c>
      <c r="D99" s="5"/>
      <c r="E99" s="5">
        <v>73.701102380207445</v>
      </c>
      <c r="F99" s="5">
        <v>37.351139240506321</v>
      </c>
    </row>
    <row r="100" spans="3:6" x14ac:dyDescent="0.35">
      <c r="C100" s="2" t="s">
        <v>22</v>
      </c>
      <c r="D100" s="5"/>
      <c r="E100" s="5">
        <v>54.976576302229688</v>
      </c>
      <c r="F100" s="5">
        <v>27.885566037735849</v>
      </c>
    </row>
    <row r="101" spans="3:6" x14ac:dyDescent="0.35">
      <c r="C101" s="2" t="s">
        <v>23</v>
      </c>
      <c r="D101" s="5">
        <v>246.75800000000001</v>
      </c>
      <c r="E101" s="5">
        <v>10.641579364815783</v>
      </c>
      <c r="F101" s="5">
        <v>7.0014385150812064</v>
      </c>
    </row>
    <row r="102" spans="3:6" x14ac:dyDescent="0.35">
      <c r="C102" s="2" t="s">
        <v>24</v>
      </c>
      <c r="D102" s="5">
        <v>8.2477777777777774</v>
      </c>
      <c r="E102" s="5">
        <v>3.5904987819619207</v>
      </c>
      <c r="F102" s="5">
        <v>3.8054310344827584</v>
      </c>
    </row>
    <row r="103" spans="3:6" x14ac:dyDescent="0.35">
      <c r="C103" s="2" t="s">
        <v>25</v>
      </c>
      <c r="D103" s="5">
        <v>1.5628730512249445</v>
      </c>
      <c r="E103" s="5">
        <v>2.0113641994718607</v>
      </c>
      <c r="F103" s="5">
        <v>2.6487353433835845</v>
      </c>
    </row>
    <row r="104" spans="3:6" x14ac:dyDescent="0.35">
      <c r="C104" s="2" t="s">
        <v>26</v>
      </c>
      <c r="D104" s="5">
        <v>1.2583188908145582</v>
      </c>
      <c r="E104" s="5">
        <v>1.3676160111793163</v>
      </c>
      <c r="F104" s="5">
        <v>1.3403644200626958</v>
      </c>
    </row>
    <row r="105" spans="3:6" x14ac:dyDescent="0.35">
      <c r="C105" s="2" t="s">
        <v>27</v>
      </c>
      <c r="D105" s="5">
        <v>1.1086587183308494</v>
      </c>
      <c r="E105" s="5">
        <v>1.0380491972661026</v>
      </c>
      <c r="F105" s="5">
        <v>0.90743157380254158</v>
      </c>
    </row>
    <row r="106" spans="3:6" x14ac:dyDescent="0.35">
      <c r="C106" s="2" t="s">
        <v>28</v>
      </c>
      <c r="D106" s="5">
        <v>1.1882510121457492</v>
      </c>
      <c r="E106" s="5">
        <v>1.5749992817746494</v>
      </c>
      <c r="F106" s="5">
        <v>1.9416288782816227</v>
      </c>
    </row>
    <row r="107" spans="3:6" x14ac:dyDescent="0.35">
      <c r="C107" s="2" t="s">
        <v>29</v>
      </c>
      <c r="D107" s="5">
        <v>1.4987473460721867</v>
      </c>
      <c r="E107" s="5">
        <v>2.0296982694727879</v>
      </c>
      <c r="F107" s="5">
        <v>2.8158765652951696</v>
      </c>
    </row>
    <row r="108" spans="3:6" x14ac:dyDescent="0.35">
      <c r="C108" s="2" t="s">
        <v>30</v>
      </c>
      <c r="D108" s="5">
        <v>1.6235348837209302</v>
      </c>
      <c r="E108" s="5">
        <v>2.3349522387361472</v>
      </c>
      <c r="F108" s="5">
        <v>3.1583822042467133</v>
      </c>
    </row>
    <row r="109" spans="3:6" x14ac:dyDescent="0.35">
      <c r="C109" s="2" t="s">
        <v>31</v>
      </c>
      <c r="D109" s="5">
        <v>1.8765116279069767</v>
      </c>
      <c r="E109" s="5">
        <v>2.6100714910386329</v>
      </c>
      <c r="F109" s="5">
        <v>3.5184920634920629</v>
      </c>
    </row>
    <row r="110" spans="3:6" x14ac:dyDescent="0.35">
      <c r="C110" s="2" t="s">
        <v>2</v>
      </c>
      <c r="D110" s="5"/>
      <c r="E110" s="5">
        <v>2.6377161934009101</v>
      </c>
      <c r="F110" s="5">
        <v>0.90743157380254158</v>
      </c>
    </row>
  </sheetData>
  <pageMargins left="0.7" right="0.7" top="0.78740157499999996" bottom="0.78740157499999996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Information</vt:lpstr>
      <vt:lpstr>Average</vt:lpstr>
      <vt:lpstr>Max</vt:lpstr>
      <vt:lpstr>Min</vt:lpstr>
      <vt:lpstr>Tabelle6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Suglobow</dc:creator>
  <cp:lastModifiedBy>Anastasia Suglobow</cp:lastModifiedBy>
  <dcterms:created xsi:type="dcterms:W3CDTF">2025-08-18T19:45:15Z</dcterms:created>
  <dcterms:modified xsi:type="dcterms:W3CDTF">2025-09-21T09:53:51Z</dcterms:modified>
</cp:coreProperties>
</file>